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Проги\проектная деятельность\"/>
    </mc:Choice>
  </mc:AlternateContent>
  <bookViews>
    <workbookView xWindow="0" yWindow="0" windowWidth="20490" windowHeight="7650" firstSheet="1" activeTab="3"/>
  </bookViews>
  <sheets>
    <sheet name="Порядок аппрокс. пр-ва" sheetId="1" r:id="rId1"/>
    <sheet name="Порядок сход.пр-ва cos" sheetId="2" r:id="rId2"/>
    <sheet name="Порядок аппрокс. времени" sheetId="3" r:id="rId3"/>
    <sheet name="Порядок сход. времени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74" i="4" l="1"/>
  <c r="AQ374" i="4"/>
  <c r="AH374" i="4"/>
  <c r="Y374" i="4"/>
  <c r="P374" i="4"/>
  <c r="G374" i="4"/>
  <c r="AZ371" i="4"/>
  <c r="AQ371" i="4"/>
  <c r="AH371" i="4"/>
  <c r="Y371" i="4"/>
  <c r="P371" i="4"/>
  <c r="G371" i="4"/>
  <c r="AZ368" i="4"/>
  <c r="AQ368" i="4"/>
  <c r="AH368" i="4"/>
  <c r="Y368" i="4"/>
  <c r="P368" i="4"/>
  <c r="G368" i="4"/>
  <c r="AZ365" i="4"/>
  <c r="AQ365" i="4"/>
  <c r="AH365" i="4"/>
  <c r="Y365" i="4"/>
  <c r="P365" i="4"/>
  <c r="G365" i="4"/>
  <c r="AZ362" i="4"/>
  <c r="AQ362" i="4"/>
  <c r="AH362" i="4"/>
  <c r="Y362" i="4"/>
  <c r="P362" i="4"/>
  <c r="G362" i="4"/>
  <c r="AZ359" i="4"/>
  <c r="AQ359" i="4"/>
  <c r="AH359" i="4"/>
  <c r="Y359" i="4"/>
  <c r="P359" i="4"/>
  <c r="G359" i="4"/>
  <c r="AZ356" i="4"/>
  <c r="AQ356" i="4"/>
  <c r="AH356" i="4"/>
  <c r="Y356" i="4"/>
  <c r="P356" i="4"/>
  <c r="G356" i="4"/>
  <c r="AZ353" i="4"/>
  <c r="AQ353" i="4"/>
  <c r="AH353" i="4"/>
  <c r="Y353" i="4"/>
  <c r="P353" i="4"/>
  <c r="G353" i="4"/>
  <c r="AZ350" i="4"/>
  <c r="AQ350" i="4"/>
  <c r="AH350" i="4"/>
  <c r="Y350" i="4"/>
  <c r="P350" i="4"/>
  <c r="G350" i="4"/>
  <c r="AZ347" i="4"/>
  <c r="AQ347" i="4"/>
  <c r="AH347" i="4"/>
  <c r="Y347" i="4"/>
  <c r="P347" i="4"/>
  <c r="G347" i="4"/>
  <c r="AZ344" i="4"/>
  <c r="AQ344" i="4"/>
  <c r="AH344" i="4"/>
  <c r="Y344" i="4"/>
  <c r="P344" i="4"/>
  <c r="G344" i="4"/>
  <c r="AZ341" i="4"/>
  <c r="AQ341" i="4"/>
  <c r="AH341" i="4"/>
  <c r="Y341" i="4"/>
  <c r="P341" i="4"/>
  <c r="G341" i="4"/>
  <c r="AZ338" i="4"/>
  <c r="AQ338" i="4"/>
  <c r="AH338" i="4"/>
  <c r="Y338" i="4"/>
  <c r="P338" i="4"/>
  <c r="G338" i="4"/>
  <c r="AZ335" i="4"/>
  <c r="AQ335" i="4"/>
  <c r="AH335" i="4"/>
  <c r="Y335" i="4"/>
  <c r="P335" i="4"/>
  <c r="G335" i="4"/>
  <c r="AZ332" i="4"/>
  <c r="AQ332" i="4"/>
  <c r="AH332" i="4"/>
  <c r="Y332" i="4"/>
  <c r="P332" i="4"/>
  <c r="G332" i="4"/>
  <c r="AZ329" i="4"/>
  <c r="AQ329" i="4"/>
  <c r="AH329" i="4"/>
  <c r="Y329" i="4"/>
  <c r="P329" i="4"/>
  <c r="G329" i="4"/>
  <c r="AZ326" i="4"/>
  <c r="AQ326" i="4"/>
  <c r="AH326" i="4"/>
  <c r="Y326" i="4"/>
  <c r="P326" i="4"/>
  <c r="G326" i="4"/>
  <c r="AZ323" i="4"/>
  <c r="AQ323" i="4"/>
  <c r="AH323" i="4"/>
  <c r="Y323" i="4"/>
  <c r="P323" i="4"/>
  <c r="G323" i="4"/>
  <c r="AZ320" i="4"/>
  <c r="AQ320" i="4"/>
  <c r="AH320" i="4"/>
  <c r="Y320" i="4"/>
  <c r="P320" i="4"/>
  <c r="G320" i="4"/>
  <c r="AZ317" i="4"/>
  <c r="AQ317" i="4"/>
  <c r="AH317" i="4"/>
  <c r="Y317" i="4"/>
  <c r="P317" i="4"/>
  <c r="G317" i="4"/>
  <c r="AZ314" i="4"/>
  <c r="AQ314" i="4"/>
  <c r="AH314" i="4"/>
  <c r="Y314" i="4"/>
  <c r="P314" i="4"/>
  <c r="G314" i="4"/>
  <c r="AZ311" i="4"/>
  <c r="AQ311" i="4"/>
  <c r="AH311" i="4"/>
  <c r="Y311" i="4"/>
  <c r="P311" i="4"/>
  <c r="G311" i="4"/>
  <c r="AZ308" i="4"/>
  <c r="AQ308" i="4"/>
  <c r="AH308" i="4"/>
  <c r="AI304" i="4" s="1"/>
  <c r="Y308" i="4"/>
  <c r="Z304" i="4" s="1"/>
  <c r="AA304" i="4" s="1"/>
  <c r="P308" i="4"/>
  <c r="G308" i="4"/>
  <c r="AZ305" i="4"/>
  <c r="BA304" i="4" s="1"/>
  <c r="AQ305" i="4"/>
  <c r="AR304" i="4" s="1"/>
  <c r="AS304" i="4" s="1"/>
  <c r="AH305" i="4"/>
  <c r="Y305" i="4"/>
  <c r="P305" i="4"/>
  <c r="Q304" i="4" s="1"/>
  <c r="G305" i="4"/>
  <c r="H304" i="4" s="1"/>
  <c r="I304" i="4" s="1"/>
  <c r="AZ300" i="4"/>
  <c r="AQ300" i="4"/>
  <c r="AH300" i="4"/>
  <c r="Y300" i="4"/>
  <c r="P300" i="4"/>
  <c r="G300" i="4"/>
  <c r="AZ297" i="4"/>
  <c r="AQ297" i="4"/>
  <c r="AH297" i="4"/>
  <c r="Y297" i="4"/>
  <c r="P297" i="4"/>
  <c r="G297" i="4"/>
  <c r="AZ294" i="4"/>
  <c r="AQ294" i="4"/>
  <c r="AH294" i="4"/>
  <c r="Y294" i="4"/>
  <c r="P294" i="4"/>
  <c r="G294" i="4"/>
  <c r="AZ291" i="4"/>
  <c r="AQ291" i="4"/>
  <c r="AH291" i="4"/>
  <c r="Y291" i="4"/>
  <c r="P291" i="4"/>
  <c r="G291" i="4"/>
  <c r="AZ288" i="4"/>
  <c r="AQ288" i="4"/>
  <c r="AH288" i="4"/>
  <c r="Y288" i="4"/>
  <c r="P288" i="4"/>
  <c r="G288" i="4"/>
  <c r="AZ285" i="4"/>
  <c r="AQ285" i="4"/>
  <c r="AH285" i="4"/>
  <c r="Y285" i="4"/>
  <c r="P285" i="4"/>
  <c r="G285" i="4"/>
  <c r="AZ282" i="4"/>
  <c r="AQ282" i="4"/>
  <c r="AH282" i="4"/>
  <c r="Y282" i="4"/>
  <c r="P282" i="4"/>
  <c r="G282" i="4"/>
  <c r="AZ279" i="4"/>
  <c r="AQ279" i="4"/>
  <c r="AH279" i="4"/>
  <c r="Y279" i="4"/>
  <c r="P279" i="4"/>
  <c r="G279" i="4"/>
  <c r="AZ276" i="4"/>
  <c r="AQ276" i="4"/>
  <c r="AH276" i="4"/>
  <c r="Y276" i="4"/>
  <c r="P276" i="4"/>
  <c r="G276" i="4"/>
  <c r="AZ273" i="4"/>
  <c r="AQ273" i="4"/>
  <c r="AH273" i="4"/>
  <c r="Y273" i="4"/>
  <c r="P273" i="4"/>
  <c r="G273" i="4"/>
  <c r="AZ270" i="4"/>
  <c r="AQ270" i="4"/>
  <c r="AH270" i="4"/>
  <c r="Y270" i="4"/>
  <c r="P270" i="4"/>
  <c r="G270" i="4"/>
  <c r="AZ267" i="4"/>
  <c r="AQ267" i="4"/>
  <c r="AH267" i="4"/>
  <c r="Y267" i="4"/>
  <c r="P267" i="4"/>
  <c r="G267" i="4"/>
  <c r="AZ264" i="4"/>
  <c r="AQ264" i="4"/>
  <c r="AH264" i="4"/>
  <c r="Y264" i="4"/>
  <c r="P264" i="4"/>
  <c r="G264" i="4"/>
  <c r="AZ261" i="4"/>
  <c r="AQ261" i="4"/>
  <c r="AH261" i="4"/>
  <c r="Y261" i="4"/>
  <c r="P261" i="4"/>
  <c r="G261" i="4"/>
  <c r="AZ258" i="4"/>
  <c r="AQ258" i="4"/>
  <c r="AH258" i="4"/>
  <c r="Y258" i="4"/>
  <c r="P258" i="4"/>
  <c r="G258" i="4"/>
  <c r="AZ255" i="4"/>
  <c r="AQ255" i="4"/>
  <c r="AH255" i="4"/>
  <c r="Y255" i="4"/>
  <c r="P255" i="4"/>
  <c r="G255" i="4"/>
  <c r="AZ252" i="4"/>
  <c r="AQ252" i="4"/>
  <c r="AH252" i="4"/>
  <c r="Y252" i="4"/>
  <c r="P252" i="4"/>
  <c r="G252" i="4"/>
  <c r="AZ249" i="4"/>
  <c r="AQ249" i="4"/>
  <c r="AH249" i="4"/>
  <c r="Y249" i="4"/>
  <c r="P249" i="4"/>
  <c r="G249" i="4"/>
  <c r="AZ246" i="4"/>
  <c r="AQ246" i="4"/>
  <c r="AH246" i="4"/>
  <c r="Y246" i="4"/>
  <c r="P246" i="4"/>
  <c r="G246" i="4"/>
  <c r="AZ243" i="4"/>
  <c r="AQ243" i="4"/>
  <c r="AH243" i="4"/>
  <c r="Y243" i="4"/>
  <c r="P243" i="4"/>
  <c r="G243" i="4"/>
  <c r="AZ240" i="4"/>
  <c r="AQ240" i="4"/>
  <c r="AH240" i="4"/>
  <c r="Y240" i="4"/>
  <c r="P240" i="4"/>
  <c r="G240" i="4"/>
  <c r="AZ237" i="4"/>
  <c r="AQ237" i="4"/>
  <c r="AR231" i="4" s="1"/>
  <c r="AS231" i="4" s="1"/>
  <c r="AH237" i="4"/>
  <c r="Y237" i="4"/>
  <c r="P237" i="4"/>
  <c r="G237" i="4"/>
  <c r="H231" i="4" s="1"/>
  <c r="AZ234" i="4"/>
  <c r="AQ234" i="4"/>
  <c r="AH234" i="4"/>
  <c r="Y234" i="4"/>
  <c r="P234" i="4"/>
  <c r="G234" i="4"/>
  <c r="AZ231" i="4"/>
  <c r="BA231" i="4" s="1"/>
  <c r="AQ231" i="4"/>
  <c r="AI231" i="4"/>
  <c r="AH231" i="4"/>
  <c r="Y231" i="4"/>
  <c r="Z231" i="4" s="1"/>
  <c r="AA231" i="4" s="1"/>
  <c r="P231" i="4"/>
  <c r="Q231" i="4" s="1"/>
  <c r="R231" i="4" s="1"/>
  <c r="G231" i="4"/>
  <c r="AZ226" i="4"/>
  <c r="AQ226" i="4"/>
  <c r="AH226" i="4"/>
  <c r="Y226" i="4"/>
  <c r="P226" i="4"/>
  <c r="G226" i="4"/>
  <c r="AZ223" i="4"/>
  <c r="AQ223" i="4"/>
  <c r="AH223" i="4"/>
  <c r="Y223" i="4"/>
  <c r="P223" i="4"/>
  <c r="G223" i="4"/>
  <c r="AZ220" i="4"/>
  <c r="AQ220" i="4"/>
  <c r="AH220" i="4"/>
  <c r="Y220" i="4"/>
  <c r="P220" i="4"/>
  <c r="G220" i="4"/>
  <c r="AZ217" i="4"/>
  <c r="AQ217" i="4"/>
  <c r="AH217" i="4"/>
  <c r="Y217" i="4"/>
  <c r="P217" i="4"/>
  <c r="G217" i="4"/>
  <c r="AZ214" i="4"/>
  <c r="AQ214" i="4"/>
  <c r="AH214" i="4"/>
  <c r="Y214" i="4"/>
  <c r="P214" i="4"/>
  <c r="G214" i="4"/>
  <c r="AZ211" i="4"/>
  <c r="AQ211" i="4"/>
  <c r="AH211" i="4"/>
  <c r="Y211" i="4"/>
  <c r="P211" i="4"/>
  <c r="G211" i="4"/>
  <c r="AZ208" i="4"/>
  <c r="AQ208" i="4"/>
  <c r="AH208" i="4"/>
  <c r="Y208" i="4"/>
  <c r="P208" i="4"/>
  <c r="G208" i="4"/>
  <c r="AZ205" i="4"/>
  <c r="AQ205" i="4"/>
  <c r="AH205" i="4"/>
  <c r="Y205" i="4"/>
  <c r="P205" i="4"/>
  <c r="G205" i="4"/>
  <c r="AZ202" i="4"/>
  <c r="AQ202" i="4"/>
  <c r="AH202" i="4"/>
  <c r="Y202" i="4"/>
  <c r="P202" i="4"/>
  <c r="G202" i="4"/>
  <c r="AZ199" i="4"/>
  <c r="AQ199" i="4"/>
  <c r="AH199" i="4"/>
  <c r="Y199" i="4"/>
  <c r="P199" i="4"/>
  <c r="G199" i="4"/>
  <c r="AZ196" i="4"/>
  <c r="AQ196" i="4"/>
  <c r="AH196" i="4"/>
  <c r="Y196" i="4"/>
  <c r="P196" i="4"/>
  <c r="G196" i="4"/>
  <c r="AZ193" i="4"/>
  <c r="AQ193" i="4"/>
  <c r="AH193" i="4"/>
  <c r="Y193" i="4"/>
  <c r="P193" i="4"/>
  <c r="G193" i="4"/>
  <c r="AZ190" i="4"/>
  <c r="AQ190" i="4"/>
  <c r="AH190" i="4"/>
  <c r="Y190" i="4"/>
  <c r="P190" i="4"/>
  <c r="G190" i="4"/>
  <c r="AZ187" i="4"/>
  <c r="AQ187" i="4"/>
  <c r="AH187" i="4"/>
  <c r="Y187" i="4"/>
  <c r="P187" i="4"/>
  <c r="G187" i="4"/>
  <c r="AZ184" i="4"/>
  <c r="AQ184" i="4"/>
  <c r="AH184" i="4"/>
  <c r="Y184" i="4"/>
  <c r="P184" i="4"/>
  <c r="G184" i="4"/>
  <c r="AZ181" i="4"/>
  <c r="AQ181" i="4"/>
  <c r="AH181" i="4"/>
  <c r="Y181" i="4"/>
  <c r="P181" i="4"/>
  <c r="G181" i="4"/>
  <c r="AZ178" i="4"/>
  <c r="AQ178" i="4"/>
  <c r="AH178" i="4"/>
  <c r="Y178" i="4"/>
  <c r="P178" i="4"/>
  <c r="G178" i="4"/>
  <c r="AZ175" i="4"/>
  <c r="AQ175" i="4"/>
  <c r="AH175" i="4"/>
  <c r="Y175" i="4"/>
  <c r="P175" i="4"/>
  <c r="G175" i="4"/>
  <c r="AZ172" i="4"/>
  <c r="AQ172" i="4"/>
  <c r="AH172" i="4"/>
  <c r="Y172" i="4"/>
  <c r="P172" i="4"/>
  <c r="G172" i="4"/>
  <c r="AZ169" i="4"/>
  <c r="AQ169" i="4"/>
  <c r="AH169" i="4"/>
  <c r="Y169" i="4"/>
  <c r="P169" i="4"/>
  <c r="G169" i="4"/>
  <c r="AZ166" i="4"/>
  <c r="AQ166" i="4"/>
  <c r="AH166" i="4"/>
  <c r="Y166" i="4"/>
  <c r="P166" i="4"/>
  <c r="G166" i="4"/>
  <c r="AZ163" i="4"/>
  <c r="AQ163" i="4"/>
  <c r="AH163" i="4"/>
  <c r="Y163" i="4"/>
  <c r="P163" i="4"/>
  <c r="G163" i="4"/>
  <c r="AZ160" i="4"/>
  <c r="BA157" i="4" s="1"/>
  <c r="AQ160" i="4"/>
  <c r="AH160" i="4"/>
  <c r="Y160" i="4"/>
  <c r="P160" i="4"/>
  <c r="Q157" i="4" s="1"/>
  <c r="G160" i="4"/>
  <c r="AZ157" i="4"/>
  <c r="AR157" i="4"/>
  <c r="AQ157" i="4"/>
  <c r="AH157" i="4"/>
  <c r="AI157" i="4" s="1"/>
  <c r="AJ157" i="4" s="1"/>
  <c r="Y157" i="4"/>
  <c r="Z157" i="4" s="1"/>
  <c r="AA157" i="4" s="1"/>
  <c r="P157" i="4"/>
  <c r="H157" i="4"/>
  <c r="I157" i="4" s="1"/>
  <c r="G157" i="4"/>
  <c r="AZ152" i="4"/>
  <c r="AQ152" i="4"/>
  <c r="AH152" i="4"/>
  <c r="Y152" i="4"/>
  <c r="P152" i="4"/>
  <c r="G152" i="4"/>
  <c r="AZ149" i="4"/>
  <c r="AQ149" i="4"/>
  <c r="AH149" i="4"/>
  <c r="Y149" i="4"/>
  <c r="P149" i="4"/>
  <c r="G149" i="4"/>
  <c r="AZ146" i="4"/>
  <c r="AQ146" i="4"/>
  <c r="AH146" i="4"/>
  <c r="Y146" i="4"/>
  <c r="P146" i="4"/>
  <c r="G146" i="4"/>
  <c r="AZ143" i="4"/>
  <c r="AQ143" i="4"/>
  <c r="AH143" i="4"/>
  <c r="Y143" i="4"/>
  <c r="P143" i="4"/>
  <c r="G143" i="4"/>
  <c r="AZ140" i="4"/>
  <c r="AQ140" i="4"/>
  <c r="AH140" i="4"/>
  <c r="Y140" i="4"/>
  <c r="P140" i="4"/>
  <c r="G140" i="4"/>
  <c r="AZ137" i="4"/>
  <c r="AQ137" i="4"/>
  <c r="AH137" i="4"/>
  <c r="Y137" i="4"/>
  <c r="P137" i="4"/>
  <c r="G137" i="4"/>
  <c r="AZ134" i="4"/>
  <c r="AQ134" i="4"/>
  <c r="AH134" i="4"/>
  <c r="Y134" i="4"/>
  <c r="P134" i="4"/>
  <c r="G134" i="4"/>
  <c r="AZ131" i="4"/>
  <c r="AQ131" i="4"/>
  <c r="AH131" i="4"/>
  <c r="Y131" i="4"/>
  <c r="P131" i="4"/>
  <c r="G131" i="4"/>
  <c r="AZ128" i="4"/>
  <c r="AQ128" i="4"/>
  <c r="AH128" i="4"/>
  <c r="Y128" i="4"/>
  <c r="P128" i="4"/>
  <c r="G128" i="4"/>
  <c r="AZ125" i="4"/>
  <c r="AQ125" i="4"/>
  <c r="AH125" i="4"/>
  <c r="Y125" i="4"/>
  <c r="P125" i="4"/>
  <c r="G125" i="4"/>
  <c r="AZ122" i="4"/>
  <c r="AQ122" i="4"/>
  <c r="AH122" i="4"/>
  <c r="Y122" i="4"/>
  <c r="P122" i="4"/>
  <c r="G122" i="4"/>
  <c r="AZ119" i="4"/>
  <c r="AQ119" i="4"/>
  <c r="AH119" i="4"/>
  <c r="Y119" i="4"/>
  <c r="P119" i="4"/>
  <c r="G119" i="4"/>
  <c r="AZ116" i="4"/>
  <c r="AQ116" i="4"/>
  <c r="AH116" i="4"/>
  <c r="Y116" i="4"/>
  <c r="P116" i="4"/>
  <c r="G116" i="4"/>
  <c r="AZ113" i="4"/>
  <c r="AQ113" i="4"/>
  <c r="AH113" i="4"/>
  <c r="Y113" i="4"/>
  <c r="P113" i="4"/>
  <c r="G113" i="4"/>
  <c r="AZ110" i="4"/>
  <c r="AQ110" i="4"/>
  <c r="AH110" i="4"/>
  <c r="Y110" i="4"/>
  <c r="P110" i="4"/>
  <c r="G110" i="4"/>
  <c r="AZ107" i="4"/>
  <c r="AQ107" i="4"/>
  <c r="AH107" i="4"/>
  <c r="Y107" i="4"/>
  <c r="P107" i="4"/>
  <c r="G107" i="4"/>
  <c r="AZ104" i="4"/>
  <c r="AQ104" i="4"/>
  <c r="AH104" i="4"/>
  <c r="Y104" i="4"/>
  <c r="P104" i="4"/>
  <c r="G104" i="4"/>
  <c r="AZ101" i="4"/>
  <c r="AQ101" i="4"/>
  <c r="AH101" i="4"/>
  <c r="Y101" i="4"/>
  <c r="P101" i="4"/>
  <c r="G101" i="4"/>
  <c r="AZ98" i="4"/>
  <c r="AQ98" i="4"/>
  <c r="AH98" i="4"/>
  <c r="Y98" i="4"/>
  <c r="P98" i="4"/>
  <c r="G98" i="4"/>
  <c r="AZ95" i="4"/>
  <c r="AQ95" i="4"/>
  <c r="AH95" i="4"/>
  <c r="Y95" i="4"/>
  <c r="P95" i="4"/>
  <c r="G95" i="4"/>
  <c r="AZ92" i="4"/>
  <c r="AQ92" i="4"/>
  <c r="AH92" i="4"/>
  <c r="Y92" i="4"/>
  <c r="P92" i="4"/>
  <c r="G92" i="4"/>
  <c r="AZ89" i="4"/>
  <c r="AQ89" i="4"/>
  <c r="AH89" i="4"/>
  <c r="Y89" i="4"/>
  <c r="Z83" i="4" s="1"/>
  <c r="P89" i="4"/>
  <c r="G89" i="4"/>
  <c r="AZ86" i="4"/>
  <c r="AQ86" i="4"/>
  <c r="AH86" i="4"/>
  <c r="Y86" i="4"/>
  <c r="P86" i="4"/>
  <c r="G86" i="4"/>
  <c r="BA83" i="4"/>
  <c r="AZ83" i="4"/>
  <c r="AQ83" i="4"/>
  <c r="AR83" i="4" s="1"/>
  <c r="AS83" i="4" s="1"/>
  <c r="AH83" i="4"/>
  <c r="AI83" i="4" s="1"/>
  <c r="Y83" i="4"/>
  <c r="Q83" i="4"/>
  <c r="R83" i="4" s="1"/>
  <c r="P83" i="4"/>
  <c r="G83" i="4"/>
  <c r="H83" i="4" s="1"/>
  <c r="I83" i="4" s="1"/>
  <c r="AZ78" i="4"/>
  <c r="AQ78" i="4"/>
  <c r="AH78" i="4"/>
  <c r="Y78" i="4"/>
  <c r="P78" i="4"/>
  <c r="G78" i="4"/>
  <c r="AZ75" i="4"/>
  <c r="AQ75" i="4"/>
  <c r="AH75" i="4"/>
  <c r="Y75" i="4"/>
  <c r="P75" i="4"/>
  <c r="G75" i="4"/>
  <c r="AZ72" i="4"/>
  <c r="AQ72" i="4"/>
  <c r="AH72" i="4"/>
  <c r="Y72" i="4"/>
  <c r="P72" i="4"/>
  <c r="G72" i="4"/>
  <c r="AZ69" i="4"/>
  <c r="AQ69" i="4"/>
  <c r="AH69" i="4"/>
  <c r="Y69" i="4"/>
  <c r="P69" i="4"/>
  <c r="G69" i="4"/>
  <c r="AZ66" i="4"/>
  <c r="AQ66" i="4"/>
  <c r="AH66" i="4"/>
  <c r="Y66" i="4"/>
  <c r="P66" i="4"/>
  <c r="G66" i="4"/>
  <c r="AZ63" i="4"/>
  <c r="AQ63" i="4"/>
  <c r="AH63" i="4"/>
  <c r="Y63" i="4"/>
  <c r="P63" i="4"/>
  <c r="G63" i="4"/>
  <c r="AZ60" i="4"/>
  <c r="AQ60" i="4"/>
  <c r="AH60" i="4"/>
  <c r="Y60" i="4"/>
  <c r="P60" i="4"/>
  <c r="G60" i="4"/>
  <c r="AZ57" i="4"/>
  <c r="AQ57" i="4"/>
  <c r="AH57" i="4"/>
  <c r="Y57" i="4"/>
  <c r="P57" i="4"/>
  <c r="G57" i="4"/>
  <c r="AZ54" i="4"/>
  <c r="AQ54" i="4"/>
  <c r="AH54" i="4"/>
  <c r="Y54" i="4"/>
  <c r="P54" i="4"/>
  <c r="G54" i="4"/>
  <c r="AZ51" i="4"/>
  <c r="AQ51" i="4"/>
  <c r="AH51" i="4"/>
  <c r="Y51" i="4"/>
  <c r="P51" i="4"/>
  <c r="G51" i="4"/>
  <c r="AZ48" i="4"/>
  <c r="AQ48" i="4"/>
  <c r="AH48" i="4"/>
  <c r="Y48" i="4"/>
  <c r="P48" i="4"/>
  <c r="G48" i="4"/>
  <c r="AZ45" i="4"/>
  <c r="AQ45" i="4"/>
  <c r="AH45" i="4"/>
  <c r="Y45" i="4"/>
  <c r="P45" i="4"/>
  <c r="G45" i="4"/>
  <c r="AZ42" i="4"/>
  <c r="AQ42" i="4"/>
  <c r="AH42" i="4"/>
  <c r="Y42" i="4"/>
  <c r="P42" i="4"/>
  <c r="G42" i="4"/>
  <c r="AZ39" i="4"/>
  <c r="AQ39" i="4"/>
  <c r="AH39" i="4"/>
  <c r="Y39" i="4"/>
  <c r="P39" i="4"/>
  <c r="G39" i="4"/>
  <c r="AZ36" i="4"/>
  <c r="AQ36" i="4"/>
  <c r="AH36" i="4"/>
  <c r="Y36" i="4"/>
  <c r="P36" i="4"/>
  <c r="G36" i="4"/>
  <c r="AZ33" i="4"/>
  <c r="AQ33" i="4"/>
  <c r="AH33" i="4"/>
  <c r="Y33" i="4"/>
  <c r="P33" i="4"/>
  <c r="G33" i="4"/>
  <c r="AZ30" i="4"/>
  <c r="AQ30" i="4"/>
  <c r="AH30" i="4"/>
  <c r="Y30" i="4"/>
  <c r="P30" i="4"/>
  <c r="G30" i="4"/>
  <c r="AZ27" i="4"/>
  <c r="AQ27" i="4"/>
  <c r="AH27" i="4"/>
  <c r="Y27" i="4"/>
  <c r="P27" i="4"/>
  <c r="G27" i="4"/>
  <c r="AZ24" i="4"/>
  <c r="AQ24" i="4"/>
  <c r="AH24" i="4"/>
  <c r="Y24" i="4"/>
  <c r="P24" i="4"/>
  <c r="G24" i="4"/>
  <c r="AZ21" i="4"/>
  <c r="AQ21" i="4"/>
  <c r="AH21" i="4"/>
  <c r="Y21" i="4"/>
  <c r="P21" i="4"/>
  <c r="G21" i="4"/>
  <c r="AZ18" i="4"/>
  <c r="AQ18" i="4"/>
  <c r="AH18" i="4"/>
  <c r="Y18" i="4"/>
  <c r="P18" i="4"/>
  <c r="G18" i="4"/>
  <c r="AZ15" i="4"/>
  <c r="AQ15" i="4"/>
  <c r="AH15" i="4"/>
  <c r="Y15" i="4"/>
  <c r="P15" i="4"/>
  <c r="G15" i="4"/>
  <c r="AZ12" i="4"/>
  <c r="AQ12" i="4"/>
  <c r="AH12" i="4"/>
  <c r="AI9" i="4" s="1"/>
  <c r="Y12" i="4"/>
  <c r="P12" i="4"/>
  <c r="G12" i="4"/>
  <c r="AZ9" i="4"/>
  <c r="BA9" i="4" s="1"/>
  <c r="BA6" i="4" s="1"/>
  <c r="AQ9" i="4"/>
  <c r="AR9" i="4" s="1"/>
  <c r="AH9" i="4"/>
  <c r="Z9" i="4"/>
  <c r="Y9" i="4"/>
  <c r="P9" i="4"/>
  <c r="Q9" i="4" s="1"/>
  <c r="G9" i="4"/>
  <c r="H9" i="4" s="1"/>
  <c r="Y374" i="3"/>
  <c r="P374" i="3"/>
  <c r="G374" i="3"/>
  <c r="Y371" i="3"/>
  <c r="P371" i="3"/>
  <c r="G371" i="3"/>
  <c r="Y368" i="3"/>
  <c r="P368" i="3"/>
  <c r="G368" i="3"/>
  <c r="Y365" i="3"/>
  <c r="P365" i="3"/>
  <c r="G365" i="3"/>
  <c r="Y362" i="3"/>
  <c r="P362" i="3"/>
  <c r="G362" i="3"/>
  <c r="Y359" i="3"/>
  <c r="P359" i="3"/>
  <c r="G359" i="3"/>
  <c r="Y356" i="3"/>
  <c r="P356" i="3"/>
  <c r="G356" i="3"/>
  <c r="Y353" i="3"/>
  <c r="P353" i="3"/>
  <c r="G353" i="3"/>
  <c r="Y350" i="3"/>
  <c r="P350" i="3"/>
  <c r="G350" i="3"/>
  <c r="Y347" i="3"/>
  <c r="P347" i="3"/>
  <c r="G347" i="3"/>
  <c r="Y344" i="3"/>
  <c r="P344" i="3"/>
  <c r="G344" i="3"/>
  <c r="Y341" i="3"/>
  <c r="P341" i="3"/>
  <c r="G341" i="3"/>
  <c r="Y338" i="3"/>
  <c r="P338" i="3"/>
  <c r="G338" i="3"/>
  <c r="Y335" i="3"/>
  <c r="P335" i="3"/>
  <c r="G335" i="3"/>
  <c r="Y332" i="3"/>
  <c r="P332" i="3"/>
  <c r="G332" i="3"/>
  <c r="Y329" i="3"/>
  <c r="P329" i="3"/>
  <c r="G329" i="3"/>
  <c r="Y326" i="3"/>
  <c r="P326" i="3"/>
  <c r="G326" i="3"/>
  <c r="Y323" i="3"/>
  <c r="P323" i="3"/>
  <c r="G323" i="3"/>
  <c r="Y320" i="3"/>
  <c r="P320" i="3"/>
  <c r="G320" i="3"/>
  <c r="Y317" i="3"/>
  <c r="P317" i="3"/>
  <c r="G317" i="3"/>
  <c r="Y314" i="3"/>
  <c r="P314" i="3"/>
  <c r="G314" i="3"/>
  <c r="Y311" i="3"/>
  <c r="P311" i="3"/>
  <c r="G311" i="3"/>
  <c r="Y308" i="3"/>
  <c r="P308" i="3"/>
  <c r="G308" i="3"/>
  <c r="Y305" i="3"/>
  <c r="Z304" i="3" s="1"/>
  <c r="P305" i="3"/>
  <c r="Q304" i="3" s="1"/>
  <c r="G305" i="3"/>
  <c r="H304" i="3" s="1"/>
  <c r="Y300" i="3"/>
  <c r="P300" i="3"/>
  <c r="G300" i="3"/>
  <c r="Y297" i="3"/>
  <c r="P297" i="3"/>
  <c r="G297" i="3"/>
  <c r="Y294" i="3"/>
  <c r="P294" i="3"/>
  <c r="G294" i="3"/>
  <c r="Y291" i="3"/>
  <c r="P291" i="3"/>
  <c r="G291" i="3"/>
  <c r="Y288" i="3"/>
  <c r="P288" i="3"/>
  <c r="G288" i="3"/>
  <c r="Y285" i="3"/>
  <c r="P285" i="3"/>
  <c r="G285" i="3"/>
  <c r="Y282" i="3"/>
  <c r="P282" i="3"/>
  <c r="G282" i="3"/>
  <c r="Y279" i="3"/>
  <c r="P279" i="3"/>
  <c r="G279" i="3"/>
  <c r="Y276" i="3"/>
  <c r="P276" i="3"/>
  <c r="G276" i="3"/>
  <c r="Y273" i="3"/>
  <c r="P273" i="3"/>
  <c r="G273" i="3"/>
  <c r="Y270" i="3"/>
  <c r="P270" i="3"/>
  <c r="G270" i="3"/>
  <c r="Y267" i="3"/>
  <c r="P267" i="3"/>
  <c r="G267" i="3"/>
  <c r="Y264" i="3"/>
  <c r="P264" i="3"/>
  <c r="G264" i="3"/>
  <c r="Y261" i="3"/>
  <c r="P261" i="3"/>
  <c r="G261" i="3"/>
  <c r="Y258" i="3"/>
  <c r="P258" i="3"/>
  <c r="G258" i="3"/>
  <c r="Y255" i="3"/>
  <c r="P255" i="3"/>
  <c r="G255" i="3"/>
  <c r="Y252" i="3"/>
  <c r="P252" i="3"/>
  <c r="G252" i="3"/>
  <c r="Y249" i="3"/>
  <c r="P249" i="3"/>
  <c r="G249" i="3"/>
  <c r="Y246" i="3"/>
  <c r="P246" i="3"/>
  <c r="G246" i="3"/>
  <c r="Y243" i="3"/>
  <c r="P243" i="3"/>
  <c r="G243" i="3"/>
  <c r="Y240" i="3"/>
  <c r="P240" i="3"/>
  <c r="G240" i="3"/>
  <c r="Y237" i="3"/>
  <c r="P237" i="3"/>
  <c r="G237" i="3"/>
  <c r="Y234" i="3"/>
  <c r="P234" i="3"/>
  <c r="G234" i="3"/>
  <c r="Y231" i="3"/>
  <c r="Z231" i="3" s="1"/>
  <c r="P231" i="3"/>
  <c r="Q231" i="3" s="1"/>
  <c r="G231" i="3"/>
  <c r="H231" i="3" s="1"/>
  <c r="Y226" i="3"/>
  <c r="P226" i="3"/>
  <c r="G226" i="3"/>
  <c r="Y223" i="3"/>
  <c r="P223" i="3"/>
  <c r="G223" i="3"/>
  <c r="Y220" i="3"/>
  <c r="P220" i="3"/>
  <c r="G220" i="3"/>
  <c r="Y217" i="3"/>
  <c r="P217" i="3"/>
  <c r="G217" i="3"/>
  <c r="Y214" i="3"/>
  <c r="P214" i="3"/>
  <c r="G214" i="3"/>
  <c r="Y211" i="3"/>
  <c r="P211" i="3"/>
  <c r="G211" i="3"/>
  <c r="Y208" i="3"/>
  <c r="P208" i="3"/>
  <c r="G208" i="3"/>
  <c r="Y205" i="3"/>
  <c r="P205" i="3"/>
  <c r="G205" i="3"/>
  <c r="Y202" i="3"/>
  <c r="P202" i="3"/>
  <c r="G202" i="3"/>
  <c r="Y199" i="3"/>
  <c r="P199" i="3"/>
  <c r="G199" i="3"/>
  <c r="Y196" i="3"/>
  <c r="P196" i="3"/>
  <c r="G196" i="3"/>
  <c r="Y193" i="3"/>
  <c r="P193" i="3"/>
  <c r="G193" i="3"/>
  <c r="Y190" i="3"/>
  <c r="P190" i="3"/>
  <c r="G190" i="3"/>
  <c r="Y187" i="3"/>
  <c r="P187" i="3"/>
  <c r="G187" i="3"/>
  <c r="Y184" i="3"/>
  <c r="P184" i="3"/>
  <c r="G184" i="3"/>
  <c r="Y181" i="3"/>
  <c r="P181" i="3"/>
  <c r="G181" i="3"/>
  <c r="Y178" i="3"/>
  <c r="P178" i="3"/>
  <c r="G178" i="3"/>
  <c r="Y175" i="3"/>
  <c r="P175" i="3"/>
  <c r="G175" i="3"/>
  <c r="Y172" i="3"/>
  <c r="P172" i="3"/>
  <c r="G172" i="3"/>
  <c r="Y169" i="3"/>
  <c r="P169" i="3"/>
  <c r="G169" i="3"/>
  <c r="Y166" i="3"/>
  <c r="P166" i="3"/>
  <c r="G166" i="3"/>
  <c r="Y163" i="3"/>
  <c r="P163" i="3"/>
  <c r="G163" i="3"/>
  <c r="Y160" i="3"/>
  <c r="P160" i="3"/>
  <c r="G160" i="3"/>
  <c r="Z157" i="3"/>
  <c r="Y157" i="3"/>
  <c r="P157" i="3"/>
  <c r="Q157" i="3" s="1"/>
  <c r="H157" i="3"/>
  <c r="G157" i="3"/>
  <c r="Y152" i="3"/>
  <c r="P152" i="3"/>
  <c r="G152" i="3"/>
  <c r="Y149" i="3"/>
  <c r="P149" i="3"/>
  <c r="G149" i="3"/>
  <c r="Y146" i="3"/>
  <c r="P146" i="3"/>
  <c r="G146" i="3"/>
  <c r="Y143" i="3"/>
  <c r="P143" i="3"/>
  <c r="G143" i="3"/>
  <c r="Y140" i="3"/>
  <c r="P140" i="3"/>
  <c r="G140" i="3"/>
  <c r="Y137" i="3"/>
  <c r="P137" i="3"/>
  <c r="G137" i="3"/>
  <c r="Y134" i="3"/>
  <c r="P134" i="3"/>
  <c r="G134" i="3"/>
  <c r="Y131" i="3"/>
  <c r="P131" i="3"/>
  <c r="G131" i="3"/>
  <c r="Y128" i="3"/>
  <c r="P128" i="3"/>
  <c r="G128" i="3"/>
  <c r="Y125" i="3"/>
  <c r="P125" i="3"/>
  <c r="G125" i="3"/>
  <c r="Y122" i="3"/>
  <c r="P122" i="3"/>
  <c r="G122" i="3"/>
  <c r="Y119" i="3"/>
  <c r="P119" i="3"/>
  <c r="G119" i="3"/>
  <c r="Y116" i="3"/>
  <c r="P116" i="3"/>
  <c r="G116" i="3"/>
  <c r="Y113" i="3"/>
  <c r="P113" i="3"/>
  <c r="G113" i="3"/>
  <c r="Y110" i="3"/>
  <c r="P110" i="3"/>
  <c r="G110" i="3"/>
  <c r="Y107" i="3"/>
  <c r="P107" i="3"/>
  <c r="G107" i="3"/>
  <c r="Y104" i="3"/>
  <c r="P104" i="3"/>
  <c r="G104" i="3"/>
  <c r="Y101" i="3"/>
  <c r="P101" i="3"/>
  <c r="G101" i="3"/>
  <c r="Y98" i="3"/>
  <c r="P98" i="3"/>
  <c r="G98" i="3"/>
  <c r="Y95" i="3"/>
  <c r="P95" i="3"/>
  <c r="G95" i="3"/>
  <c r="Y92" i="3"/>
  <c r="P92" i="3"/>
  <c r="Q83" i="3" s="1"/>
  <c r="G92" i="3"/>
  <c r="Y89" i="3"/>
  <c r="P89" i="3"/>
  <c r="G89" i="3"/>
  <c r="Y86" i="3"/>
  <c r="P86" i="3"/>
  <c r="G86" i="3"/>
  <c r="Y83" i="3"/>
  <c r="Z83" i="3" s="1"/>
  <c r="P83" i="3"/>
  <c r="G83" i="3"/>
  <c r="H83" i="3" s="1"/>
  <c r="Y78" i="3"/>
  <c r="P78" i="3"/>
  <c r="G78" i="3"/>
  <c r="Y75" i="3"/>
  <c r="P75" i="3"/>
  <c r="G75" i="3"/>
  <c r="Y72" i="3"/>
  <c r="P72" i="3"/>
  <c r="G72" i="3"/>
  <c r="Y69" i="3"/>
  <c r="P69" i="3"/>
  <c r="G69" i="3"/>
  <c r="Y66" i="3"/>
  <c r="P66" i="3"/>
  <c r="G66" i="3"/>
  <c r="Y63" i="3"/>
  <c r="P63" i="3"/>
  <c r="G63" i="3"/>
  <c r="Y60" i="3"/>
  <c r="P60" i="3"/>
  <c r="G60" i="3"/>
  <c r="Y57" i="3"/>
  <c r="P57" i="3"/>
  <c r="G57" i="3"/>
  <c r="Y54" i="3"/>
  <c r="P54" i="3"/>
  <c r="G54" i="3"/>
  <c r="Y51" i="3"/>
  <c r="P51" i="3"/>
  <c r="G51" i="3"/>
  <c r="Y48" i="3"/>
  <c r="P48" i="3"/>
  <c r="G48" i="3"/>
  <c r="Y45" i="3"/>
  <c r="P45" i="3"/>
  <c r="G45" i="3"/>
  <c r="Y42" i="3"/>
  <c r="P42" i="3"/>
  <c r="G42" i="3"/>
  <c r="Y39" i="3"/>
  <c r="P39" i="3"/>
  <c r="G39" i="3"/>
  <c r="Y36" i="3"/>
  <c r="P36" i="3"/>
  <c r="G36" i="3"/>
  <c r="Y33" i="3"/>
  <c r="P33" i="3"/>
  <c r="G33" i="3"/>
  <c r="Y30" i="3"/>
  <c r="P30" i="3"/>
  <c r="G30" i="3"/>
  <c r="Y27" i="3"/>
  <c r="P27" i="3"/>
  <c r="G27" i="3"/>
  <c r="Y24" i="3"/>
  <c r="P24" i="3"/>
  <c r="G24" i="3"/>
  <c r="Y21" i="3"/>
  <c r="P21" i="3"/>
  <c r="G21" i="3"/>
  <c r="Y18" i="3"/>
  <c r="P18" i="3"/>
  <c r="G18" i="3"/>
  <c r="Y15" i="3"/>
  <c r="P15" i="3"/>
  <c r="G15" i="3"/>
  <c r="Y12" i="3"/>
  <c r="P12" i="3"/>
  <c r="G12" i="3"/>
  <c r="Y9" i="3"/>
  <c r="Z9" i="3" s="1"/>
  <c r="Q9" i="3"/>
  <c r="P9" i="3"/>
  <c r="G9" i="3"/>
  <c r="H9" i="3" s="1"/>
  <c r="AQ373" i="2"/>
  <c r="AH373" i="2"/>
  <c r="Y373" i="2"/>
  <c r="P373" i="2"/>
  <c r="G373" i="2"/>
  <c r="AQ370" i="2"/>
  <c r="AH370" i="2"/>
  <c r="Y370" i="2"/>
  <c r="P370" i="2"/>
  <c r="G370" i="2"/>
  <c r="AQ367" i="2"/>
  <c r="AH367" i="2"/>
  <c r="Y367" i="2"/>
  <c r="P367" i="2"/>
  <c r="G367" i="2"/>
  <c r="AQ364" i="2"/>
  <c r="AH364" i="2"/>
  <c r="Y364" i="2"/>
  <c r="P364" i="2"/>
  <c r="G364" i="2"/>
  <c r="AQ361" i="2"/>
  <c r="AH361" i="2"/>
  <c r="Y361" i="2"/>
  <c r="P361" i="2"/>
  <c r="G361" i="2"/>
  <c r="AQ358" i="2"/>
  <c r="AH358" i="2"/>
  <c r="Y358" i="2"/>
  <c r="P358" i="2"/>
  <c r="G358" i="2"/>
  <c r="AQ355" i="2"/>
  <c r="AH355" i="2"/>
  <c r="Y355" i="2"/>
  <c r="P355" i="2"/>
  <c r="G355" i="2"/>
  <c r="AQ352" i="2"/>
  <c r="AH352" i="2"/>
  <c r="Y352" i="2"/>
  <c r="P352" i="2"/>
  <c r="G352" i="2"/>
  <c r="AQ349" i="2"/>
  <c r="AH349" i="2"/>
  <c r="Y349" i="2"/>
  <c r="P349" i="2"/>
  <c r="G349" i="2"/>
  <c r="AQ346" i="2"/>
  <c r="AH346" i="2"/>
  <c r="Y346" i="2"/>
  <c r="P346" i="2"/>
  <c r="G346" i="2"/>
  <c r="AQ343" i="2"/>
  <c r="AH343" i="2"/>
  <c r="Y343" i="2"/>
  <c r="P343" i="2"/>
  <c r="G343" i="2"/>
  <c r="AQ340" i="2"/>
  <c r="AH340" i="2"/>
  <c r="Y340" i="2"/>
  <c r="P340" i="2"/>
  <c r="G340" i="2"/>
  <c r="AQ337" i="2"/>
  <c r="AH337" i="2"/>
  <c r="Y337" i="2"/>
  <c r="P337" i="2"/>
  <c r="G337" i="2"/>
  <c r="AQ334" i="2"/>
  <c r="AH334" i="2"/>
  <c r="Y334" i="2"/>
  <c r="P334" i="2"/>
  <c r="G334" i="2"/>
  <c r="AQ331" i="2"/>
  <c r="AH331" i="2"/>
  <c r="Y331" i="2"/>
  <c r="P331" i="2"/>
  <c r="G331" i="2"/>
  <c r="AQ328" i="2"/>
  <c r="AH328" i="2"/>
  <c r="Y328" i="2"/>
  <c r="P328" i="2"/>
  <c r="G328" i="2"/>
  <c r="AQ325" i="2"/>
  <c r="AH325" i="2"/>
  <c r="Y325" i="2"/>
  <c r="P325" i="2"/>
  <c r="G325" i="2"/>
  <c r="AQ322" i="2"/>
  <c r="AH322" i="2"/>
  <c r="Y322" i="2"/>
  <c r="P322" i="2"/>
  <c r="G322" i="2"/>
  <c r="AQ319" i="2"/>
  <c r="AH319" i="2"/>
  <c r="Y319" i="2"/>
  <c r="P319" i="2"/>
  <c r="G319" i="2"/>
  <c r="AQ316" i="2"/>
  <c r="AH316" i="2"/>
  <c r="Y316" i="2"/>
  <c r="P316" i="2"/>
  <c r="G316" i="2"/>
  <c r="AQ313" i="2"/>
  <c r="AH313" i="2"/>
  <c r="Y313" i="2"/>
  <c r="P313" i="2"/>
  <c r="Q303" i="2" s="1"/>
  <c r="G313" i="2"/>
  <c r="AQ310" i="2"/>
  <c r="AH310" i="2"/>
  <c r="Y310" i="2"/>
  <c r="Z303" i="2" s="1"/>
  <c r="P310" i="2"/>
  <c r="G310" i="2"/>
  <c r="AQ307" i="2"/>
  <c r="AH307" i="2"/>
  <c r="AI303" i="2" s="1"/>
  <c r="AJ303" i="2" s="1"/>
  <c r="Y307" i="2"/>
  <c r="P307" i="2"/>
  <c r="G307" i="2"/>
  <c r="AQ304" i="2"/>
  <c r="AR303" i="2" s="1"/>
  <c r="AH304" i="2"/>
  <c r="Y304" i="2"/>
  <c r="P304" i="2"/>
  <c r="G304" i="2"/>
  <c r="H303" i="2" s="1"/>
  <c r="I303" i="2" s="1"/>
  <c r="AQ299" i="2"/>
  <c r="AH299" i="2"/>
  <c r="Y299" i="2"/>
  <c r="P299" i="2"/>
  <c r="G299" i="2"/>
  <c r="AQ296" i="2"/>
  <c r="AH296" i="2"/>
  <c r="Y296" i="2"/>
  <c r="P296" i="2"/>
  <c r="G296" i="2"/>
  <c r="AQ293" i="2"/>
  <c r="AH293" i="2"/>
  <c r="Y293" i="2"/>
  <c r="P293" i="2"/>
  <c r="G293" i="2"/>
  <c r="AQ290" i="2"/>
  <c r="AH290" i="2"/>
  <c r="Y290" i="2"/>
  <c r="P290" i="2"/>
  <c r="G290" i="2"/>
  <c r="AQ287" i="2"/>
  <c r="AH287" i="2"/>
  <c r="Y287" i="2"/>
  <c r="P287" i="2"/>
  <c r="G287" i="2"/>
  <c r="AQ284" i="2"/>
  <c r="AH284" i="2"/>
  <c r="Y284" i="2"/>
  <c r="P284" i="2"/>
  <c r="G284" i="2"/>
  <c r="AQ281" i="2"/>
  <c r="AH281" i="2"/>
  <c r="Y281" i="2"/>
  <c r="P281" i="2"/>
  <c r="G281" i="2"/>
  <c r="AQ278" i="2"/>
  <c r="AH278" i="2"/>
  <c r="Y278" i="2"/>
  <c r="P278" i="2"/>
  <c r="G278" i="2"/>
  <c r="AQ275" i="2"/>
  <c r="AH275" i="2"/>
  <c r="Y275" i="2"/>
  <c r="P275" i="2"/>
  <c r="G275" i="2"/>
  <c r="AQ272" i="2"/>
  <c r="AH272" i="2"/>
  <c r="Y272" i="2"/>
  <c r="P272" i="2"/>
  <c r="G272" i="2"/>
  <c r="AQ269" i="2"/>
  <c r="AH269" i="2"/>
  <c r="Y269" i="2"/>
  <c r="P269" i="2"/>
  <c r="G269" i="2"/>
  <c r="AQ266" i="2"/>
  <c r="AH266" i="2"/>
  <c r="Y266" i="2"/>
  <c r="P266" i="2"/>
  <c r="G266" i="2"/>
  <c r="AQ263" i="2"/>
  <c r="AH263" i="2"/>
  <c r="Y263" i="2"/>
  <c r="P263" i="2"/>
  <c r="G263" i="2"/>
  <c r="AQ260" i="2"/>
  <c r="AH260" i="2"/>
  <c r="Y260" i="2"/>
  <c r="P260" i="2"/>
  <c r="G260" i="2"/>
  <c r="AQ257" i="2"/>
  <c r="AH257" i="2"/>
  <c r="Y257" i="2"/>
  <c r="P257" i="2"/>
  <c r="G257" i="2"/>
  <c r="AQ254" i="2"/>
  <c r="AH254" i="2"/>
  <c r="Y254" i="2"/>
  <c r="P254" i="2"/>
  <c r="G254" i="2"/>
  <c r="AQ251" i="2"/>
  <c r="AH251" i="2"/>
  <c r="Y251" i="2"/>
  <c r="P251" i="2"/>
  <c r="G251" i="2"/>
  <c r="AQ248" i="2"/>
  <c r="AH248" i="2"/>
  <c r="Y248" i="2"/>
  <c r="P248" i="2"/>
  <c r="G248" i="2"/>
  <c r="AQ245" i="2"/>
  <c r="AH245" i="2"/>
  <c r="Y245" i="2"/>
  <c r="P245" i="2"/>
  <c r="G245" i="2"/>
  <c r="AQ242" i="2"/>
  <c r="AH242" i="2"/>
  <c r="Y242" i="2"/>
  <c r="P242" i="2"/>
  <c r="G242" i="2"/>
  <c r="AQ239" i="2"/>
  <c r="AH239" i="2"/>
  <c r="Y239" i="2"/>
  <c r="P239" i="2"/>
  <c r="G239" i="2"/>
  <c r="AQ236" i="2"/>
  <c r="AH236" i="2"/>
  <c r="Y236" i="2"/>
  <c r="P236" i="2"/>
  <c r="G236" i="2"/>
  <c r="AQ233" i="2"/>
  <c r="AR230" i="2" s="1"/>
  <c r="AH233" i="2"/>
  <c r="Y233" i="2"/>
  <c r="P233" i="2"/>
  <c r="G233" i="2"/>
  <c r="H230" i="2" s="1"/>
  <c r="AQ230" i="2"/>
  <c r="AI230" i="2"/>
  <c r="AH230" i="2"/>
  <c r="Y230" i="2"/>
  <c r="Z230" i="2" s="1"/>
  <c r="AA230" i="2" s="1"/>
  <c r="P230" i="2"/>
  <c r="Q230" i="2" s="1"/>
  <c r="R230" i="2" s="1"/>
  <c r="G230" i="2"/>
  <c r="AQ225" i="2"/>
  <c r="AH225" i="2"/>
  <c r="Y225" i="2"/>
  <c r="P225" i="2"/>
  <c r="G225" i="2"/>
  <c r="AQ222" i="2"/>
  <c r="AH222" i="2"/>
  <c r="Y222" i="2"/>
  <c r="P222" i="2"/>
  <c r="G222" i="2"/>
  <c r="AQ219" i="2"/>
  <c r="AH219" i="2"/>
  <c r="Y219" i="2"/>
  <c r="P219" i="2"/>
  <c r="G219" i="2"/>
  <c r="AQ216" i="2"/>
  <c r="AH216" i="2"/>
  <c r="Y216" i="2"/>
  <c r="P216" i="2"/>
  <c r="G216" i="2"/>
  <c r="AQ213" i="2"/>
  <c r="AH213" i="2"/>
  <c r="Y213" i="2"/>
  <c r="P213" i="2"/>
  <c r="G213" i="2"/>
  <c r="AQ210" i="2"/>
  <c r="AH210" i="2"/>
  <c r="Y210" i="2"/>
  <c r="P210" i="2"/>
  <c r="G210" i="2"/>
  <c r="AQ207" i="2"/>
  <c r="AH207" i="2"/>
  <c r="Y207" i="2"/>
  <c r="P207" i="2"/>
  <c r="G207" i="2"/>
  <c r="AQ204" i="2"/>
  <c r="AH204" i="2"/>
  <c r="Y204" i="2"/>
  <c r="P204" i="2"/>
  <c r="G204" i="2"/>
  <c r="AQ201" i="2"/>
  <c r="AH201" i="2"/>
  <c r="Y201" i="2"/>
  <c r="P201" i="2"/>
  <c r="G201" i="2"/>
  <c r="AQ198" i="2"/>
  <c r="AH198" i="2"/>
  <c r="Y198" i="2"/>
  <c r="P198" i="2"/>
  <c r="G198" i="2"/>
  <c r="AQ195" i="2"/>
  <c r="AH195" i="2"/>
  <c r="Y195" i="2"/>
  <c r="P195" i="2"/>
  <c r="G195" i="2"/>
  <c r="AQ192" i="2"/>
  <c r="AH192" i="2"/>
  <c r="Y192" i="2"/>
  <c r="P192" i="2"/>
  <c r="G192" i="2"/>
  <c r="AQ189" i="2"/>
  <c r="AH189" i="2"/>
  <c r="Y189" i="2"/>
  <c r="P189" i="2"/>
  <c r="G189" i="2"/>
  <c r="AQ186" i="2"/>
  <c r="AH186" i="2"/>
  <c r="Y186" i="2"/>
  <c r="P186" i="2"/>
  <c r="G186" i="2"/>
  <c r="AQ183" i="2"/>
  <c r="AH183" i="2"/>
  <c r="Y183" i="2"/>
  <c r="P183" i="2"/>
  <c r="G183" i="2"/>
  <c r="AQ180" i="2"/>
  <c r="AH180" i="2"/>
  <c r="Y180" i="2"/>
  <c r="P180" i="2"/>
  <c r="G180" i="2"/>
  <c r="AQ177" i="2"/>
  <c r="AH177" i="2"/>
  <c r="Y177" i="2"/>
  <c r="P177" i="2"/>
  <c r="G177" i="2"/>
  <c r="AQ174" i="2"/>
  <c r="AH174" i="2"/>
  <c r="Y174" i="2"/>
  <c r="P174" i="2"/>
  <c r="G174" i="2"/>
  <c r="AQ171" i="2"/>
  <c r="AH171" i="2"/>
  <c r="Y171" i="2"/>
  <c r="P171" i="2"/>
  <c r="G171" i="2"/>
  <c r="AQ168" i="2"/>
  <c r="AH168" i="2"/>
  <c r="Y168" i="2"/>
  <c r="P168" i="2"/>
  <c r="G168" i="2"/>
  <c r="AQ165" i="2"/>
  <c r="AH165" i="2"/>
  <c r="Y165" i="2"/>
  <c r="P165" i="2"/>
  <c r="G165" i="2"/>
  <c r="AQ162" i="2"/>
  <c r="AH162" i="2"/>
  <c r="Y162" i="2"/>
  <c r="P162" i="2"/>
  <c r="G162" i="2"/>
  <c r="AQ159" i="2"/>
  <c r="AH159" i="2"/>
  <c r="Y159" i="2"/>
  <c r="P159" i="2"/>
  <c r="G159" i="2"/>
  <c r="AQ156" i="2"/>
  <c r="AR156" i="2" s="1"/>
  <c r="AH156" i="2"/>
  <c r="AI156" i="2" s="1"/>
  <c r="AJ156" i="2" s="1"/>
  <c r="Z156" i="2"/>
  <c r="AA156" i="2" s="1"/>
  <c r="Y156" i="2"/>
  <c r="P156" i="2"/>
  <c r="Q156" i="2" s="1"/>
  <c r="R156" i="2" s="1"/>
  <c r="G156" i="2"/>
  <c r="H156" i="2" s="1"/>
  <c r="I156" i="2" s="1"/>
  <c r="AQ151" i="2"/>
  <c r="AH151" i="2"/>
  <c r="Y151" i="2"/>
  <c r="P151" i="2"/>
  <c r="G151" i="2"/>
  <c r="AQ148" i="2"/>
  <c r="AH148" i="2"/>
  <c r="Y148" i="2"/>
  <c r="P148" i="2"/>
  <c r="G148" i="2"/>
  <c r="AQ145" i="2"/>
  <c r="AH145" i="2"/>
  <c r="Y145" i="2"/>
  <c r="P145" i="2"/>
  <c r="G145" i="2"/>
  <c r="AQ142" i="2"/>
  <c r="AH142" i="2"/>
  <c r="Y142" i="2"/>
  <c r="P142" i="2"/>
  <c r="G142" i="2"/>
  <c r="AQ139" i="2"/>
  <c r="AH139" i="2"/>
  <c r="Y139" i="2"/>
  <c r="P139" i="2"/>
  <c r="G139" i="2"/>
  <c r="AQ136" i="2"/>
  <c r="AH136" i="2"/>
  <c r="Y136" i="2"/>
  <c r="P136" i="2"/>
  <c r="G136" i="2"/>
  <c r="AQ133" i="2"/>
  <c r="AH133" i="2"/>
  <c r="Y133" i="2"/>
  <c r="P133" i="2"/>
  <c r="G133" i="2"/>
  <c r="AQ130" i="2"/>
  <c r="AH130" i="2"/>
  <c r="Y130" i="2"/>
  <c r="P130" i="2"/>
  <c r="G130" i="2"/>
  <c r="AQ127" i="2"/>
  <c r="AH127" i="2"/>
  <c r="Y127" i="2"/>
  <c r="P127" i="2"/>
  <c r="G127" i="2"/>
  <c r="AQ124" i="2"/>
  <c r="AH124" i="2"/>
  <c r="Y124" i="2"/>
  <c r="P124" i="2"/>
  <c r="G124" i="2"/>
  <c r="AQ121" i="2"/>
  <c r="AH121" i="2"/>
  <c r="Y121" i="2"/>
  <c r="P121" i="2"/>
  <c r="G121" i="2"/>
  <c r="AQ118" i="2"/>
  <c r="AH118" i="2"/>
  <c r="Y118" i="2"/>
  <c r="P118" i="2"/>
  <c r="G118" i="2"/>
  <c r="AQ115" i="2"/>
  <c r="AH115" i="2"/>
  <c r="Y115" i="2"/>
  <c r="P115" i="2"/>
  <c r="G115" i="2"/>
  <c r="AQ112" i="2"/>
  <c r="AH112" i="2"/>
  <c r="Y112" i="2"/>
  <c r="P112" i="2"/>
  <c r="G112" i="2"/>
  <c r="AQ109" i="2"/>
  <c r="AH109" i="2"/>
  <c r="Y109" i="2"/>
  <c r="P109" i="2"/>
  <c r="G109" i="2"/>
  <c r="AQ106" i="2"/>
  <c r="AH106" i="2"/>
  <c r="Y106" i="2"/>
  <c r="P106" i="2"/>
  <c r="G106" i="2"/>
  <c r="AQ103" i="2"/>
  <c r="AH103" i="2"/>
  <c r="Y103" i="2"/>
  <c r="P103" i="2"/>
  <c r="G103" i="2"/>
  <c r="AQ100" i="2"/>
  <c r="AH100" i="2"/>
  <c r="Y100" i="2"/>
  <c r="P100" i="2"/>
  <c r="G100" i="2"/>
  <c r="AQ97" i="2"/>
  <c r="AH97" i="2"/>
  <c r="Y97" i="2"/>
  <c r="P97" i="2"/>
  <c r="G97" i="2"/>
  <c r="AQ94" i="2"/>
  <c r="AH94" i="2"/>
  <c r="Y94" i="2"/>
  <c r="P94" i="2"/>
  <c r="G94" i="2"/>
  <c r="AQ91" i="2"/>
  <c r="AH91" i="2"/>
  <c r="Y91" i="2"/>
  <c r="P91" i="2"/>
  <c r="G91" i="2"/>
  <c r="AQ88" i="2"/>
  <c r="AH88" i="2"/>
  <c r="Y88" i="2"/>
  <c r="P88" i="2"/>
  <c r="G88" i="2"/>
  <c r="AQ85" i="2"/>
  <c r="AH85" i="2"/>
  <c r="Y85" i="2"/>
  <c r="P85" i="2"/>
  <c r="G85" i="2"/>
  <c r="AQ82" i="2"/>
  <c r="AR82" i="2" s="1"/>
  <c r="AH82" i="2"/>
  <c r="AI82" i="2" s="1"/>
  <c r="AJ82" i="2" s="1"/>
  <c r="Y82" i="2"/>
  <c r="Z82" i="2" s="1"/>
  <c r="AA82" i="2" s="1"/>
  <c r="Q82" i="2"/>
  <c r="P82" i="2"/>
  <c r="G82" i="2"/>
  <c r="H82" i="2" s="1"/>
  <c r="I82" i="2" s="1"/>
  <c r="AQ77" i="2"/>
  <c r="AH77" i="2"/>
  <c r="Y77" i="2"/>
  <c r="P77" i="2"/>
  <c r="G77" i="2"/>
  <c r="AQ74" i="2"/>
  <c r="AH74" i="2"/>
  <c r="Y74" i="2"/>
  <c r="P74" i="2"/>
  <c r="G74" i="2"/>
  <c r="AQ71" i="2"/>
  <c r="AH71" i="2"/>
  <c r="Y71" i="2"/>
  <c r="P71" i="2"/>
  <c r="G71" i="2"/>
  <c r="AQ68" i="2"/>
  <c r="AH68" i="2"/>
  <c r="Y68" i="2"/>
  <c r="P68" i="2"/>
  <c r="G68" i="2"/>
  <c r="AQ65" i="2"/>
  <c r="AH65" i="2"/>
  <c r="Y65" i="2"/>
  <c r="P65" i="2"/>
  <c r="G65" i="2"/>
  <c r="AQ62" i="2"/>
  <c r="AH62" i="2"/>
  <c r="Y62" i="2"/>
  <c r="P62" i="2"/>
  <c r="G62" i="2"/>
  <c r="AQ59" i="2"/>
  <c r="AH59" i="2"/>
  <c r="Y59" i="2"/>
  <c r="P59" i="2"/>
  <c r="G59" i="2"/>
  <c r="AQ56" i="2"/>
  <c r="AH56" i="2"/>
  <c r="Y56" i="2"/>
  <c r="P56" i="2"/>
  <c r="G56" i="2"/>
  <c r="AQ53" i="2"/>
  <c r="AH53" i="2"/>
  <c r="Y53" i="2"/>
  <c r="P53" i="2"/>
  <c r="G53" i="2"/>
  <c r="AQ50" i="2"/>
  <c r="AH50" i="2"/>
  <c r="Y50" i="2"/>
  <c r="P50" i="2"/>
  <c r="G50" i="2"/>
  <c r="AQ47" i="2"/>
  <c r="AH47" i="2"/>
  <c r="Y47" i="2"/>
  <c r="P47" i="2"/>
  <c r="G47" i="2"/>
  <c r="AQ44" i="2"/>
  <c r="AH44" i="2"/>
  <c r="Y44" i="2"/>
  <c r="P44" i="2"/>
  <c r="G44" i="2"/>
  <c r="AQ41" i="2"/>
  <c r="AH41" i="2"/>
  <c r="Y41" i="2"/>
  <c r="P41" i="2"/>
  <c r="G41" i="2"/>
  <c r="AQ38" i="2"/>
  <c r="AH38" i="2"/>
  <c r="Y38" i="2"/>
  <c r="P38" i="2"/>
  <c r="G38" i="2"/>
  <c r="AQ35" i="2"/>
  <c r="AH35" i="2"/>
  <c r="Y35" i="2"/>
  <c r="P35" i="2"/>
  <c r="G35" i="2"/>
  <c r="AQ32" i="2"/>
  <c r="AH32" i="2"/>
  <c r="Y32" i="2"/>
  <c r="P32" i="2"/>
  <c r="G32" i="2"/>
  <c r="AQ29" i="2"/>
  <c r="AH29" i="2"/>
  <c r="Y29" i="2"/>
  <c r="P29" i="2"/>
  <c r="G29" i="2"/>
  <c r="AQ26" i="2"/>
  <c r="AH26" i="2"/>
  <c r="Y26" i="2"/>
  <c r="P26" i="2"/>
  <c r="G26" i="2"/>
  <c r="AQ23" i="2"/>
  <c r="AH23" i="2"/>
  <c r="Y23" i="2"/>
  <c r="P23" i="2"/>
  <c r="G23" i="2"/>
  <c r="AQ20" i="2"/>
  <c r="AH20" i="2"/>
  <c r="Y20" i="2"/>
  <c r="P20" i="2"/>
  <c r="G20" i="2"/>
  <c r="AQ17" i="2"/>
  <c r="AH17" i="2"/>
  <c r="Y17" i="2"/>
  <c r="P17" i="2"/>
  <c r="G17" i="2"/>
  <c r="AQ14" i="2"/>
  <c r="AH14" i="2"/>
  <c r="Y14" i="2"/>
  <c r="P14" i="2"/>
  <c r="G14" i="2"/>
  <c r="AQ11" i="2"/>
  <c r="AH11" i="2"/>
  <c r="Y11" i="2"/>
  <c r="P11" i="2"/>
  <c r="G11" i="2"/>
  <c r="AR8" i="2"/>
  <c r="AQ8" i="2"/>
  <c r="AH8" i="2"/>
  <c r="AI8" i="2" s="1"/>
  <c r="Y8" i="2"/>
  <c r="Z8" i="2" s="1"/>
  <c r="P8" i="2"/>
  <c r="Q8" i="2" s="1"/>
  <c r="H8" i="2"/>
  <c r="I8" i="2" s="1"/>
  <c r="G8" i="2"/>
  <c r="P373" i="1"/>
  <c r="G373" i="1"/>
  <c r="P370" i="1"/>
  <c r="G370" i="1"/>
  <c r="P367" i="1"/>
  <c r="G367" i="1"/>
  <c r="P364" i="1"/>
  <c r="G364" i="1"/>
  <c r="P361" i="1"/>
  <c r="G361" i="1"/>
  <c r="P358" i="1"/>
  <c r="G358" i="1"/>
  <c r="P355" i="1"/>
  <c r="G355" i="1"/>
  <c r="P352" i="1"/>
  <c r="G352" i="1"/>
  <c r="P349" i="1"/>
  <c r="G349" i="1"/>
  <c r="P346" i="1"/>
  <c r="G346" i="1"/>
  <c r="P343" i="1"/>
  <c r="G343" i="1"/>
  <c r="P340" i="1"/>
  <c r="G340" i="1"/>
  <c r="P337" i="1"/>
  <c r="G337" i="1"/>
  <c r="P334" i="1"/>
  <c r="G334" i="1"/>
  <c r="P331" i="1"/>
  <c r="G331" i="1"/>
  <c r="P328" i="1"/>
  <c r="G328" i="1"/>
  <c r="P325" i="1"/>
  <c r="G325" i="1"/>
  <c r="P322" i="1"/>
  <c r="G322" i="1"/>
  <c r="P319" i="1"/>
  <c r="G319" i="1"/>
  <c r="P316" i="1"/>
  <c r="G316" i="1"/>
  <c r="P313" i="1"/>
  <c r="G313" i="1"/>
  <c r="P310" i="1"/>
  <c r="G310" i="1"/>
  <c r="P307" i="1"/>
  <c r="G307" i="1"/>
  <c r="P304" i="1"/>
  <c r="Q303" i="1" s="1"/>
  <c r="G304" i="1"/>
  <c r="H303" i="1"/>
  <c r="P299" i="1"/>
  <c r="G299" i="1"/>
  <c r="P296" i="1"/>
  <c r="G296" i="1"/>
  <c r="P293" i="1"/>
  <c r="G293" i="1"/>
  <c r="P290" i="1"/>
  <c r="G290" i="1"/>
  <c r="P287" i="1"/>
  <c r="G287" i="1"/>
  <c r="P284" i="1"/>
  <c r="G284" i="1"/>
  <c r="P281" i="1"/>
  <c r="G281" i="1"/>
  <c r="P278" i="1"/>
  <c r="G278" i="1"/>
  <c r="P275" i="1"/>
  <c r="G275" i="1"/>
  <c r="P272" i="1"/>
  <c r="G272" i="1"/>
  <c r="P269" i="1"/>
  <c r="G269" i="1"/>
  <c r="P266" i="1"/>
  <c r="G266" i="1"/>
  <c r="P263" i="1"/>
  <c r="G263" i="1"/>
  <c r="P260" i="1"/>
  <c r="G260" i="1"/>
  <c r="P257" i="1"/>
  <c r="G257" i="1"/>
  <c r="P254" i="1"/>
  <c r="G254" i="1"/>
  <c r="P251" i="1"/>
  <c r="G251" i="1"/>
  <c r="P248" i="1"/>
  <c r="G248" i="1"/>
  <c r="P245" i="1"/>
  <c r="G245" i="1"/>
  <c r="P242" i="1"/>
  <c r="G242" i="1"/>
  <c r="P239" i="1"/>
  <c r="G239" i="1"/>
  <c r="P236" i="1"/>
  <c r="G236" i="1"/>
  <c r="P233" i="1"/>
  <c r="G233" i="1"/>
  <c r="P230" i="1"/>
  <c r="Q230" i="1" s="1"/>
  <c r="G230" i="1"/>
  <c r="H230" i="1" s="1"/>
  <c r="P225" i="1"/>
  <c r="G225" i="1"/>
  <c r="P222" i="1"/>
  <c r="G222" i="1"/>
  <c r="P219" i="1"/>
  <c r="G219" i="1"/>
  <c r="P216" i="1"/>
  <c r="G216" i="1"/>
  <c r="P213" i="1"/>
  <c r="G213" i="1"/>
  <c r="P210" i="1"/>
  <c r="G210" i="1"/>
  <c r="P207" i="1"/>
  <c r="G207" i="1"/>
  <c r="P204" i="1"/>
  <c r="G204" i="1"/>
  <c r="P201" i="1"/>
  <c r="G201" i="1"/>
  <c r="P198" i="1"/>
  <c r="G198" i="1"/>
  <c r="P195" i="1"/>
  <c r="G195" i="1"/>
  <c r="P192" i="1"/>
  <c r="G192" i="1"/>
  <c r="P189" i="1"/>
  <c r="G189" i="1"/>
  <c r="P186" i="1"/>
  <c r="G186" i="1"/>
  <c r="P183" i="1"/>
  <c r="G183" i="1"/>
  <c r="P180" i="1"/>
  <c r="G180" i="1"/>
  <c r="P177" i="1"/>
  <c r="G177" i="1"/>
  <c r="P174" i="1"/>
  <c r="G174" i="1"/>
  <c r="P171" i="1"/>
  <c r="G171" i="1"/>
  <c r="P168" i="1"/>
  <c r="G168" i="1"/>
  <c r="P165" i="1"/>
  <c r="G165" i="1"/>
  <c r="P162" i="1"/>
  <c r="G162" i="1"/>
  <c r="P159" i="1"/>
  <c r="G159" i="1"/>
  <c r="P156" i="1"/>
  <c r="Q156" i="1" s="1"/>
  <c r="G156" i="1"/>
  <c r="H156" i="1" s="1"/>
  <c r="P151" i="1"/>
  <c r="G151" i="1"/>
  <c r="P148" i="1"/>
  <c r="G148" i="1"/>
  <c r="P145" i="1"/>
  <c r="G145" i="1"/>
  <c r="P142" i="1"/>
  <c r="G142" i="1"/>
  <c r="P139" i="1"/>
  <c r="G139" i="1"/>
  <c r="P136" i="1"/>
  <c r="G136" i="1"/>
  <c r="P133" i="1"/>
  <c r="G133" i="1"/>
  <c r="P130" i="1"/>
  <c r="G130" i="1"/>
  <c r="P127" i="1"/>
  <c r="G127" i="1"/>
  <c r="P124" i="1"/>
  <c r="G124" i="1"/>
  <c r="P121" i="1"/>
  <c r="G121" i="1"/>
  <c r="P118" i="1"/>
  <c r="G118" i="1"/>
  <c r="P115" i="1"/>
  <c r="G115" i="1"/>
  <c r="P112" i="1"/>
  <c r="G112" i="1"/>
  <c r="P109" i="1"/>
  <c r="G109" i="1"/>
  <c r="P106" i="1"/>
  <c r="G106" i="1"/>
  <c r="P103" i="1"/>
  <c r="G103" i="1"/>
  <c r="P100" i="1"/>
  <c r="G100" i="1"/>
  <c r="P97" i="1"/>
  <c r="G97" i="1"/>
  <c r="P94" i="1"/>
  <c r="G94" i="1"/>
  <c r="P91" i="1"/>
  <c r="G91" i="1"/>
  <c r="P88" i="1"/>
  <c r="G88" i="1"/>
  <c r="P85" i="1"/>
  <c r="G85" i="1"/>
  <c r="P82" i="1"/>
  <c r="Q82" i="1" s="1"/>
  <c r="G82" i="1"/>
  <c r="H82" i="1" s="1"/>
  <c r="P77" i="1"/>
  <c r="G77" i="1"/>
  <c r="P74" i="1"/>
  <c r="G74" i="1"/>
  <c r="P71" i="1"/>
  <c r="G71" i="1"/>
  <c r="P68" i="1"/>
  <c r="G68" i="1"/>
  <c r="P65" i="1"/>
  <c r="G65" i="1"/>
  <c r="P62" i="1"/>
  <c r="G62" i="1"/>
  <c r="P59" i="1"/>
  <c r="G59" i="1"/>
  <c r="P56" i="1"/>
  <c r="G56" i="1"/>
  <c r="P53" i="1"/>
  <c r="G53" i="1"/>
  <c r="P50" i="1"/>
  <c r="G50" i="1"/>
  <c r="P47" i="1"/>
  <c r="G47" i="1"/>
  <c r="P44" i="1"/>
  <c r="G44" i="1"/>
  <c r="P41" i="1"/>
  <c r="G41" i="1"/>
  <c r="P38" i="1"/>
  <c r="G38" i="1"/>
  <c r="P35" i="1"/>
  <c r="G35" i="1"/>
  <c r="P32" i="1"/>
  <c r="G32" i="1"/>
  <c r="P29" i="1"/>
  <c r="G29" i="1"/>
  <c r="P26" i="1"/>
  <c r="G26" i="1"/>
  <c r="P23" i="1"/>
  <c r="G23" i="1"/>
  <c r="P20" i="1"/>
  <c r="G20" i="1"/>
  <c r="P17" i="1"/>
  <c r="G17" i="1"/>
  <c r="P14" i="1"/>
  <c r="G14" i="1"/>
  <c r="P11" i="1"/>
  <c r="G11" i="1"/>
  <c r="P8" i="1"/>
  <c r="Q8" i="1" s="1"/>
  <c r="G8" i="1"/>
  <c r="H8" i="1" s="1"/>
  <c r="AJ9" i="4" l="1"/>
  <c r="AI6" i="4"/>
  <c r="AJ6" i="4" s="1"/>
  <c r="AJ5" i="4" s="1"/>
  <c r="I231" i="4"/>
  <c r="AA9" i="4"/>
  <c r="AJ304" i="4"/>
  <c r="I9" i="4"/>
  <c r="H6" i="4"/>
  <c r="I6" i="4" s="1"/>
  <c r="I5" i="4" s="1"/>
  <c r="R157" i="4"/>
  <c r="R304" i="4"/>
  <c r="Q6" i="4"/>
  <c r="R9" i="4"/>
  <c r="AS9" i="4"/>
  <c r="AR6" i="4"/>
  <c r="AS6" i="4" s="1"/>
  <c r="AS5" i="4" s="1"/>
  <c r="AJ83" i="4"/>
  <c r="AA83" i="4"/>
  <c r="AS157" i="4"/>
  <c r="AJ231" i="4"/>
  <c r="Z6" i="4"/>
  <c r="AA6" i="4" s="1"/>
  <c r="AA5" i="4" s="1"/>
  <c r="AA303" i="2"/>
  <c r="R303" i="2"/>
  <c r="R8" i="2"/>
  <c r="Q5" i="2"/>
  <c r="AR5" i="2"/>
  <c r="I230" i="2"/>
  <c r="AA8" i="2"/>
  <c r="Z5" i="2"/>
  <c r="AA5" i="2" s="1"/>
  <c r="AA4" i="2" s="1"/>
  <c r="AI5" i="2"/>
  <c r="AJ5" i="2" s="1"/>
  <c r="AJ4" i="2" s="1"/>
  <c r="AJ8" i="2"/>
  <c r="R82" i="2"/>
  <c r="AJ230" i="2"/>
  <c r="H5" i="2"/>
  <c r="I5" i="2" s="1"/>
  <c r="I4" i="2" s="1"/>
  <c r="R6" i="4" l="1"/>
  <c r="R5" i="4" s="1"/>
  <c r="R5" i="2"/>
  <c r="R4" i="2" s="1"/>
</calcChain>
</file>

<file path=xl/sharedStrings.xml><?xml version="1.0" encoding="utf-8"?>
<sst xmlns="http://schemas.openxmlformats.org/spreadsheetml/2006/main" count="912" uniqueCount="55">
  <si>
    <t>сетка 2</t>
  </si>
  <si>
    <t>u*</t>
  </si>
  <si>
    <t>F</t>
  </si>
  <si>
    <t>S1</t>
  </si>
  <si>
    <t xml:space="preserve">time </t>
  </si>
  <si>
    <t>0 - 3, ht = 0.5</t>
  </si>
  <si>
    <t>x</t>
  </si>
  <si>
    <t>y*t</t>
  </si>
  <si>
    <t>y</t>
  </si>
  <si>
    <t>y*y*t</t>
  </si>
  <si>
    <t xml:space="preserve"> -2*t + y*y</t>
  </si>
  <si>
    <t>z*t</t>
  </si>
  <si>
    <t>z</t>
  </si>
  <si>
    <t>z*z*t</t>
  </si>
  <si>
    <t xml:space="preserve"> -2*t + z*z</t>
  </si>
  <si>
    <t>x*t</t>
  </si>
  <si>
    <t>x*x*t</t>
  </si>
  <si>
    <t xml:space="preserve"> -2*t + x*x</t>
  </si>
  <si>
    <t xml:space="preserve">time = </t>
  </si>
  <si>
    <t>u</t>
  </si>
  <si>
    <t>|u* - u|</t>
  </si>
  <si>
    <t>||u* - u|| / ||u*||</t>
  </si>
  <si>
    <t>res</t>
  </si>
  <si>
    <t>сетка 2.3</t>
  </si>
  <si>
    <t>2h</t>
  </si>
  <si>
    <t>h</t>
  </si>
  <si>
    <t>сетка 2.1</t>
  </si>
  <si>
    <t>h/2</t>
  </si>
  <si>
    <t>сетка 2.2</t>
  </si>
  <si>
    <t>h/4</t>
  </si>
  <si>
    <t>сетка 2.4</t>
  </si>
  <si>
    <t>h / 8</t>
  </si>
  <si>
    <t>cos(y)</t>
  </si>
  <si>
    <t>cos(z)</t>
  </si>
  <si>
    <t>Ср.знач.</t>
  </si>
  <si>
    <t>cos(x)</t>
  </si>
  <si>
    <t>отношение погрешностей</t>
  </si>
  <si>
    <t>0 - 6, ht = 1</t>
  </si>
  <si>
    <t>y*t*t</t>
  </si>
  <si>
    <t>y*2*t</t>
  </si>
  <si>
    <t>y*t*t*t</t>
  </si>
  <si>
    <t>y*3*t*t</t>
  </si>
  <si>
    <t>z*t*t</t>
  </si>
  <si>
    <t>z*2*t</t>
  </si>
  <si>
    <t>z*t*t*t</t>
  </si>
  <si>
    <t>z*3*t*t</t>
  </si>
  <si>
    <t>x*t*t</t>
  </si>
  <si>
    <t>x*2*t</t>
  </si>
  <si>
    <t>x*t*t*t</t>
  </si>
  <si>
    <t>x*3*t*t</t>
  </si>
  <si>
    <t>0 - 6, ht = 0,5</t>
  </si>
  <si>
    <t>0 - 6, ht = 0,25</t>
  </si>
  <si>
    <t>0 - 6, ht = 0,125</t>
  </si>
  <si>
    <t>0 - 6, ht = 0,0625</t>
  </si>
  <si>
    <t>0 - 6, ht = 0,3125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</si>
</sst>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164" fontId="0" fillId="0" borderId="0" xfId="0" applyNumberFormat="1"/>
    <xf numFmtId="0" fontId="0" fillId="6" borderId="0" xfId="0" applyFill="1"/>
    <xf numFmtId="0" fontId="0" fillId="0" borderId="0" xfId="0" applyFill="1"/>
    <xf numFmtId="0" fontId="0" fillId="7" borderId="0" xfId="0" applyFill="1"/>
    <xf numFmtId="164" fontId="0" fillId="8" borderId="0" xfId="0" applyNumberFormat="1" applyFill="1"/>
    <xf numFmtId="1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"/>
  <sheetViews>
    <sheetView topLeftCell="J1" workbookViewId="0">
      <selection activeCell="Q8" sqref="Q8"/>
    </sheetView>
  </sheetViews>
  <sheetFormatPr defaultRowHeight="15" x14ac:dyDescent="0.25"/>
  <cols>
    <col min="8" max="8" width="12.28515625" bestFit="1" customWidth="1"/>
    <col min="9" max="9" width="12" bestFit="1" customWidth="1"/>
    <col min="17" max="17" width="12.28515625" bestFit="1" customWidth="1"/>
  </cols>
  <sheetData>
    <row r="1" spans="1:17" x14ac:dyDescent="0.25">
      <c r="A1" s="1" t="s">
        <v>0</v>
      </c>
      <c r="J1" s="1" t="s">
        <v>0</v>
      </c>
    </row>
    <row r="2" spans="1:17" x14ac:dyDescent="0.25">
      <c r="A2" s="2"/>
      <c r="B2" s="2" t="s">
        <v>1</v>
      </c>
      <c r="C2" s="2" t="s">
        <v>2</v>
      </c>
      <c r="D2" s="2" t="s">
        <v>3</v>
      </c>
      <c r="E2" s="1" t="s">
        <v>4</v>
      </c>
      <c r="F2" s="3" t="s">
        <v>5</v>
      </c>
      <c r="J2" s="1"/>
      <c r="K2" s="1" t="s">
        <v>1</v>
      </c>
      <c r="L2" s="1" t="s">
        <v>2</v>
      </c>
      <c r="M2" s="1" t="s">
        <v>3</v>
      </c>
      <c r="N2" s="1" t="s">
        <v>4</v>
      </c>
      <c r="O2" s="3" t="s">
        <v>5</v>
      </c>
    </row>
    <row r="3" spans="1:17" x14ac:dyDescent="0.25">
      <c r="A3" s="2" t="s">
        <v>6</v>
      </c>
      <c r="B3" s="2" t="s">
        <v>7</v>
      </c>
      <c r="C3" s="2" t="s">
        <v>8</v>
      </c>
      <c r="D3" s="2" t="s">
        <v>7</v>
      </c>
      <c r="J3" s="1" t="s">
        <v>6</v>
      </c>
      <c r="K3" s="1" t="s">
        <v>9</v>
      </c>
      <c r="L3" s="1" t="s">
        <v>10</v>
      </c>
      <c r="M3" s="1" t="s">
        <v>9</v>
      </c>
    </row>
    <row r="4" spans="1:17" x14ac:dyDescent="0.25">
      <c r="A4" s="2" t="s">
        <v>8</v>
      </c>
      <c r="B4" s="2" t="s">
        <v>11</v>
      </c>
      <c r="C4" s="2" t="s">
        <v>12</v>
      </c>
      <c r="D4" s="2" t="s">
        <v>11</v>
      </c>
      <c r="J4" s="1" t="s">
        <v>8</v>
      </c>
      <c r="K4" s="1" t="s">
        <v>13</v>
      </c>
      <c r="L4" s="1" t="s">
        <v>14</v>
      </c>
      <c r="M4" s="1" t="s">
        <v>13</v>
      </c>
    </row>
    <row r="5" spans="1:17" x14ac:dyDescent="0.25">
      <c r="A5" s="2" t="s">
        <v>12</v>
      </c>
      <c r="B5" s="2" t="s">
        <v>15</v>
      </c>
      <c r="C5" s="2" t="s">
        <v>6</v>
      </c>
      <c r="D5" s="2" t="s">
        <v>15</v>
      </c>
      <c r="J5" s="1" t="s">
        <v>12</v>
      </c>
      <c r="K5" s="1" t="s">
        <v>16</v>
      </c>
      <c r="L5" s="1" t="s">
        <v>17</v>
      </c>
      <c r="M5" s="1" t="s">
        <v>16</v>
      </c>
    </row>
    <row r="6" spans="1:17" x14ac:dyDescent="0.25">
      <c r="A6" t="s">
        <v>18</v>
      </c>
      <c r="B6">
        <v>1</v>
      </c>
      <c r="J6" t="s">
        <v>18</v>
      </c>
      <c r="K6">
        <v>1</v>
      </c>
    </row>
    <row r="7" spans="1:17" x14ac:dyDescent="0.25">
      <c r="A7" s="4" t="s">
        <v>6</v>
      </c>
      <c r="B7" s="4" t="s">
        <v>8</v>
      </c>
      <c r="C7" s="4" t="s">
        <v>12</v>
      </c>
      <c r="D7" s="4" t="s">
        <v>1</v>
      </c>
      <c r="E7" s="4" t="s">
        <v>19</v>
      </c>
      <c r="F7" s="4" t="s">
        <v>20</v>
      </c>
      <c r="G7" s="4" t="s">
        <v>21</v>
      </c>
      <c r="H7" s="5" t="s">
        <v>22</v>
      </c>
      <c r="J7" s="4" t="s">
        <v>6</v>
      </c>
      <c r="K7" s="4" t="s">
        <v>8</v>
      </c>
      <c r="L7" s="4" t="s">
        <v>12</v>
      </c>
      <c r="M7" s="4" t="s">
        <v>1</v>
      </c>
      <c r="N7" s="4" t="s">
        <v>19</v>
      </c>
      <c r="O7" s="4" t="s">
        <v>20</v>
      </c>
      <c r="P7" s="4" t="s">
        <v>21</v>
      </c>
      <c r="Q7" s="5" t="s">
        <v>22</v>
      </c>
    </row>
    <row r="8" spans="1:17" x14ac:dyDescent="0.25">
      <c r="A8" s="6">
        <v>1.4</v>
      </c>
      <c r="B8" s="6">
        <v>1.4</v>
      </c>
      <c r="C8" s="6">
        <v>1.4</v>
      </c>
      <c r="D8">
        <v>1.4</v>
      </c>
      <c r="E8">
        <v>1.3999999999299699</v>
      </c>
      <c r="F8" s="7">
        <v>7.0025985010602199E-11</v>
      </c>
      <c r="G8" s="7">
        <f>SQRT(SUMSQ(F8:F10)) / SQRT(SUMSQ(D8:D10))</f>
        <v>4.3563997822151196E-11</v>
      </c>
      <c r="H8" s="8">
        <f>AVERAGE(G8:G79)</f>
        <v>4.8485765305804191E-11</v>
      </c>
      <c r="J8" s="6">
        <v>1.4</v>
      </c>
      <c r="K8" s="6">
        <v>1.4</v>
      </c>
      <c r="L8" s="6">
        <v>1.4</v>
      </c>
      <c r="M8">
        <v>1.96</v>
      </c>
      <c r="N8">
        <v>1.9999999996589599</v>
      </c>
      <c r="O8">
        <v>3.99999996589646E-2</v>
      </c>
      <c r="P8" s="7">
        <f>SQRT(SUMSQ(O8:O10)) / SQRT(SUMSQ(M8:M10))</f>
        <v>2.0408163158959575E-2</v>
      </c>
      <c r="Q8" s="8">
        <f>AVERAGE(P8:P79)</f>
        <v>6.4689845194929015E-3</v>
      </c>
    </row>
    <row r="9" spans="1:17" x14ac:dyDescent="0.25">
      <c r="A9" s="6"/>
      <c r="B9" s="6"/>
      <c r="C9" s="6"/>
      <c r="D9">
        <v>1.4</v>
      </c>
      <c r="E9">
        <v>1.39999999993761</v>
      </c>
      <c r="F9" s="7">
        <v>6.2393645805514097E-11</v>
      </c>
      <c r="J9" s="6"/>
      <c r="K9" s="6"/>
      <c r="L9" s="6"/>
      <c r="M9">
        <v>1.96</v>
      </c>
      <c r="N9">
        <v>1.99999999969081</v>
      </c>
      <c r="O9">
        <v>3.9999999690808502E-2</v>
      </c>
    </row>
    <row r="10" spans="1:17" x14ac:dyDescent="0.25">
      <c r="A10" s="6"/>
      <c r="B10" s="6"/>
      <c r="C10" s="6"/>
      <c r="D10">
        <v>1.4</v>
      </c>
      <c r="E10">
        <v>1.3999999999513899</v>
      </c>
      <c r="F10" s="7">
        <v>4.8606452196509099E-11</v>
      </c>
      <c r="J10" s="6"/>
      <c r="K10" s="6"/>
      <c r="L10" s="6"/>
      <c r="M10">
        <v>1.96</v>
      </c>
      <c r="N10">
        <v>2.0000000000249099</v>
      </c>
      <c r="O10">
        <v>4.0000000024909201E-2</v>
      </c>
    </row>
    <row r="11" spans="1:17" x14ac:dyDescent="0.25">
      <c r="A11" s="6">
        <v>1.4</v>
      </c>
      <c r="B11" s="6">
        <v>2.4</v>
      </c>
      <c r="C11" s="6">
        <v>1.4</v>
      </c>
      <c r="D11">
        <v>2.4</v>
      </c>
      <c r="E11">
        <v>2.3999999998827901</v>
      </c>
      <c r="F11" s="7">
        <v>1.17214238315455E-10</v>
      </c>
      <c r="G11" s="7">
        <f>SQRT(SUMSQ(F11:F13)) / SQRT(SUMSQ(D11:D13))</f>
        <v>4.4250919391219326E-11</v>
      </c>
      <c r="J11" s="6">
        <v>1.4</v>
      </c>
      <c r="K11" s="6">
        <v>2.4</v>
      </c>
      <c r="L11" s="6">
        <v>1.4</v>
      </c>
      <c r="M11">
        <v>5.76</v>
      </c>
      <c r="N11">
        <v>5.7999999992381897</v>
      </c>
      <c r="O11">
        <v>3.9999999238188103E-2</v>
      </c>
      <c r="P11" s="7">
        <f>SQRT(SUMSQ(O11:O13)) / SQRT(SUMSQ(M11:M13))</f>
        <v>1.0838450071547094E-2</v>
      </c>
    </row>
    <row r="12" spans="1:17" x14ac:dyDescent="0.25">
      <c r="A12" s="6"/>
      <c r="B12" s="6"/>
      <c r="C12" s="6"/>
      <c r="D12">
        <v>1.4</v>
      </c>
      <c r="E12">
        <v>1.39999999995873</v>
      </c>
      <c r="F12" s="7">
        <v>4.1270542538995901E-11</v>
      </c>
      <c r="J12" s="6"/>
      <c r="K12" s="6"/>
      <c r="L12" s="6"/>
      <c r="M12">
        <v>1.96</v>
      </c>
      <c r="N12">
        <v>1.99999999970441</v>
      </c>
      <c r="O12">
        <v>3.9999999704413799E-2</v>
      </c>
    </row>
    <row r="13" spans="1:17" x14ac:dyDescent="0.25">
      <c r="A13" s="6"/>
      <c r="B13" s="6"/>
      <c r="C13" s="6"/>
      <c r="D13">
        <v>1.4</v>
      </c>
      <c r="E13">
        <v>1.39999999994073</v>
      </c>
      <c r="F13" s="7">
        <v>5.9265481411330295E-11</v>
      </c>
      <c r="J13" s="6"/>
      <c r="K13" s="6"/>
      <c r="L13" s="6"/>
      <c r="M13">
        <v>1.96</v>
      </c>
      <c r="N13">
        <v>1.99999999975361</v>
      </c>
      <c r="O13">
        <v>3.9999999753606498E-2</v>
      </c>
    </row>
    <row r="14" spans="1:17" x14ac:dyDescent="0.25">
      <c r="A14" s="6">
        <v>1.4</v>
      </c>
      <c r="B14" s="6">
        <v>3.4</v>
      </c>
      <c r="C14" s="6">
        <v>1.4</v>
      </c>
      <c r="D14">
        <v>3.4</v>
      </c>
      <c r="E14">
        <v>3.39999999989816</v>
      </c>
      <c r="F14" s="7">
        <v>1.01838537602816E-10</v>
      </c>
      <c r="G14" s="7">
        <f>SQRT(SUMSQ(F14:F16)) / SQRT(SUMSQ(D14:D16))</f>
        <v>4.0080749610439283E-11</v>
      </c>
      <c r="J14" s="6">
        <v>1.4</v>
      </c>
      <c r="K14" s="6">
        <v>3.4</v>
      </c>
      <c r="L14" s="6">
        <v>1.4</v>
      </c>
      <c r="M14">
        <v>11.56</v>
      </c>
      <c r="N14">
        <v>11.599999999288</v>
      </c>
      <c r="O14">
        <v>3.9999999288031801E-2</v>
      </c>
      <c r="P14" s="7">
        <f>SQRT(SUMSQ(O14:O16)) / SQRT(SUMSQ(M14:M16))</f>
        <v>5.828055995837138E-3</v>
      </c>
    </row>
    <row r="15" spans="1:17" x14ac:dyDescent="0.25">
      <c r="A15" s="6"/>
      <c r="B15" s="6"/>
      <c r="C15" s="6"/>
      <c r="D15">
        <v>1.4</v>
      </c>
      <c r="E15">
        <v>1.39999999999816</v>
      </c>
      <c r="F15" s="7">
        <v>1.8405277302235801E-12</v>
      </c>
      <c r="J15" s="6"/>
      <c r="K15" s="6"/>
      <c r="L15" s="6"/>
      <c r="M15">
        <v>1.96</v>
      </c>
      <c r="N15">
        <v>1.9999999999851299</v>
      </c>
      <c r="O15">
        <v>3.99999999851346E-2</v>
      </c>
    </row>
    <row r="16" spans="1:17" x14ac:dyDescent="0.25">
      <c r="A16" s="6"/>
      <c r="B16" s="6"/>
      <c r="C16" s="6"/>
      <c r="D16">
        <v>1.4</v>
      </c>
      <c r="E16">
        <v>1.39999999987961</v>
      </c>
      <c r="F16" s="7">
        <v>1.20389476165883E-10</v>
      </c>
      <c r="J16" s="6"/>
      <c r="K16" s="6"/>
      <c r="L16" s="6"/>
      <c r="M16">
        <v>1.96</v>
      </c>
      <c r="N16">
        <v>1.99999999919133</v>
      </c>
      <c r="O16">
        <v>3.99999991913342E-2</v>
      </c>
    </row>
    <row r="17" spans="1:16" x14ac:dyDescent="0.25">
      <c r="A17" s="6">
        <v>2.4</v>
      </c>
      <c r="B17" s="6">
        <v>1.4</v>
      </c>
      <c r="C17" s="6">
        <v>1.4</v>
      </c>
      <c r="D17">
        <v>1.4</v>
      </c>
      <c r="E17">
        <v>1.39999999982826</v>
      </c>
      <c r="F17" s="7">
        <v>1.7174217603610499E-10</v>
      </c>
      <c r="G17" s="7">
        <f>SQRT(SUMSQ(F17:F19)) / SQRT(SUMSQ(D17:D19))</f>
        <v>7.0162778266155464E-11</v>
      </c>
      <c r="J17" s="6">
        <v>2.4</v>
      </c>
      <c r="K17" s="6">
        <v>1.4</v>
      </c>
      <c r="L17" s="6">
        <v>1.4</v>
      </c>
      <c r="M17">
        <v>1.96</v>
      </c>
      <c r="N17">
        <v>1.9999999991420201</v>
      </c>
      <c r="O17">
        <v>3.99999991420181E-2</v>
      </c>
      <c r="P17" s="7">
        <f>SQRT(SUMSQ(O17:O19)) / SQRT(SUMSQ(M17:M19))</f>
        <v>1.0838450030088343E-2</v>
      </c>
    </row>
    <row r="18" spans="1:16" x14ac:dyDescent="0.25">
      <c r="A18" s="6"/>
      <c r="B18" s="6"/>
      <c r="C18" s="6"/>
      <c r="D18">
        <v>1.4</v>
      </c>
      <c r="E18">
        <v>1.39999999991382</v>
      </c>
      <c r="F18" s="7">
        <v>8.6180840241922903E-11</v>
      </c>
      <c r="J18" s="6"/>
      <c r="K18" s="6"/>
      <c r="L18" s="6"/>
      <c r="M18">
        <v>1.96</v>
      </c>
      <c r="N18">
        <v>1.9999999995366999</v>
      </c>
      <c r="O18">
        <v>3.9999999536702899E-2</v>
      </c>
    </row>
    <row r="19" spans="1:16" x14ac:dyDescent="0.25">
      <c r="A19" s="6"/>
      <c r="B19" s="6"/>
      <c r="C19" s="6"/>
      <c r="D19">
        <v>2.4</v>
      </c>
      <c r="E19">
        <v>2.3999999998964099</v>
      </c>
      <c r="F19" s="7">
        <v>1.03587360911206E-10</v>
      </c>
      <c r="J19" s="6"/>
      <c r="K19" s="6"/>
      <c r="L19" s="6"/>
      <c r="M19">
        <v>5.76</v>
      </c>
      <c r="N19">
        <v>5.7999999995584703</v>
      </c>
      <c r="O19">
        <v>3.99999995584688E-2</v>
      </c>
    </row>
    <row r="20" spans="1:16" x14ac:dyDescent="0.25">
      <c r="A20" s="6">
        <v>2.4</v>
      </c>
      <c r="B20" s="6">
        <v>2.4</v>
      </c>
      <c r="C20" s="6">
        <v>1.4</v>
      </c>
      <c r="D20">
        <v>2.4</v>
      </c>
      <c r="E20">
        <v>2.3999999999022301</v>
      </c>
      <c r="F20" s="7">
        <v>9.7767571816120796E-11</v>
      </c>
      <c r="G20" s="7">
        <f>SQRT(SUMSQ(F20:F22)) / SQRT(SUMSQ(D20:D22))</f>
        <v>3.3624141262618279E-11</v>
      </c>
      <c r="J20" s="6">
        <v>2.4</v>
      </c>
      <c r="K20" s="6">
        <v>2.4</v>
      </c>
      <c r="L20" s="6">
        <v>1.4</v>
      </c>
      <c r="M20">
        <v>5.76</v>
      </c>
      <c r="N20">
        <v>5.7999999993257196</v>
      </c>
      <c r="O20">
        <v>3.99999993257198E-2</v>
      </c>
      <c r="P20" s="7">
        <f>SQRT(SUMSQ(O20:O22)) / SQRT(SUMSQ(M20:M22))</f>
        <v>8.2691706721704783E-3</v>
      </c>
    </row>
    <row r="21" spans="1:16" x14ac:dyDescent="0.25">
      <c r="A21" s="6"/>
      <c r="B21" s="6"/>
      <c r="C21" s="6"/>
      <c r="D21">
        <v>1.4</v>
      </c>
      <c r="E21">
        <v>1.40000000006383</v>
      </c>
      <c r="F21" s="7">
        <v>6.38307184885889E-11</v>
      </c>
      <c r="J21" s="6"/>
      <c r="K21" s="6"/>
      <c r="L21" s="6"/>
      <c r="M21">
        <v>1.96</v>
      </c>
      <c r="N21">
        <v>1.9999999998196401</v>
      </c>
      <c r="O21">
        <v>3.9999999819641002E-2</v>
      </c>
    </row>
    <row r="22" spans="1:16" x14ac:dyDescent="0.25">
      <c r="A22" s="6"/>
      <c r="B22" s="6"/>
      <c r="C22" s="6"/>
      <c r="D22">
        <v>2.4</v>
      </c>
      <c r="E22">
        <v>2.3999999999599102</v>
      </c>
      <c r="F22" s="7">
        <v>4.0092373865263698E-11</v>
      </c>
      <c r="J22" s="6"/>
      <c r="K22" s="6"/>
      <c r="L22" s="6"/>
      <c r="M22">
        <v>5.76</v>
      </c>
      <c r="N22">
        <v>5.79999999930111</v>
      </c>
      <c r="O22">
        <v>3.9999999301107501E-2</v>
      </c>
    </row>
    <row r="23" spans="1:16" x14ac:dyDescent="0.25">
      <c r="A23" s="6">
        <v>2.4</v>
      </c>
      <c r="B23" s="6">
        <v>3.4</v>
      </c>
      <c r="C23" s="6">
        <v>1.4</v>
      </c>
      <c r="D23">
        <v>3.4</v>
      </c>
      <c r="E23">
        <v>3.3999999999058699</v>
      </c>
      <c r="F23" s="7">
        <v>9.4134033901127597E-11</v>
      </c>
      <c r="G23" s="7">
        <f>SQRT(SUMSQ(F23:F25)) / SQRT(SUMSQ(D23:D25))</f>
        <v>6.0956802601816474E-11</v>
      </c>
      <c r="J23" s="6">
        <v>2.4</v>
      </c>
      <c r="K23" s="6">
        <v>3.4</v>
      </c>
      <c r="L23" s="6">
        <v>1.4</v>
      </c>
      <c r="M23">
        <v>11.56</v>
      </c>
      <c r="N23">
        <v>11.5999999992755</v>
      </c>
      <c r="O23">
        <v>3.9999999275542202E-2</v>
      </c>
      <c r="P23" s="7">
        <f>SQRT(SUMSQ(O23:O25)) / SQRT(SUMSQ(M23:M25))</f>
        <v>5.3035162317728313E-3</v>
      </c>
    </row>
    <row r="24" spans="1:16" x14ac:dyDescent="0.25">
      <c r="A24" s="6"/>
      <c r="B24" s="6"/>
      <c r="C24" s="6"/>
      <c r="D24">
        <v>1.4</v>
      </c>
      <c r="E24">
        <v>1.40000000010485</v>
      </c>
      <c r="F24" s="7">
        <v>1.04850572668624E-10</v>
      </c>
      <c r="J24" s="6"/>
      <c r="K24" s="6"/>
      <c r="L24" s="6"/>
      <c r="M24">
        <v>1.96</v>
      </c>
      <c r="N24">
        <v>2.00000000049417</v>
      </c>
      <c r="O24">
        <v>4.0000000494167597E-2</v>
      </c>
    </row>
    <row r="25" spans="1:16" x14ac:dyDescent="0.25">
      <c r="A25" s="6"/>
      <c r="B25" s="6"/>
      <c r="C25" s="6"/>
      <c r="D25">
        <v>2.4</v>
      </c>
      <c r="E25">
        <v>2.3999999997724402</v>
      </c>
      <c r="F25" s="7">
        <v>2.2756196926820799E-10</v>
      </c>
      <c r="J25" s="6"/>
      <c r="K25" s="6"/>
      <c r="L25" s="6"/>
      <c r="M25">
        <v>5.76</v>
      </c>
      <c r="N25">
        <v>5.7999999982650996</v>
      </c>
      <c r="O25">
        <v>3.9999998265103399E-2</v>
      </c>
    </row>
    <row r="26" spans="1:16" x14ac:dyDescent="0.25">
      <c r="A26" s="6">
        <v>1.4</v>
      </c>
      <c r="B26" s="6">
        <v>1.4</v>
      </c>
      <c r="C26" s="6">
        <v>2.4</v>
      </c>
      <c r="D26">
        <v>1.4</v>
      </c>
      <c r="E26">
        <v>1.3999999999127799</v>
      </c>
      <c r="F26" s="7">
        <v>8.7218232636132598E-11</v>
      </c>
      <c r="G26" s="7">
        <f>SQRT(SUMSQ(F26:F28)) / SQRT(SUMSQ(D26:D28))</f>
        <v>7.6553115341294622E-11</v>
      </c>
      <c r="J26" s="6">
        <v>1.4</v>
      </c>
      <c r="K26" s="6">
        <v>1.4</v>
      </c>
      <c r="L26" s="6">
        <v>2.4</v>
      </c>
      <c r="M26">
        <v>1.96</v>
      </c>
      <c r="N26">
        <v>1.999999999543</v>
      </c>
      <c r="O26">
        <v>3.9999999543001798E-2</v>
      </c>
      <c r="P26" s="7">
        <f>SQRT(SUMSQ(O26:O28)) / SQRT(SUMSQ(M26:M28))</f>
        <v>1.0838450038550619E-2</v>
      </c>
    </row>
    <row r="27" spans="1:16" x14ac:dyDescent="0.25">
      <c r="A27" s="6"/>
      <c r="B27" s="6"/>
      <c r="C27" s="6"/>
      <c r="D27">
        <v>2.4</v>
      </c>
      <c r="E27">
        <v>2.39999999989212</v>
      </c>
      <c r="F27" s="7">
        <v>1.07875930410728E-10</v>
      </c>
      <c r="J27" s="6"/>
      <c r="K27" s="6"/>
      <c r="L27" s="6"/>
      <c r="M27">
        <v>5.76</v>
      </c>
      <c r="N27">
        <v>5.7999999992610798</v>
      </c>
      <c r="O27">
        <v>3.9999999261081803E-2</v>
      </c>
    </row>
    <row r="28" spans="1:16" x14ac:dyDescent="0.25">
      <c r="A28" s="6"/>
      <c r="B28" s="6"/>
      <c r="C28" s="6"/>
      <c r="D28">
        <v>1.4</v>
      </c>
      <c r="E28">
        <v>1.3999999998063899</v>
      </c>
      <c r="F28" s="7">
        <v>1.9360846259530699E-10</v>
      </c>
      <c r="J28" s="6"/>
      <c r="K28" s="6"/>
      <c r="L28" s="6"/>
      <c r="M28">
        <v>1.96</v>
      </c>
      <c r="N28">
        <v>1.9999999995268001</v>
      </c>
      <c r="O28">
        <v>3.9999999526797898E-2</v>
      </c>
    </row>
    <row r="29" spans="1:16" x14ac:dyDescent="0.25">
      <c r="A29" s="6">
        <v>1.4</v>
      </c>
      <c r="B29" s="6">
        <v>2.4</v>
      </c>
      <c r="C29" s="6">
        <v>2.4</v>
      </c>
      <c r="D29">
        <v>2.4</v>
      </c>
      <c r="E29">
        <v>2.3999999998824499</v>
      </c>
      <c r="F29" s="7">
        <v>1.17549525668892E-10</v>
      </c>
      <c r="G29" s="7">
        <f>SQRT(SUMSQ(F29:F31)) / SQRT(SUMSQ(D29:D31))</f>
        <v>7.0584910809121057E-11</v>
      </c>
      <c r="J29" s="6">
        <v>1.4</v>
      </c>
      <c r="K29" s="6">
        <v>2.4</v>
      </c>
      <c r="L29" s="6">
        <v>2.4</v>
      </c>
      <c r="M29">
        <v>5.76</v>
      </c>
      <c r="N29">
        <v>5.7999999993717504</v>
      </c>
      <c r="O29">
        <v>3.9999999371750597E-2</v>
      </c>
      <c r="P29" s="7">
        <f>SQRT(SUMSQ(O29:O31)) / SQRT(SUMSQ(M29:M31))</f>
        <v>8.2691706406024228E-3</v>
      </c>
    </row>
    <row r="30" spans="1:16" x14ac:dyDescent="0.25">
      <c r="A30" s="6"/>
      <c r="B30" s="6"/>
      <c r="C30" s="6"/>
      <c r="D30">
        <v>2.4</v>
      </c>
      <c r="E30">
        <v>2.3999999997858699</v>
      </c>
      <c r="F30" s="7">
        <v>2.1412871475945399E-10</v>
      </c>
      <c r="J30" s="6"/>
      <c r="K30" s="6"/>
      <c r="L30" s="6"/>
      <c r="M30">
        <v>5.76</v>
      </c>
      <c r="N30">
        <v>5.7999999989671602</v>
      </c>
      <c r="O30">
        <v>3.99999989671578E-2</v>
      </c>
    </row>
    <row r="31" spans="1:16" x14ac:dyDescent="0.25">
      <c r="A31" s="6"/>
      <c r="B31" s="6"/>
      <c r="C31" s="6"/>
      <c r="D31">
        <v>1.4</v>
      </c>
      <c r="E31">
        <v>1.39999999991345</v>
      </c>
      <c r="F31" s="7">
        <v>8.6553209044382103E-11</v>
      </c>
      <c r="J31" s="6"/>
      <c r="K31" s="6"/>
      <c r="L31" s="6"/>
      <c r="M31">
        <v>1.96</v>
      </c>
      <c r="N31">
        <v>1.99999999964945</v>
      </c>
      <c r="O31">
        <v>3.9999999649452701E-2</v>
      </c>
    </row>
    <row r="32" spans="1:16" x14ac:dyDescent="0.25">
      <c r="A32" s="6">
        <v>1.4</v>
      </c>
      <c r="B32" s="6">
        <v>3.4</v>
      </c>
      <c r="C32" s="6">
        <v>2.4</v>
      </c>
      <c r="D32">
        <v>3.4</v>
      </c>
      <c r="E32">
        <v>3.3999999999343302</v>
      </c>
      <c r="F32" s="7">
        <v>6.5672800531046999E-11</v>
      </c>
      <c r="G32" s="7">
        <f>SQRT(SUMSQ(F32:F34)) / SQRT(SUMSQ(D32:D34))</f>
        <v>3.8433244391214323E-11</v>
      </c>
      <c r="J32" s="6">
        <v>1.4</v>
      </c>
      <c r="K32" s="6">
        <v>3.4</v>
      </c>
      <c r="L32" s="6">
        <v>2.4</v>
      </c>
      <c r="M32">
        <v>11.56</v>
      </c>
      <c r="N32">
        <v>11.599999999757101</v>
      </c>
      <c r="O32">
        <v>3.9999999757110799E-2</v>
      </c>
      <c r="P32" s="7">
        <f>SQRT(SUMSQ(O32:O34)) / SQRT(SUMSQ(M32:M34))</f>
        <v>5.3035162569699725E-3</v>
      </c>
    </row>
    <row r="33" spans="1:16" x14ac:dyDescent="0.25">
      <c r="A33" s="6"/>
      <c r="B33" s="6"/>
      <c r="C33" s="6"/>
      <c r="D33">
        <v>2.4</v>
      </c>
      <c r="E33">
        <v>2.3999999999259498</v>
      </c>
      <c r="F33" s="7">
        <v>7.4053208010127504E-11</v>
      </c>
      <c r="J33" s="6"/>
      <c r="K33" s="6"/>
      <c r="L33" s="6"/>
      <c r="M33">
        <v>5.76</v>
      </c>
      <c r="N33">
        <v>5.7999999996601099</v>
      </c>
      <c r="O33">
        <v>3.9999999660109302E-2</v>
      </c>
    </row>
    <row r="34" spans="1:16" x14ac:dyDescent="0.25">
      <c r="A34" s="6"/>
      <c r="B34" s="6"/>
      <c r="C34" s="6"/>
      <c r="D34">
        <v>1.4</v>
      </c>
      <c r="E34">
        <v>1.3999999998633199</v>
      </c>
      <c r="F34" s="7">
        <v>1.3668199905225699E-10</v>
      </c>
      <c r="J34" s="6"/>
      <c r="K34" s="6"/>
      <c r="L34" s="6"/>
      <c r="M34">
        <v>1.96</v>
      </c>
      <c r="N34">
        <v>1.99999999918772</v>
      </c>
      <c r="O34">
        <v>3.9999999187716198E-2</v>
      </c>
    </row>
    <row r="35" spans="1:16" x14ac:dyDescent="0.25">
      <c r="A35" s="6">
        <v>2.4</v>
      </c>
      <c r="B35" s="6">
        <v>1.4</v>
      </c>
      <c r="C35" s="6">
        <v>2.4</v>
      </c>
      <c r="D35">
        <v>1.4</v>
      </c>
      <c r="E35">
        <v>1.3999999998497801</v>
      </c>
      <c r="F35" s="7">
        <v>1.50217616123882E-10</v>
      </c>
      <c r="G35" s="7">
        <f>SQRT(SUMSQ(F35:F37)) / SQRT(SUMSQ(D35:D37))</f>
        <v>9.7410545741508703E-11</v>
      </c>
      <c r="J35" s="6">
        <v>2.4</v>
      </c>
      <c r="K35" s="6">
        <v>1.4</v>
      </c>
      <c r="L35" s="6">
        <v>2.4</v>
      </c>
      <c r="M35">
        <v>1.96</v>
      </c>
      <c r="N35">
        <v>1.99999999953219</v>
      </c>
      <c r="O35">
        <v>3.9999999532185401E-2</v>
      </c>
      <c r="P35" s="7">
        <f>SQRT(SUMSQ(O35:O37)) / SQRT(SUMSQ(M35:M37))</f>
        <v>8.2691706241449121E-3</v>
      </c>
    </row>
    <row r="36" spans="1:16" x14ac:dyDescent="0.25">
      <c r="A36" s="6"/>
      <c r="B36" s="6"/>
      <c r="C36" s="6"/>
      <c r="D36">
        <v>2.4</v>
      </c>
      <c r="E36">
        <v>2.3999999999261599</v>
      </c>
      <c r="F36" s="7">
        <v>7.3844486081498001E-11</v>
      </c>
      <c r="J36" s="6"/>
      <c r="K36" s="6"/>
      <c r="L36" s="6"/>
      <c r="M36">
        <v>5.76</v>
      </c>
      <c r="N36">
        <v>5.7999999994883096</v>
      </c>
      <c r="O36">
        <v>3.9999999488315098E-2</v>
      </c>
    </row>
    <row r="37" spans="1:16" x14ac:dyDescent="0.25">
      <c r="A37" s="6"/>
      <c r="B37" s="6"/>
      <c r="C37" s="6"/>
      <c r="D37">
        <v>2.4</v>
      </c>
      <c r="E37">
        <v>2.3999999996839398</v>
      </c>
      <c r="F37" s="7">
        <v>3.1605518202582098E-10</v>
      </c>
      <c r="J37" s="6"/>
      <c r="K37" s="6"/>
      <c r="L37" s="6"/>
      <c r="M37">
        <v>5.76</v>
      </c>
      <c r="N37">
        <v>5.7999999987290298</v>
      </c>
      <c r="O37">
        <v>3.9999998729033599E-2</v>
      </c>
    </row>
    <row r="38" spans="1:16" x14ac:dyDescent="0.25">
      <c r="A38" s="6">
        <v>2.4</v>
      </c>
      <c r="B38" s="6">
        <v>2.4</v>
      </c>
      <c r="C38" s="6">
        <v>2.4</v>
      </c>
      <c r="D38">
        <v>2.4</v>
      </c>
      <c r="E38">
        <v>2.3999999997889998</v>
      </c>
      <c r="F38" s="7">
        <v>2.1100232672210999E-10</v>
      </c>
      <c r="G38" s="7">
        <f>SQRT(SUMSQ(F38:F40)) / SQRT(SUMSQ(D38:D40))</f>
        <v>8.1700032715615499E-11</v>
      </c>
      <c r="J38" s="6">
        <v>2.4</v>
      </c>
      <c r="K38" s="6">
        <v>2.4</v>
      </c>
      <c r="L38" s="6">
        <v>2.4</v>
      </c>
      <c r="M38">
        <v>5.76</v>
      </c>
      <c r="N38">
        <v>5.7999999988639601</v>
      </c>
      <c r="O38">
        <v>3.9999998863958601E-2</v>
      </c>
      <c r="P38" s="7">
        <f>SQRT(SUMSQ(O38:O40)) / SQRT(SUMSQ(M38:M40))</f>
        <v>6.9444442136974479E-3</v>
      </c>
    </row>
    <row r="39" spans="1:16" x14ac:dyDescent="0.25">
      <c r="A39" s="6"/>
      <c r="B39" s="6"/>
      <c r="C39" s="6"/>
      <c r="D39">
        <v>2.4</v>
      </c>
      <c r="E39">
        <v>2.399999999761</v>
      </c>
      <c r="F39" s="7">
        <v>2.3900126322473599E-10</v>
      </c>
      <c r="J39" s="6"/>
      <c r="K39" s="6"/>
      <c r="L39" s="6"/>
      <c r="M39">
        <v>5.76</v>
      </c>
      <c r="N39">
        <v>5.7999999985547301</v>
      </c>
      <c r="O39">
        <v>3.9999998554732102E-2</v>
      </c>
    </row>
    <row r="40" spans="1:16" x14ac:dyDescent="0.25">
      <c r="A40" s="6"/>
      <c r="B40" s="6"/>
      <c r="C40" s="6"/>
      <c r="D40">
        <v>2.4</v>
      </c>
      <c r="E40">
        <v>2.3999999998829602</v>
      </c>
      <c r="F40" s="7">
        <v>1.1704104352361399E-10</v>
      </c>
      <c r="J40" s="6"/>
      <c r="K40" s="6"/>
      <c r="L40" s="6"/>
      <c r="M40">
        <v>5.76</v>
      </c>
      <c r="N40">
        <v>5.7999999985940001</v>
      </c>
      <c r="O40">
        <v>3.9999998594001197E-2</v>
      </c>
    </row>
    <row r="41" spans="1:16" x14ac:dyDescent="0.25">
      <c r="A41" s="6">
        <v>2.4</v>
      </c>
      <c r="B41" s="6">
        <v>3.4</v>
      </c>
      <c r="C41" s="6">
        <v>2.4</v>
      </c>
      <c r="D41">
        <v>3.4</v>
      </c>
      <c r="E41">
        <v>3.39999999987374</v>
      </c>
      <c r="F41" s="7">
        <v>1.2626211187693999E-10</v>
      </c>
      <c r="G41" s="7">
        <f>SQRT(SUMSQ(F41:F43)) / SQRT(SUMSQ(D41:D43))</f>
        <v>3.5066544339430769E-11</v>
      </c>
      <c r="J41" s="6">
        <v>2.4</v>
      </c>
      <c r="K41" s="6">
        <v>3.4</v>
      </c>
      <c r="L41" s="6">
        <v>2.4</v>
      </c>
      <c r="M41">
        <v>11.56</v>
      </c>
      <c r="N41">
        <v>11.5999999990453</v>
      </c>
      <c r="O41">
        <v>3.9999999045280198E-2</v>
      </c>
      <c r="P41" s="7">
        <f>SQRT(SUMSQ(O41:O43)) / SQRT(SUMSQ(M41:M43))</f>
        <v>4.899116590845575E-3</v>
      </c>
    </row>
    <row r="42" spans="1:16" x14ac:dyDescent="0.25">
      <c r="A42" s="6"/>
      <c r="B42" s="6"/>
      <c r="C42" s="6"/>
      <c r="D42">
        <v>2.4</v>
      </c>
      <c r="E42">
        <v>2.3999999999103099</v>
      </c>
      <c r="F42" s="7">
        <v>8.9686036375269396E-11</v>
      </c>
      <c r="J42" s="6"/>
      <c r="K42" s="6"/>
      <c r="L42" s="6"/>
      <c r="M42">
        <v>5.76</v>
      </c>
      <c r="N42">
        <v>5.7999999992840401</v>
      </c>
      <c r="O42">
        <v>3.9999999284043901E-2</v>
      </c>
    </row>
    <row r="43" spans="1:16" x14ac:dyDescent="0.25">
      <c r="A43" s="6"/>
      <c r="B43" s="6"/>
      <c r="C43" s="6"/>
      <c r="D43">
        <v>2.4</v>
      </c>
      <c r="E43">
        <v>2.40000000006629</v>
      </c>
      <c r="F43" s="7">
        <v>6.6294081335627197E-11</v>
      </c>
      <c r="J43" s="6"/>
      <c r="K43" s="6"/>
      <c r="L43" s="6"/>
      <c r="M43">
        <v>5.76</v>
      </c>
      <c r="N43">
        <v>5.7999999999093497</v>
      </c>
      <c r="O43">
        <v>3.9999999909349902E-2</v>
      </c>
    </row>
    <row r="44" spans="1:16" x14ac:dyDescent="0.25">
      <c r="A44" s="6">
        <v>1.4</v>
      </c>
      <c r="B44" s="6">
        <v>1.4</v>
      </c>
      <c r="C44" s="6">
        <v>3.4</v>
      </c>
      <c r="D44">
        <v>1.4</v>
      </c>
      <c r="E44">
        <v>1.3999999999822601</v>
      </c>
      <c r="F44" s="7">
        <v>1.7742252111929698E-11</v>
      </c>
      <c r="G44" s="7">
        <f>SQRT(SUMSQ(F44:F46)) / SQRT(SUMSQ(D44:D46))</f>
        <v>3.8986053801843762E-11</v>
      </c>
      <c r="J44" s="6">
        <v>1.4</v>
      </c>
      <c r="K44" s="6">
        <v>1.4</v>
      </c>
      <c r="L44" s="6">
        <v>3.4</v>
      </c>
      <c r="M44">
        <v>1.96</v>
      </c>
      <c r="N44">
        <v>1.9999999998291</v>
      </c>
      <c r="O44">
        <v>3.9999999829100699E-2</v>
      </c>
      <c r="P44" s="7">
        <f>SQRT(SUMSQ(O44:O46)) / SQRT(SUMSQ(M44:M46))</f>
        <v>5.8280560178779759E-3</v>
      </c>
    </row>
    <row r="45" spans="1:16" x14ac:dyDescent="0.25">
      <c r="A45" s="6"/>
      <c r="B45" s="6"/>
      <c r="C45" s="6"/>
      <c r="D45">
        <v>3.4</v>
      </c>
      <c r="E45">
        <v>3.3999999999308099</v>
      </c>
      <c r="F45" s="7">
        <v>6.9185102091751105E-11</v>
      </c>
      <c r="J45" s="6"/>
      <c r="K45" s="6"/>
      <c r="L45" s="6"/>
      <c r="M45">
        <v>11.56</v>
      </c>
      <c r="N45">
        <v>11.599999999435299</v>
      </c>
      <c r="O45">
        <v>3.9999999435348599E-2</v>
      </c>
    </row>
    <row r="46" spans="1:16" x14ac:dyDescent="0.25">
      <c r="A46" s="6"/>
      <c r="B46" s="6"/>
      <c r="C46" s="6"/>
      <c r="D46">
        <v>1.4</v>
      </c>
      <c r="E46">
        <v>1.3999999998642501</v>
      </c>
      <c r="F46" s="7">
        <v>1.35745636953288E-10</v>
      </c>
      <c r="J46" s="6"/>
      <c r="K46" s="6"/>
      <c r="L46" s="6"/>
      <c r="M46">
        <v>1.96</v>
      </c>
      <c r="N46">
        <v>1.99999999965387</v>
      </c>
      <c r="O46">
        <v>3.9999999653873401E-2</v>
      </c>
    </row>
    <row r="47" spans="1:16" x14ac:dyDescent="0.25">
      <c r="A47" s="6">
        <v>1.4</v>
      </c>
      <c r="B47" s="6">
        <v>2.4</v>
      </c>
      <c r="C47" s="6">
        <v>3.4</v>
      </c>
      <c r="D47">
        <v>2.4</v>
      </c>
      <c r="E47">
        <v>2.39999999995849</v>
      </c>
      <c r="F47" s="7">
        <v>4.1505465731006597E-11</v>
      </c>
      <c r="G47" s="7">
        <f>SQRT(SUMSQ(F47:F49)) / SQRT(SUMSQ(D47:D49))</f>
        <v>6.2978470882626588E-11</v>
      </c>
      <c r="J47" s="6">
        <v>1.4</v>
      </c>
      <c r="K47" s="6">
        <v>2.4</v>
      </c>
      <c r="L47" s="6">
        <v>3.4</v>
      </c>
      <c r="M47">
        <v>5.76</v>
      </c>
      <c r="N47">
        <v>5.7999999999641796</v>
      </c>
      <c r="O47">
        <v>3.9999999964181597E-2</v>
      </c>
      <c r="P47" s="7">
        <f>SQRT(SUMSQ(O47:O49)) / SQRT(SUMSQ(M47:M49))</f>
        <v>5.3035162599579305E-3</v>
      </c>
    </row>
    <row r="48" spans="1:16" x14ac:dyDescent="0.25">
      <c r="A48" s="6"/>
      <c r="B48" s="6"/>
      <c r="C48" s="6"/>
      <c r="D48">
        <v>3.4</v>
      </c>
      <c r="E48">
        <v>3.3999999997399399</v>
      </c>
      <c r="F48" s="7">
        <v>2.6005997355582601E-10</v>
      </c>
      <c r="J48" s="6"/>
      <c r="K48" s="6"/>
      <c r="L48" s="6"/>
      <c r="M48">
        <v>11.56</v>
      </c>
      <c r="N48">
        <v>11.5999999989301</v>
      </c>
      <c r="O48">
        <v>3.9999998930095898E-2</v>
      </c>
    </row>
    <row r="49" spans="1:16" x14ac:dyDescent="0.25">
      <c r="A49" s="6"/>
      <c r="B49" s="6"/>
      <c r="C49" s="6"/>
      <c r="D49">
        <v>1.4</v>
      </c>
      <c r="E49">
        <v>1.3999999999156401</v>
      </c>
      <c r="F49" s="7">
        <v>8.4357187901673595E-11</v>
      </c>
      <c r="J49" s="6"/>
      <c r="K49" s="6"/>
      <c r="L49" s="6"/>
      <c r="M49">
        <v>1.96</v>
      </c>
      <c r="N49">
        <v>1.99999999977827</v>
      </c>
      <c r="O49">
        <v>3.99999997782658E-2</v>
      </c>
    </row>
    <row r="50" spans="1:16" x14ac:dyDescent="0.25">
      <c r="A50" s="6">
        <v>1.4</v>
      </c>
      <c r="B50" s="6">
        <v>3.4</v>
      </c>
      <c r="C50" s="6">
        <v>3.4</v>
      </c>
      <c r="D50">
        <v>3.4</v>
      </c>
      <c r="E50">
        <v>3.4000000000592099</v>
      </c>
      <c r="F50" s="7">
        <v>5.9205529368000498E-11</v>
      </c>
      <c r="G50" s="7">
        <f>SQRT(SUMSQ(F50:F52)) / SQRT(SUMSQ(D50:D52))</f>
        <v>2.177616262075419E-11</v>
      </c>
      <c r="J50" s="6">
        <v>1.4</v>
      </c>
      <c r="K50" s="6">
        <v>3.4</v>
      </c>
      <c r="L50" s="6">
        <v>3.4</v>
      </c>
      <c r="M50">
        <v>11.56</v>
      </c>
      <c r="N50">
        <v>11.6000000005366</v>
      </c>
      <c r="O50">
        <v>4.0000000536576201E-2</v>
      </c>
      <c r="P50" s="7">
        <f>SQRT(SUMSQ(O50:O52)) / SQRT(SUMSQ(M50:M52))</f>
        <v>4.2077391796052129E-3</v>
      </c>
    </row>
    <row r="51" spans="1:16" x14ac:dyDescent="0.25">
      <c r="A51" s="6"/>
      <c r="B51" s="6"/>
      <c r="C51" s="6"/>
      <c r="D51">
        <v>3.4</v>
      </c>
      <c r="E51">
        <v>3.3999999999084798</v>
      </c>
      <c r="F51" s="7">
        <v>9.1517460276691106E-11</v>
      </c>
      <c r="J51" s="6"/>
      <c r="K51" s="6"/>
      <c r="L51" s="6"/>
      <c r="M51">
        <v>11.56</v>
      </c>
      <c r="N51">
        <v>11.5999999995507</v>
      </c>
      <c r="O51">
        <v>3.99999995506874E-2</v>
      </c>
    </row>
    <row r="52" spans="1:16" x14ac:dyDescent="0.25">
      <c r="A52" s="6"/>
      <c r="B52" s="6"/>
      <c r="C52" s="6"/>
      <c r="D52">
        <v>1.4</v>
      </c>
      <c r="E52">
        <v>1.4000000000035</v>
      </c>
      <c r="F52" s="7">
        <v>3.4967584383593898E-12</v>
      </c>
      <c r="J52" s="6"/>
      <c r="K52" s="6"/>
      <c r="L52" s="6"/>
      <c r="M52">
        <v>1.96</v>
      </c>
      <c r="N52">
        <v>2.0000000000562199</v>
      </c>
      <c r="O52">
        <v>4.0000000056224602E-2</v>
      </c>
    </row>
    <row r="53" spans="1:16" x14ac:dyDescent="0.25">
      <c r="A53" s="6">
        <v>2.4</v>
      </c>
      <c r="B53" s="6">
        <v>1.4</v>
      </c>
      <c r="C53" s="6">
        <v>3.4</v>
      </c>
      <c r="D53">
        <v>1.4</v>
      </c>
      <c r="E53">
        <v>1.3999999998724999</v>
      </c>
      <c r="F53" s="7">
        <v>1.2750245304005101E-10</v>
      </c>
      <c r="G53" s="7">
        <f>SQRT(SUMSQ(F53:F55)) / SQRT(SUMSQ(D53:D55))</f>
        <v>6.8523058609200666E-11</v>
      </c>
      <c r="J53" s="6">
        <v>2.4</v>
      </c>
      <c r="K53" s="6">
        <v>1.4</v>
      </c>
      <c r="L53" s="6">
        <v>3.4</v>
      </c>
      <c r="M53">
        <v>1.96</v>
      </c>
      <c r="N53">
        <v>1.9999999999476299</v>
      </c>
      <c r="O53">
        <v>3.9999999947629698E-2</v>
      </c>
      <c r="P53" s="7">
        <f>SQRT(SUMSQ(O53:O55)) / SQRT(SUMSQ(M53:M55))</f>
        <v>5.3035162319004028E-3</v>
      </c>
    </row>
    <row r="54" spans="1:16" x14ac:dyDescent="0.25">
      <c r="A54" s="6"/>
      <c r="B54" s="6"/>
      <c r="C54" s="6"/>
      <c r="D54">
        <v>3.4</v>
      </c>
      <c r="E54">
        <v>3.3999999998938799</v>
      </c>
      <c r="F54" s="7">
        <v>1.0612355438866E-10</v>
      </c>
      <c r="J54" s="6"/>
      <c r="K54" s="6"/>
      <c r="L54" s="6"/>
      <c r="M54">
        <v>11.56</v>
      </c>
      <c r="N54">
        <v>11.5999999993636</v>
      </c>
      <c r="O54">
        <v>3.9999999363580202E-2</v>
      </c>
    </row>
    <row r="55" spans="1:16" x14ac:dyDescent="0.25">
      <c r="A55" s="6"/>
      <c r="B55" s="6"/>
      <c r="C55" s="6"/>
      <c r="D55">
        <v>2.4</v>
      </c>
      <c r="E55">
        <v>2.39999999974899</v>
      </c>
      <c r="F55" s="7">
        <v>2.5101476452959999E-10</v>
      </c>
      <c r="J55" s="6"/>
      <c r="K55" s="6"/>
      <c r="L55" s="6"/>
      <c r="M55">
        <v>5.76</v>
      </c>
      <c r="N55">
        <v>5.7999999987264896</v>
      </c>
      <c r="O55">
        <v>3.9999998726489801E-2</v>
      </c>
    </row>
    <row r="56" spans="1:16" x14ac:dyDescent="0.25">
      <c r="A56" s="6">
        <v>2.4</v>
      </c>
      <c r="B56" s="6">
        <v>2.4</v>
      </c>
      <c r="C56" s="6">
        <v>3.4</v>
      </c>
      <c r="D56">
        <v>2.4</v>
      </c>
      <c r="E56">
        <v>2.3999999998403099</v>
      </c>
      <c r="F56" s="7">
        <v>1.5968915079156401E-10</v>
      </c>
      <c r="G56" s="7">
        <f>SQRT(SUMSQ(F56:F58)) / SQRT(SUMSQ(D56:D58))</f>
        <v>5.0074229452579438E-11</v>
      </c>
      <c r="J56" s="6">
        <v>2.4</v>
      </c>
      <c r="K56" s="6">
        <v>2.4</v>
      </c>
      <c r="L56" s="6">
        <v>3.4</v>
      </c>
      <c r="M56">
        <v>5.76</v>
      </c>
      <c r="N56">
        <v>5.7999999993696303</v>
      </c>
      <c r="O56">
        <v>3.9999999369628697E-2</v>
      </c>
      <c r="P56" s="7">
        <f>SQRT(SUMSQ(O56:O58)) / SQRT(SUMSQ(M56:M58))</f>
        <v>4.8991165580588207E-3</v>
      </c>
    </row>
    <row r="57" spans="1:16" x14ac:dyDescent="0.25">
      <c r="A57" s="6"/>
      <c r="B57" s="6"/>
      <c r="C57" s="6"/>
      <c r="D57">
        <v>3.4</v>
      </c>
      <c r="E57">
        <v>3.3999999998716599</v>
      </c>
      <c r="F57" s="7">
        <v>1.2834444618192699E-10</v>
      </c>
      <c r="J57" s="6"/>
      <c r="K57" s="6"/>
      <c r="L57" s="6"/>
      <c r="M57">
        <v>11.56</v>
      </c>
      <c r="N57">
        <v>11.5999999992362</v>
      </c>
      <c r="O57">
        <v>3.99999992362048E-2</v>
      </c>
    </row>
    <row r="58" spans="1:16" x14ac:dyDescent="0.25">
      <c r="A58" s="6"/>
      <c r="B58" s="6"/>
      <c r="C58" s="6"/>
      <c r="D58">
        <v>2.4</v>
      </c>
      <c r="E58">
        <v>2.3999999998739101</v>
      </c>
      <c r="F58" s="7">
        <v>1.2608936117430899E-10</v>
      </c>
      <c r="J58" s="6"/>
      <c r="K58" s="6"/>
      <c r="L58" s="6"/>
      <c r="M58">
        <v>5.76</v>
      </c>
      <c r="N58">
        <v>5.7999999988297501</v>
      </c>
      <c r="O58">
        <v>3.9999998829754801E-2</v>
      </c>
    </row>
    <row r="59" spans="1:16" x14ac:dyDescent="0.25">
      <c r="A59" s="6">
        <v>2.4</v>
      </c>
      <c r="B59" s="6">
        <v>3.4</v>
      </c>
      <c r="C59" s="6">
        <v>3.4</v>
      </c>
      <c r="D59">
        <v>3.4</v>
      </c>
      <c r="E59">
        <v>3.3999999999120201</v>
      </c>
      <c r="F59" s="7">
        <v>8.7978957452605794E-11</v>
      </c>
      <c r="G59" s="7">
        <f>SQRT(SUMSQ(F59:F61)) / SQRT(SUMSQ(D59:D61))</f>
        <v>3.4424017798134005E-11</v>
      </c>
      <c r="J59" s="6">
        <v>2.4</v>
      </c>
      <c r="K59" s="6">
        <v>3.4</v>
      </c>
      <c r="L59" s="6">
        <v>3.4</v>
      </c>
      <c r="M59">
        <v>11.56</v>
      </c>
      <c r="N59">
        <v>11.599999999520699</v>
      </c>
      <c r="O59">
        <v>3.9999999520731001E-2</v>
      </c>
      <c r="P59" s="7">
        <f>SQRT(SUMSQ(O59:O61)) / SQRT(SUMSQ(M59:M61))</f>
        <v>3.9970379037627566E-3</v>
      </c>
    </row>
    <row r="60" spans="1:16" x14ac:dyDescent="0.25">
      <c r="A60" s="6"/>
      <c r="B60" s="6"/>
      <c r="C60" s="6"/>
      <c r="D60">
        <v>3.4</v>
      </c>
      <c r="E60">
        <v>3.3999999998644799</v>
      </c>
      <c r="F60" s="7">
        <v>1.35520927813104E-10</v>
      </c>
      <c r="J60" s="6"/>
      <c r="K60" s="6"/>
      <c r="L60" s="6"/>
      <c r="M60">
        <v>11.56</v>
      </c>
      <c r="N60">
        <v>11.5999999986549</v>
      </c>
      <c r="O60">
        <v>3.9999998654945301E-2</v>
      </c>
    </row>
    <row r="61" spans="1:16" x14ac:dyDescent="0.25">
      <c r="A61" s="6"/>
      <c r="B61" s="6"/>
      <c r="C61" s="6"/>
      <c r="D61">
        <v>2.4</v>
      </c>
      <c r="E61">
        <v>2.4000000000900901</v>
      </c>
      <c r="F61" s="7">
        <v>9.0094154359121603E-11</v>
      </c>
      <c r="J61" s="6"/>
      <c r="K61" s="6"/>
      <c r="L61" s="6"/>
      <c r="M61">
        <v>5.76</v>
      </c>
      <c r="N61">
        <v>5.8000000001345002</v>
      </c>
      <c r="O61">
        <v>4.0000000134502202E-2</v>
      </c>
    </row>
    <row r="62" spans="1:16" x14ac:dyDescent="0.25">
      <c r="A62" s="6">
        <v>1.4</v>
      </c>
      <c r="B62" s="6">
        <v>1.4</v>
      </c>
      <c r="C62" s="6">
        <v>4.4000000000000004</v>
      </c>
      <c r="D62">
        <v>1.4</v>
      </c>
      <c r="E62">
        <v>1.4000000000145001</v>
      </c>
      <c r="F62" s="7">
        <v>1.45026213260735E-11</v>
      </c>
      <c r="G62" s="7">
        <f>SQRT(SUMSQ(F62:F64)) / SQRT(SUMSQ(D62:D64))</f>
        <v>3.6600850846892043E-12</v>
      </c>
      <c r="J62" s="6">
        <v>1.4</v>
      </c>
      <c r="K62" s="6">
        <v>1.4</v>
      </c>
      <c r="L62" s="6">
        <v>4.4000000000000004</v>
      </c>
      <c r="M62">
        <v>1.96</v>
      </c>
      <c r="N62">
        <v>1.99999999998057</v>
      </c>
      <c r="O62">
        <v>3.9999999980570897E-2</v>
      </c>
      <c r="P62" s="7">
        <f>SQRT(SUMSQ(O62:O64)) / SQRT(SUMSQ(M62:M64))</f>
        <v>3.5424928822859695E-3</v>
      </c>
    </row>
    <row r="63" spans="1:16" x14ac:dyDescent="0.25">
      <c r="A63" s="6"/>
      <c r="B63" s="6"/>
      <c r="C63" s="6"/>
      <c r="D63">
        <v>4.4000000000000004</v>
      </c>
      <c r="E63">
        <v>4.3999999999899799</v>
      </c>
      <c r="F63" s="7">
        <v>1.00239816447356E-11</v>
      </c>
      <c r="J63" s="6"/>
      <c r="K63" s="6"/>
      <c r="L63" s="6"/>
      <c r="M63">
        <v>19.36</v>
      </c>
      <c r="N63">
        <v>19.399999999744399</v>
      </c>
      <c r="O63">
        <v>3.9999999744377797E-2</v>
      </c>
    </row>
    <row r="64" spans="1:16" x14ac:dyDescent="0.25">
      <c r="A64" s="6"/>
      <c r="B64" s="6"/>
      <c r="C64" s="6"/>
      <c r="D64">
        <v>1.4</v>
      </c>
      <c r="E64">
        <v>1.3999999999989701</v>
      </c>
      <c r="F64" s="7">
        <v>1.0285106100127501E-12</v>
      </c>
      <c r="J64" s="6"/>
      <c r="K64" s="6"/>
      <c r="L64" s="6"/>
      <c r="M64">
        <v>1.96</v>
      </c>
      <c r="N64">
        <v>2.00000000023641</v>
      </c>
      <c r="O64">
        <v>4.00000002364072E-2</v>
      </c>
    </row>
    <row r="65" spans="1:16" x14ac:dyDescent="0.25">
      <c r="A65" s="6">
        <v>1.4</v>
      </c>
      <c r="B65" s="6">
        <v>2.4</v>
      </c>
      <c r="C65" s="6">
        <v>4.4000000000000004</v>
      </c>
      <c r="D65">
        <v>2.4</v>
      </c>
      <c r="E65">
        <v>2.3999999999219801</v>
      </c>
      <c r="F65" s="7">
        <v>7.8024253724606803E-11</v>
      </c>
      <c r="G65" s="7">
        <f>SQRT(SUMSQ(F65:F67)) / SQRT(SUMSQ(D65:D67))</f>
        <v>5.6099092827694555E-11</v>
      </c>
      <c r="J65" s="6">
        <v>1.4</v>
      </c>
      <c r="K65" s="6">
        <v>2.4</v>
      </c>
      <c r="L65" s="6">
        <v>4.4000000000000004</v>
      </c>
      <c r="M65">
        <v>5.76</v>
      </c>
      <c r="N65">
        <v>5.7999999997335197</v>
      </c>
      <c r="O65">
        <v>3.9999999733522501E-2</v>
      </c>
      <c r="P65" s="7">
        <f>SQRT(SUMSQ(O65:O67)) / SQRT(SUMSQ(M65:M67))</f>
        <v>3.4139900957741273E-3</v>
      </c>
    </row>
    <row r="66" spans="1:16" x14ac:dyDescent="0.25">
      <c r="A66" s="6"/>
      <c r="B66" s="6"/>
      <c r="C66" s="6"/>
      <c r="D66">
        <v>4.4000000000000004</v>
      </c>
      <c r="E66">
        <v>4.3999999997254697</v>
      </c>
      <c r="F66" s="7">
        <v>2.7452973228037102E-10</v>
      </c>
      <c r="J66" s="6"/>
      <c r="K66" s="6"/>
      <c r="L66" s="6"/>
      <c r="M66">
        <v>19.36</v>
      </c>
      <c r="N66">
        <v>19.399999998859801</v>
      </c>
      <c r="O66">
        <v>3.9999998859826698E-2</v>
      </c>
    </row>
    <row r="67" spans="1:16" x14ac:dyDescent="0.25">
      <c r="A67" s="6"/>
      <c r="B67" s="6"/>
      <c r="C67" s="6"/>
      <c r="D67">
        <v>1.4</v>
      </c>
      <c r="E67">
        <v>1.3999999999386099</v>
      </c>
      <c r="F67" s="7">
        <v>6.1394889172561294E-11</v>
      </c>
      <c r="J67" s="6"/>
      <c r="K67" s="6"/>
      <c r="L67" s="6"/>
      <c r="M67">
        <v>1.96</v>
      </c>
      <c r="N67">
        <v>2.0000000001302598</v>
      </c>
      <c r="O67">
        <v>4.0000000130256098E-2</v>
      </c>
    </row>
    <row r="68" spans="1:16" x14ac:dyDescent="0.25">
      <c r="A68" s="6">
        <v>1.4</v>
      </c>
      <c r="B68" s="6">
        <v>3.4</v>
      </c>
      <c r="C68" s="6">
        <v>4.4000000000000004</v>
      </c>
      <c r="D68">
        <v>3.4</v>
      </c>
      <c r="E68">
        <v>3.4000000000553099</v>
      </c>
      <c r="F68" s="7">
        <v>5.5308202462356303E-11</v>
      </c>
      <c r="G68" s="7">
        <f>SQRT(SUMSQ(F68:F70)) / SQRT(SUMSQ(D68:D70))</f>
        <v>2.956704893845586E-11</v>
      </c>
      <c r="J68" s="6">
        <v>1.4</v>
      </c>
      <c r="K68" s="6">
        <v>3.4</v>
      </c>
      <c r="L68" s="6">
        <v>4.4000000000000004</v>
      </c>
      <c r="M68">
        <v>11.56</v>
      </c>
      <c r="N68">
        <v>11.6000000006121</v>
      </c>
      <c r="O68">
        <v>4.0000000612099698E-2</v>
      </c>
      <c r="P68" s="7">
        <f>SQRT(SUMSQ(O68:O70)) / SQRT(SUMSQ(M68:M70))</f>
        <v>3.0610109693415331E-3</v>
      </c>
    </row>
    <row r="69" spans="1:16" x14ac:dyDescent="0.25">
      <c r="A69" s="6"/>
      <c r="B69" s="6"/>
      <c r="C69" s="6"/>
      <c r="D69">
        <v>4.4000000000000004</v>
      </c>
      <c r="E69">
        <v>4.3999999998646997</v>
      </c>
      <c r="F69" s="7">
        <v>1.3530421227869699E-10</v>
      </c>
      <c r="J69" s="6"/>
      <c r="K69" s="6"/>
      <c r="L69" s="6"/>
      <c r="M69">
        <v>19.36</v>
      </c>
      <c r="N69">
        <v>19.399999999272101</v>
      </c>
      <c r="O69">
        <v>3.9999999272101398E-2</v>
      </c>
    </row>
    <row r="70" spans="1:16" x14ac:dyDescent="0.25">
      <c r="A70" s="6"/>
      <c r="B70" s="6"/>
      <c r="C70" s="6"/>
      <c r="D70">
        <v>1.4</v>
      </c>
      <c r="E70">
        <v>1.4000000000858901</v>
      </c>
      <c r="F70" s="7">
        <v>8.5894180656964597E-11</v>
      </c>
      <c r="J70" s="6"/>
      <c r="K70" s="6"/>
      <c r="L70" s="6"/>
      <c r="M70">
        <v>1.96</v>
      </c>
      <c r="N70">
        <v>2.0000000007499801</v>
      </c>
      <c r="O70">
        <v>4.0000000749975499E-2</v>
      </c>
    </row>
    <row r="71" spans="1:16" x14ac:dyDescent="0.25">
      <c r="A71" s="6">
        <v>2.4</v>
      </c>
      <c r="B71" s="6">
        <v>1.4</v>
      </c>
      <c r="C71" s="6">
        <v>4.4000000000000004</v>
      </c>
      <c r="D71">
        <v>1.4</v>
      </c>
      <c r="E71">
        <v>1.3999999998999699</v>
      </c>
      <c r="F71" s="7">
        <v>1.00028429983468E-10</v>
      </c>
      <c r="G71" s="7">
        <f>SQRT(SUMSQ(F71:F73)) / SQRT(SUMSQ(D71:D73))</f>
        <v>3.3624639591455398E-11</v>
      </c>
      <c r="J71" s="6">
        <v>2.4</v>
      </c>
      <c r="K71" s="6">
        <v>1.4</v>
      </c>
      <c r="L71" s="6">
        <v>4.4000000000000004</v>
      </c>
      <c r="M71">
        <v>1.96</v>
      </c>
      <c r="N71">
        <v>2.0000000000133702</v>
      </c>
      <c r="O71">
        <v>4.0000000013369598E-2</v>
      </c>
      <c r="P71" s="7">
        <f>SQRT(SUMSQ(O71:O73)) / SQRT(SUMSQ(M71:M73))</f>
        <v>3.4139900960680407E-3</v>
      </c>
    </row>
    <row r="72" spans="1:16" x14ac:dyDescent="0.25">
      <c r="A72" s="6"/>
      <c r="B72" s="6"/>
      <c r="C72" s="6"/>
      <c r="D72">
        <v>4.4000000000000004</v>
      </c>
      <c r="E72">
        <v>4.3999999999232804</v>
      </c>
      <c r="F72" s="7">
        <v>7.6718187358437704E-11</v>
      </c>
      <c r="J72" s="6"/>
      <c r="K72" s="6"/>
      <c r="L72" s="6"/>
      <c r="M72">
        <v>19.36</v>
      </c>
      <c r="N72">
        <v>19.399999999319899</v>
      </c>
      <c r="O72">
        <v>3.9999999319878299E-2</v>
      </c>
    </row>
    <row r="73" spans="1:16" x14ac:dyDescent="0.25">
      <c r="A73" s="6"/>
      <c r="B73" s="6"/>
      <c r="C73" s="6"/>
      <c r="D73">
        <v>2.4</v>
      </c>
      <c r="E73">
        <v>2.3999999998786499</v>
      </c>
      <c r="F73" s="7">
        <v>1.2134959703757899E-10</v>
      </c>
      <c r="J73" s="6"/>
      <c r="K73" s="6"/>
      <c r="L73" s="6"/>
      <c r="M73">
        <v>5.76</v>
      </c>
      <c r="N73">
        <v>5.7999999994006899</v>
      </c>
      <c r="O73">
        <v>3.9999999400688303E-2</v>
      </c>
    </row>
    <row r="74" spans="1:16" x14ac:dyDescent="0.25">
      <c r="A74" s="6">
        <v>2.4</v>
      </c>
      <c r="B74" s="6">
        <v>2.4</v>
      </c>
      <c r="C74" s="6">
        <v>4.4000000000000004</v>
      </c>
      <c r="D74">
        <v>2.4</v>
      </c>
      <c r="E74">
        <v>2.39999999989849</v>
      </c>
      <c r="F74" s="7">
        <v>1.0151035567673699E-10</v>
      </c>
      <c r="G74" s="7">
        <f>SQRT(SUMSQ(F74:F76)) / SQRT(SUMSQ(D74:D76))</f>
        <v>2.5348627735823025E-11</v>
      </c>
      <c r="J74" s="6">
        <v>2.4</v>
      </c>
      <c r="K74" s="6">
        <v>2.4</v>
      </c>
      <c r="L74" s="6">
        <v>4.4000000000000004</v>
      </c>
      <c r="M74">
        <v>5.76</v>
      </c>
      <c r="N74">
        <v>5.7999999997673797</v>
      </c>
      <c r="O74">
        <v>3.9999999767376303E-2</v>
      </c>
      <c r="P74" s="7">
        <f>SQRT(SUMSQ(O74:O76)) / SQRT(SUMSQ(M74:M76))</f>
        <v>3.298528114521563E-3</v>
      </c>
    </row>
    <row r="75" spans="1:16" x14ac:dyDescent="0.25">
      <c r="A75" s="6"/>
      <c r="B75" s="6"/>
      <c r="C75" s="6"/>
      <c r="D75">
        <v>4.4000000000000004</v>
      </c>
      <c r="E75">
        <v>4.3999999999608397</v>
      </c>
      <c r="F75" s="7">
        <v>3.9160674702998202E-11</v>
      </c>
      <c r="J75" s="6"/>
      <c r="K75" s="6"/>
      <c r="L75" s="6"/>
      <c r="M75">
        <v>19.36</v>
      </c>
      <c r="N75">
        <v>19.399999999998201</v>
      </c>
      <c r="O75">
        <v>3.99999999982441E-2</v>
      </c>
    </row>
    <row r="76" spans="1:16" x14ac:dyDescent="0.25">
      <c r="A76" s="6"/>
      <c r="B76" s="6"/>
      <c r="C76" s="6"/>
      <c r="D76">
        <v>2.4</v>
      </c>
      <c r="E76">
        <v>2.3999999999105301</v>
      </c>
      <c r="F76" s="7">
        <v>8.9465768127183803E-11</v>
      </c>
      <c r="J76" s="6"/>
      <c r="K76" s="6"/>
      <c r="L76" s="6"/>
      <c r="M76">
        <v>5.76</v>
      </c>
      <c r="N76">
        <v>5.7999999996962099</v>
      </c>
      <c r="O76">
        <v>3.9999999696206601E-2</v>
      </c>
    </row>
    <row r="77" spans="1:16" x14ac:dyDescent="0.25">
      <c r="A77" s="6">
        <v>2.4</v>
      </c>
      <c r="B77" s="6">
        <v>3.4</v>
      </c>
      <c r="C77" s="6">
        <v>4.4000000000000004</v>
      </c>
      <c r="D77">
        <v>3.4</v>
      </c>
      <c r="E77">
        <v>3.3999999999916599</v>
      </c>
      <c r="F77" s="7">
        <v>8.3386630933546306E-12</v>
      </c>
      <c r="G77" s="7">
        <f>SQRT(SUMSQ(F77:F79)) / SQRT(SUMSQ(D77:D79))</f>
        <v>4.6209097703458818E-11</v>
      </c>
      <c r="J77" s="6">
        <v>2.4</v>
      </c>
      <c r="K77" s="6">
        <v>3.4</v>
      </c>
      <c r="L77" s="6">
        <v>4.4000000000000004</v>
      </c>
      <c r="M77">
        <v>11.56</v>
      </c>
      <c r="N77">
        <v>11.6000000001095</v>
      </c>
      <c r="O77">
        <v>4.0000000109525799E-2</v>
      </c>
      <c r="P77" s="7">
        <f>SQRT(SUMSQ(O77:O79)) / SQRT(SUMSQ(M77:M79))</f>
        <v>2.9769596334889271E-3</v>
      </c>
    </row>
    <row r="78" spans="1:16" x14ac:dyDescent="0.25">
      <c r="A78" s="6"/>
      <c r="B78" s="6"/>
      <c r="C78" s="6"/>
      <c r="D78">
        <v>4.4000000000000004</v>
      </c>
      <c r="E78">
        <v>4.3999999997237103</v>
      </c>
      <c r="F78" s="7">
        <v>2.7628566101611801E-10</v>
      </c>
      <c r="J78" s="6"/>
      <c r="K78" s="6"/>
      <c r="L78" s="6"/>
      <c r="M78">
        <v>19.36</v>
      </c>
      <c r="N78">
        <v>19.3999999978933</v>
      </c>
      <c r="O78">
        <v>3.9999997893268399E-2</v>
      </c>
    </row>
    <row r="79" spans="1:16" x14ac:dyDescent="0.25">
      <c r="A79" s="6"/>
      <c r="B79" s="6"/>
      <c r="C79" s="6"/>
      <c r="D79">
        <v>2.4</v>
      </c>
      <c r="E79">
        <v>2.4000000000438</v>
      </c>
      <c r="F79" s="7">
        <v>4.3804071481190502E-11</v>
      </c>
      <c r="J79" s="6"/>
      <c r="K79" s="6"/>
      <c r="L79" s="6"/>
      <c r="M79">
        <v>5.76</v>
      </c>
      <c r="N79">
        <v>5.8000000004165502</v>
      </c>
      <c r="O79">
        <v>4.00000004165477E-2</v>
      </c>
    </row>
    <row r="80" spans="1:16" x14ac:dyDescent="0.25">
      <c r="A80" t="s">
        <v>18</v>
      </c>
      <c r="B80">
        <v>1.5</v>
      </c>
      <c r="J80" t="s">
        <v>18</v>
      </c>
      <c r="K80">
        <v>1.5</v>
      </c>
    </row>
    <row r="81" spans="1:17" x14ac:dyDescent="0.25">
      <c r="A81" s="4" t="s">
        <v>6</v>
      </c>
      <c r="B81" s="4" t="s">
        <v>8</v>
      </c>
      <c r="C81" s="4" t="s">
        <v>12</v>
      </c>
      <c r="D81" s="4" t="s">
        <v>1</v>
      </c>
      <c r="E81" s="4" t="s">
        <v>19</v>
      </c>
      <c r="F81" s="4" t="s">
        <v>20</v>
      </c>
      <c r="J81" s="4" t="s">
        <v>6</v>
      </c>
      <c r="K81" s="4" t="s">
        <v>8</v>
      </c>
      <c r="L81" s="4" t="s">
        <v>12</v>
      </c>
      <c r="M81" s="4" t="s">
        <v>1</v>
      </c>
      <c r="N81" s="4" t="s">
        <v>19</v>
      </c>
      <c r="O81" s="4" t="s">
        <v>20</v>
      </c>
    </row>
    <row r="82" spans="1:17" x14ac:dyDescent="0.25">
      <c r="A82" s="6">
        <v>1.4</v>
      </c>
      <c r="B82" s="6">
        <v>1.4</v>
      </c>
      <c r="C82" s="6">
        <v>1.4</v>
      </c>
      <c r="D82">
        <v>2.1</v>
      </c>
      <c r="E82">
        <v>2.0999999997982899</v>
      </c>
      <c r="F82" s="7">
        <v>2.01713312719676E-10</v>
      </c>
      <c r="G82" s="7">
        <f>SQRT(SUMSQ(F82:F84)) / SQRT(SUMSQ(D82:D84))</f>
        <v>8.661049172133191E-11</v>
      </c>
      <c r="H82" s="8">
        <f>AVERAGE(G82:G153)</f>
        <v>9.0321562810803549E-11</v>
      </c>
      <c r="J82" s="9">
        <v>1.4</v>
      </c>
      <c r="K82" s="9">
        <v>1.4</v>
      </c>
      <c r="L82" s="9">
        <v>1.4</v>
      </c>
      <c r="M82">
        <v>2.94</v>
      </c>
      <c r="N82">
        <v>2.9999999990124002</v>
      </c>
      <c r="O82">
        <v>5.99999990123967E-2</v>
      </c>
      <c r="P82" s="7">
        <f>SQRT(SUMSQ(O82:O84)) / SQRT(SUMSQ(M82:M84))</f>
        <v>2.040816301365635E-2</v>
      </c>
      <c r="Q82" s="8">
        <f>AVERAGE(P82:P153)</f>
        <v>6.4689844435683831E-3</v>
      </c>
    </row>
    <row r="83" spans="1:17" x14ac:dyDescent="0.25">
      <c r="A83" s="6"/>
      <c r="B83" s="6"/>
      <c r="C83" s="6"/>
      <c r="D83">
        <v>2.1</v>
      </c>
      <c r="E83">
        <v>2.0999999998141599</v>
      </c>
      <c r="F83" s="7">
        <v>1.85839788002795E-10</v>
      </c>
      <c r="J83" s="9"/>
      <c r="K83" s="9"/>
      <c r="L83" s="9"/>
      <c r="M83">
        <v>2.94</v>
      </c>
      <c r="N83">
        <v>2.9999999990546899</v>
      </c>
      <c r="O83">
        <v>5.9999999054691798E-2</v>
      </c>
    </row>
    <row r="84" spans="1:17" x14ac:dyDescent="0.25">
      <c r="A84" s="6"/>
      <c r="B84" s="6"/>
      <c r="C84" s="6"/>
      <c r="D84">
        <v>2.1</v>
      </c>
      <c r="E84">
        <v>2.0999999998450201</v>
      </c>
      <c r="F84" s="7">
        <v>1.5497914063189499E-10</v>
      </c>
      <c r="J84" s="9"/>
      <c r="K84" s="9"/>
      <c r="L84" s="9"/>
      <c r="M84">
        <v>2.94</v>
      </c>
      <c r="N84">
        <v>2.99999999971336</v>
      </c>
      <c r="O84">
        <v>5.9999999713360501E-2</v>
      </c>
    </row>
    <row r="85" spans="1:17" x14ac:dyDescent="0.25">
      <c r="A85" s="6">
        <v>1.4</v>
      </c>
      <c r="B85" s="6">
        <v>2.4</v>
      </c>
      <c r="C85" s="6">
        <v>1.4</v>
      </c>
      <c r="D85">
        <v>3.6</v>
      </c>
      <c r="E85">
        <v>3.5999999996648002</v>
      </c>
      <c r="F85" s="7">
        <v>3.3520208830850601E-10</v>
      </c>
      <c r="G85" s="7">
        <f>SQRT(SUMSQ(F85:F87)) / SQRT(SUMSQ(D85:D87))</f>
        <v>8.8120837140382593E-11</v>
      </c>
      <c r="J85" s="9">
        <v>1.4</v>
      </c>
      <c r="K85" s="9">
        <v>2.4</v>
      </c>
      <c r="L85" s="9">
        <v>1.4</v>
      </c>
      <c r="M85">
        <v>8.64</v>
      </c>
      <c r="N85">
        <v>8.6999999978109095</v>
      </c>
      <c r="O85">
        <v>5.9999997810907098E-2</v>
      </c>
      <c r="P85" s="7">
        <f>SQRT(SUMSQ(O85:O87)) / SQRT(SUMSQ(M85:M87))</f>
        <v>1.0838449941077116E-2</v>
      </c>
    </row>
    <row r="86" spans="1:17" x14ac:dyDescent="0.25">
      <c r="A86" s="6"/>
      <c r="B86" s="6"/>
      <c r="C86" s="6"/>
      <c r="D86">
        <v>2.1</v>
      </c>
      <c r="E86">
        <v>2.0999999998910099</v>
      </c>
      <c r="F86" s="7">
        <v>1.08989262059822E-10</v>
      </c>
      <c r="J86" s="9"/>
      <c r="K86" s="9"/>
      <c r="L86" s="9"/>
      <c r="M86">
        <v>2.94</v>
      </c>
      <c r="N86">
        <v>2.9999999992200999</v>
      </c>
      <c r="O86">
        <v>5.9999999220099902E-2</v>
      </c>
    </row>
    <row r="87" spans="1:17" x14ac:dyDescent="0.25">
      <c r="A87" s="6"/>
      <c r="B87" s="6"/>
      <c r="C87" s="6"/>
      <c r="D87">
        <v>2.1</v>
      </c>
      <c r="E87">
        <v>2.09999999978813</v>
      </c>
      <c r="F87" s="7">
        <v>2.1186963294894701E-10</v>
      </c>
      <c r="J87" s="9"/>
      <c r="K87" s="9"/>
      <c r="L87" s="9"/>
      <c r="M87">
        <v>2.94</v>
      </c>
      <c r="N87">
        <v>2.99999999884652</v>
      </c>
      <c r="O87">
        <v>5.9999998846520103E-2</v>
      </c>
    </row>
    <row r="88" spans="1:17" x14ac:dyDescent="0.25">
      <c r="A88" s="6">
        <v>1.4</v>
      </c>
      <c r="B88" s="6">
        <v>3.4</v>
      </c>
      <c r="C88" s="6">
        <v>1.4</v>
      </c>
      <c r="D88">
        <v>5.0999999999999996</v>
      </c>
      <c r="E88">
        <v>5.0999999997069301</v>
      </c>
      <c r="F88" s="7">
        <v>2.9307045679161097E-10</v>
      </c>
      <c r="G88" s="7">
        <f>SQRT(SUMSQ(F88:F90)) / SQRT(SUMSQ(D88:D90))</f>
        <v>7.3082298394099246E-11</v>
      </c>
      <c r="J88" s="9">
        <v>1.4</v>
      </c>
      <c r="K88" s="9">
        <v>3.4</v>
      </c>
      <c r="L88" s="9">
        <v>1.4</v>
      </c>
      <c r="M88">
        <v>17.34</v>
      </c>
      <c r="N88">
        <v>17.3999999979122</v>
      </c>
      <c r="O88">
        <v>5.9999997912193202E-2</v>
      </c>
      <c r="P88" s="7">
        <f>SQRT(SUMSQ(O88:O90)) / SQRT(SUMSQ(M88:M90))</f>
        <v>5.8280559313874294E-3</v>
      </c>
    </row>
    <row r="89" spans="1:17" x14ac:dyDescent="0.25">
      <c r="A89" s="6"/>
      <c r="B89" s="6"/>
      <c r="C89" s="6"/>
      <c r="D89">
        <v>2.1</v>
      </c>
      <c r="E89">
        <v>2.1000000000027099</v>
      </c>
      <c r="F89" s="7">
        <v>2.70672373403613E-12</v>
      </c>
      <c r="J89" s="9"/>
      <c r="K89" s="9"/>
      <c r="L89" s="9"/>
      <c r="M89">
        <v>2.94</v>
      </c>
      <c r="N89">
        <v>3.0000000000034999</v>
      </c>
      <c r="O89">
        <v>6.0000000003504403E-2</v>
      </c>
    </row>
    <row r="90" spans="1:17" x14ac:dyDescent="0.25">
      <c r="A90" s="6"/>
      <c r="B90" s="6"/>
      <c r="C90" s="6"/>
      <c r="D90">
        <v>2.1</v>
      </c>
      <c r="E90">
        <v>2.0999999996835701</v>
      </c>
      <c r="F90" s="7">
        <v>3.1643354603261302E-10</v>
      </c>
      <c r="J90" s="9"/>
      <c r="K90" s="9"/>
      <c r="L90" s="9"/>
      <c r="M90">
        <v>2.94</v>
      </c>
      <c r="N90">
        <v>2.9999999977905198</v>
      </c>
      <c r="O90">
        <v>5.9999997790518601E-2</v>
      </c>
    </row>
    <row r="91" spans="1:17" x14ac:dyDescent="0.25">
      <c r="A91" s="6">
        <v>2.4</v>
      </c>
      <c r="B91" s="6">
        <v>1.4</v>
      </c>
      <c r="C91" s="6">
        <v>1.4</v>
      </c>
      <c r="D91">
        <v>2.1</v>
      </c>
      <c r="E91">
        <v>2.0999999995063701</v>
      </c>
      <c r="F91" s="7">
        <v>4.9362958165488604E-10</v>
      </c>
      <c r="G91" s="7">
        <f>SQRT(SUMSQ(F91:F93)) / SQRT(SUMSQ(D91:D93))</f>
        <v>1.3442428462535803E-10</v>
      </c>
      <c r="J91" s="9">
        <v>2.4</v>
      </c>
      <c r="K91" s="9">
        <v>1.4</v>
      </c>
      <c r="L91" s="9">
        <v>1.4</v>
      </c>
      <c r="M91">
        <v>2.94</v>
      </c>
      <c r="N91">
        <v>2.99999999754258</v>
      </c>
      <c r="O91">
        <v>5.99999975425849E-2</v>
      </c>
      <c r="P91" s="7">
        <f>SQRT(SUMSQ(O91:O93)) / SQRT(SUMSQ(M91:M93))</f>
        <v>1.0838449882180537E-2</v>
      </c>
    </row>
    <row r="92" spans="1:17" x14ac:dyDescent="0.25">
      <c r="A92" s="6"/>
      <c r="B92" s="6"/>
      <c r="C92" s="6"/>
      <c r="D92">
        <v>2.1</v>
      </c>
      <c r="E92">
        <v>2.0999999997360201</v>
      </c>
      <c r="F92" s="7">
        <v>2.6397994901117298E-10</v>
      </c>
      <c r="J92" s="9"/>
      <c r="K92" s="9"/>
      <c r="L92" s="9"/>
      <c r="M92">
        <v>2.94</v>
      </c>
      <c r="N92">
        <v>2.99999999861432</v>
      </c>
      <c r="O92">
        <v>5.99999986143223E-2</v>
      </c>
    </row>
    <row r="93" spans="1:17" x14ac:dyDescent="0.25">
      <c r="A93" s="6"/>
      <c r="B93" s="6"/>
      <c r="C93" s="6"/>
      <c r="D93">
        <v>3.6</v>
      </c>
      <c r="E93">
        <v>3.5999999997167902</v>
      </c>
      <c r="F93" s="7">
        <v>2.8320767953005099E-10</v>
      </c>
      <c r="J93" s="9"/>
      <c r="K93" s="9"/>
      <c r="L93" s="9"/>
      <c r="M93">
        <v>8.64</v>
      </c>
      <c r="N93">
        <v>8.6999999987424896</v>
      </c>
      <c r="O93">
        <v>5.9999998742492601E-2</v>
      </c>
    </row>
    <row r="94" spans="1:17" x14ac:dyDescent="0.25">
      <c r="A94" s="6">
        <v>2.4</v>
      </c>
      <c r="B94" s="6">
        <v>2.4</v>
      </c>
      <c r="C94" s="6">
        <v>1.4</v>
      </c>
      <c r="D94">
        <v>3.6</v>
      </c>
      <c r="E94">
        <v>3.5999999997239298</v>
      </c>
      <c r="F94" s="7">
        <v>2.7606628094645203E-10</v>
      </c>
      <c r="G94" s="7">
        <f>SQRT(SUMSQ(F94:F96)) / SQRT(SUMSQ(D94:D96))</f>
        <v>7.0861707874315339E-11</v>
      </c>
      <c r="J94" s="9">
        <v>2.4</v>
      </c>
      <c r="K94" s="9">
        <v>2.4</v>
      </c>
      <c r="L94" s="9">
        <v>1.4</v>
      </c>
      <c r="M94">
        <v>8.64</v>
      </c>
      <c r="N94">
        <v>8.6999999981124301</v>
      </c>
      <c r="O94">
        <v>5.9999998112433103E-2</v>
      </c>
      <c r="P94" s="7">
        <f>SQRT(SUMSQ(O94:O96)) / SQRT(SUMSQ(M94:M96))</f>
        <v>8.2691705531622965E-3</v>
      </c>
    </row>
    <row r="95" spans="1:17" x14ac:dyDescent="0.25">
      <c r="A95" s="6"/>
      <c r="B95" s="6"/>
      <c r="C95" s="6"/>
      <c r="D95">
        <v>2.1</v>
      </c>
      <c r="E95">
        <v>2.1000000001758599</v>
      </c>
      <c r="F95" s="7">
        <v>1.75856218476156E-10</v>
      </c>
      <c r="J95" s="9"/>
      <c r="K95" s="9"/>
      <c r="L95" s="9"/>
      <c r="M95">
        <v>2.94</v>
      </c>
      <c r="N95">
        <v>2.9999999994390598</v>
      </c>
      <c r="O95">
        <v>5.9999999439062097E-2</v>
      </c>
    </row>
    <row r="96" spans="1:17" x14ac:dyDescent="0.25">
      <c r="A96" s="6"/>
      <c r="B96" s="6"/>
      <c r="C96" s="6"/>
      <c r="D96">
        <v>3.6</v>
      </c>
      <c r="E96">
        <v>3.5999999997874901</v>
      </c>
      <c r="F96" s="7">
        <v>2.1251000958955E-10</v>
      </c>
      <c r="J96" s="9"/>
      <c r="K96" s="9"/>
      <c r="L96" s="9"/>
      <c r="M96">
        <v>8.64</v>
      </c>
      <c r="N96">
        <v>8.6999999975276907</v>
      </c>
      <c r="O96">
        <v>5.9999997527684798E-2</v>
      </c>
    </row>
    <row r="97" spans="1:16" x14ac:dyDescent="0.25">
      <c r="A97" s="6">
        <v>2.4</v>
      </c>
      <c r="B97" s="6">
        <v>3.4</v>
      </c>
      <c r="C97" s="6">
        <v>1.4</v>
      </c>
      <c r="D97">
        <v>5.0999999999999996</v>
      </c>
      <c r="E97">
        <v>5.0999999997275296</v>
      </c>
      <c r="F97" s="7">
        <v>2.7246827016824702E-10</v>
      </c>
      <c r="G97" s="7">
        <f>SQRT(SUMSQ(F97:F99)) / SQRT(SUMSQ(D97:D99))</f>
        <v>1.2444092209785791E-10</v>
      </c>
      <c r="J97" s="9">
        <v>2.4</v>
      </c>
      <c r="K97" s="9">
        <v>3.4</v>
      </c>
      <c r="L97" s="9">
        <v>1.4</v>
      </c>
      <c r="M97">
        <v>17.34</v>
      </c>
      <c r="N97">
        <v>17.399999997894501</v>
      </c>
      <c r="O97">
        <v>5.9999997894507801E-2</v>
      </c>
      <c r="P97" s="7">
        <f>SQRT(SUMSQ(O97:O99)) / SQRT(SUMSQ(M97:M99))</f>
        <v>5.3035161467366023E-3</v>
      </c>
    </row>
    <row r="98" spans="1:16" x14ac:dyDescent="0.25">
      <c r="A98" s="6"/>
      <c r="B98" s="6"/>
      <c r="C98" s="6"/>
      <c r="D98">
        <v>2.1</v>
      </c>
      <c r="E98">
        <v>2.10000000030935</v>
      </c>
      <c r="F98" s="7">
        <v>3.0935254358155398E-10</v>
      </c>
      <c r="J98" s="9"/>
      <c r="K98" s="9"/>
      <c r="L98" s="9"/>
      <c r="M98">
        <v>2.94</v>
      </c>
      <c r="N98">
        <v>3.0000000014639201</v>
      </c>
      <c r="O98">
        <v>6.0000001463915702E-2</v>
      </c>
    </row>
    <row r="99" spans="1:16" x14ac:dyDescent="0.25">
      <c r="A99" s="6"/>
      <c r="B99" s="6"/>
      <c r="C99" s="6"/>
      <c r="D99">
        <v>3.6</v>
      </c>
      <c r="E99">
        <v>3.5999999992916001</v>
      </c>
      <c r="F99" s="7">
        <v>7.0839600851968498E-10</v>
      </c>
      <c r="J99" s="9"/>
      <c r="K99" s="9"/>
      <c r="L99" s="9"/>
      <c r="M99">
        <v>8.64</v>
      </c>
      <c r="N99">
        <v>8.6999999948076905</v>
      </c>
      <c r="O99">
        <v>5.9999994807688098E-2</v>
      </c>
    </row>
    <row r="100" spans="1:16" x14ac:dyDescent="0.25">
      <c r="A100" s="6">
        <v>1.4</v>
      </c>
      <c r="B100" s="6">
        <v>1.4</v>
      </c>
      <c r="C100" s="6">
        <v>2.4</v>
      </c>
      <c r="D100">
        <v>2.1</v>
      </c>
      <c r="E100">
        <v>2.09999999974431</v>
      </c>
      <c r="F100" s="7">
        <v>2.5568747119564302E-10</v>
      </c>
      <c r="G100" s="7">
        <f>SQRT(SUMSQ(F100:F102)) / SQRT(SUMSQ(D100:D102))</f>
        <v>1.4581362261530959E-10</v>
      </c>
      <c r="J100" s="9">
        <v>1.4</v>
      </c>
      <c r="K100" s="9">
        <v>1.4</v>
      </c>
      <c r="L100" s="9">
        <v>2.4</v>
      </c>
      <c r="M100">
        <v>2.94</v>
      </c>
      <c r="N100">
        <v>2.9999999986463801</v>
      </c>
      <c r="O100">
        <v>5.9999998646384202E-2</v>
      </c>
      <c r="P100" s="7">
        <f>SQRT(SUMSQ(O100:O102)) / SQRT(SUMSQ(M100:M102))</f>
        <v>1.0838449891144953E-2</v>
      </c>
    </row>
    <row r="101" spans="1:16" x14ac:dyDescent="0.25">
      <c r="A101" s="6"/>
      <c r="B101" s="6"/>
      <c r="C101" s="6"/>
      <c r="D101">
        <v>3.6</v>
      </c>
      <c r="E101">
        <v>3.5999999997105299</v>
      </c>
      <c r="F101" s="7">
        <v>2.8947422237024501E-10</v>
      </c>
      <c r="J101" s="9"/>
      <c r="K101" s="9"/>
      <c r="L101" s="9"/>
      <c r="M101">
        <v>8.64</v>
      </c>
      <c r="N101">
        <v>8.6999999980995195</v>
      </c>
      <c r="O101">
        <v>5.9999998099517199E-2</v>
      </c>
    </row>
    <row r="102" spans="1:16" x14ac:dyDescent="0.25">
      <c r="A102" s="6"/>
      <c r="B102" s="6"/>
      <c r="C102" s="6"/>
      <c r="D102">
        <v>2.1</v>
      </c>
      <c r="E102">
        <v>2.09999999943973</v>
      </c>
      <c r="F102" s="7">
        <v>5.6027360528787498E-10</v>
      </c>
      <c r="J102" s="9"/>
      <c r="K102" s="9"/>
      <c r="L102" s="9"/>
      <c r="M102">
        <v>2.94</v>
      </c>
      <c r="N102">
        <v>2.99999999830237</v>
      </c>
      <c r="O102">
        <v>5.9999998302375297E-2</v>
      </c>
    </row>
    <row r="103" spans="1:16" x14ac:dyDescent="0.25">
      <c r="A103" s="6">
        <v>1.4</v>
      </c>
      <c r="B103" s="6">
        <v>2.4</v>
      </c>
      <c r="C103" s="6">
        <v>2.4</v>
      </c>
      <c r="D103">
        <v>3.6</v>
      </c>
      <c r="E103">
        <v>3.5999999996760601</v>
      </c>
      <c r="F103" s="7">
        <v>3.2394309457117701E-10</v>
      </c>
      <c r="G103" s="7">
        <f>SQRT(SUMSQ(F103:F105)) / SQRT(SUMSQ(D103:D105))</f>
        <v>1.2838836952410881E-10</v>
      </c>
      <c r="J103" s="9">
        <v>1.4</v>
      </c>
      <c r="K103" s="9">
        <v>2.4</v>
      </c>
      <c r="L103" s="9">
        <v>2.4</v>
      </c>
      <c r="M103">
        <v>8.64</v>
      </c>
      <c r="N103">
        <v>8.6999999982786207</v>
      </c>
      <c r="O103">
        <v>5.9999998278614797E-2</v>
      </c>
      <c r="P103" s="7">
        <f>SQRT(SUMSQ(O103:O105)) / SQRT(SUMSQ(M103:M105))</f>
        <v>8.2691705142205994E-3</v>
      </c>
    </row>
    <row r="104" spans="1:16" x14ac:dyDescent="0.25">
      <c r="A104" s="6"/>
      <c r="B104" s="6"/>
      <c r="C104" s="6"/>
      <c r="D104">
        <v>3.6</v>
      </c>
      <c r="E104">
        <v>3.5999999994317</v>
      </c>
      <c r="F104" s="7">
        <v>5.6830140593433498E-10</v>
      </c>
      <c r="J104" s="9"/>
      <c r="K104" s="9"/>
      <c r="L104" s="9"/>
      <c r="M104">
        <v>8.64</v>
      </c>
      <c r="N104">
        <v>8.6999999972982103</v>
      </c>
      <c r="O104">
        <v>5.9999997298213301E-2</v>
      </c>
    </row>
    <row r="105" spans="1:16" x14ac:dyDescent="0.25">
      <c r="A105" s="6"/>
      <c r="B105" s="6"/>
      <c r="C105" s="6"/>
      <c r="D105">
        <v>2.1</v>
      </c>
      <c r="E105">
        <v>2.0999999997315899</v>
      </c>
      <c r="F105" s="7">
        <v>2.68404853898119E-10</v>
      </c>
      <c r="J105" s="9"/>
      <c r="K105" s="9"/>
      <c r="L105" s="9"/>
      <c r="M105">
        <v>2.94</v>
      </c>
      <c r="N105">
        <v>2.9999999986546801</v>
      </c>
      <c r="O105">
        <v>5.9999998654684597E-2</v>
      </c>
    </row>
    <row r="106" spans="1:16" x14ac:dyDescent="0.25">
      <c r="A106" s="6">
        <v>1.4</v>
      </c>
      <c r="B106" s="6">
        <v>3.4</v>
      </c>
      <c r="C106" s="6">
        <v>2.4</v>
      </c>
      <c r="D106">
        <v>5.0999999999999996</v>
      </c>
      <c r="E106">
        <v>5.0999999998083796</v>
      </c>
      <c r="F106" s="7">
        <v>1.9162360587188201E-10</v>
      </c>
      <c r="G106" s="7">
        <f>SQRT(SUMSQ(F106:F108)) / SQRT(SUMSQ(D106:D108))</f>
        <v>6.6736956333310173E-11</v>
      </c>
      <c r="J106" s="9">
        <v>1.4</v>
      </c>
      <c r="K106" s="9">
        <v>3.4</v>
      </c>
      <c r="L106" s="9">
        <v>2.4</v>
      </c>
      <c r="M106">
        <v>17.34</v>
      </c>
      <c r="N106">
        <v>17.399999999240901</v>
      </c>
      <c r="O106">
        <v>5.9999999240908201E-2</v>
      </c>
      <c r="P106" s="7">
        <f>SQRT(SUMSQ(O106:O108)) / SQRT(SUMSQ(M106:M108))</f>
        <v>5.3035162113630289E-3</v>
      </c>
    </row>
    <row r="107" spans="1:16" x14ac:dyDescent="0.25">
      <c r="A107" s="6"/>
      <c r="B107" s="6"/>
      <c r="C107" s="6"/>
      <c r="D107">
        <v>3.6</v>
      </c>
      <c r="E107">
        <v>3.5999999998246599</v>
      </c>
      <c r="F107" s="7">
        <v>1.7534018681431E-10</v>
      </c>
      <c r="J107" s="9"/>
      <c r="K107" s="9"/>
      <c r="L107" s="9"/>
      <c r="M107">
        <v>8.64</v>
      </c>
      <c r="N107">
        <v>8.6999999992219106</v>
      </c>
      <c r="O107">
        <v>5.9999999221910003E-2</v>
      </c>
    </row>
    <row r="108" spans="1:16" x14ac:dyDescent="0.25">
      <c r="A108" s="6"/>
      <c r="B108" s="6"/>
      <c r="C108" s="6"/>
      <c r="D108">
        <v>2.1</v>
      </c>
      <c r="E108">
        <v>2.0999999996454002</v>
      </c>
      <c r="F108" s="7">
        <v>3.54602569530016E-10</v>
      </c>
      <c r="J108" s="9"/>
      <c r="K108" s="9"/>
      <c r="L108" s="9"/>
      <c r="M108">
        <v>2.94</v>
      </c>
      <c r="N108">
        <v>2.9999999978966998</v>
      </c>
      <c r="O108">
        <v>5.9999997896698097E-2</v>
      </c>
    </row>
    <row r="109" spans="1:16" x14ac:dyDescent="0.25">
      <c r="A109" s="6">
        <v>2.4</v>
      </c>
      <c r="B109" s="6">
        <v>1.4</v>
      </c>
      <c r="C109" s="6">
        <v>2.4</v>
      </c>
      <c r="D109">
        <v>2.1</v>
      </c>
      <c r="E109">
        <v>2.09999999956234</v>
      </c>
      <c r="F109" s="7">
        <v>4.3766412716195201E-10</v>
      </c>
      <c r="G109" s="7">
        <f>SQRT(SUMSQ(F109:F111)) / SQRT(SUMSQ(D109:D111))</f>
        <v>1.7648075015169908E-10</v>
      </c>
      <c r="J109" s="9">
        <v>2.4</v>
      </c>
      <c r="K109" s="9">
        <v>1.4</v>
      </c>
      <c r="L109" s="9">
        <v>2.4</v>
      </c>
      <c r="M109">
        <v>2.94</v>
      </c>
      <c r="N109">
        <v>2.9999999985412198</v>
      </c>
      <c r="O109">
        <v>5.9999998541221199E-2</v>
      </c>
      <c r="P109" s="7">
        <f>SQRT(SUMSQ(O109:O111)) / SQRT(SUMSQ(M109:M111))</f>
        <v>8.2691705010301056E-3</v>
      </c>
    </row>
    <row r="110" spans="1:16" x14ac:dyDescent="0.25">
      <c r="A110" s="6"/>
      <c r="B110" s="6"/>
      <c r="C110" s="6"/>
      <c r="D110">
        <v>3.6</v>
      </c>
      <c r="E110">
        <v>3.5999999997722401</v>
      </c>
      <c r="F110" s="7">
        <v>2.2776180941264099E-10</v>
      </c>
      <c r="J110" s="9"/>
      <c r="K110" s="9"/>
      <c r="L110" s="9"/>
      <c r="M110">
        <v>8.64</v>
      </c>
      <c r="N110">
        <v>8.6999999987104193</v>
      </c>
      <c r="O110">
        <v>5.9999998710420499E-2</v>
      </c>
    </row>
    <row r="111" spans="1:16" x14ac:dyDescent="0.25">
      <c r="A111" s="6"/>
      <c r="B111" s="6"/>
      <c r="C111" s="6"/>
      <c r="D111">
        <v>3.6</v>
      </c>
      <c r="E111">
        <v>3.5999999991626099</v>
      </c>
      <c r="F111" s="7">
        <v>8.3738660450194402E-10</v>
      </c>
      <c r="J111" s="9"/>
      <c r="K111" s="9"/>
      <c r="L111" s="9"/>
      <c r="M111">
        <v>8.64</v>
      </c>
      <c r="N111">
        <v>8.6999999966927497</v>
      </c>
      <c r="O111">
        <v>5.9999996692745597E-2</v>
      </c>
    </row>
    <row r="112" spans="1:16" x14ac:dyDescent="0.25">
      <c r="A112" s="6">
        <v>2.4</v>
      </c>
      <c r="B112" s="6">
        <v>2.4</v>
      </c>
      <c r="C112" s="6">
        <v>2.4</v>
      </c>
      <c r="D112">
        <v>3.6</v>
      </c>
      <c r="E112">
        <v>3.5999999993990301</v>
      </c>
      <c r="F112" s="7">
        <v>6.00971272746165E-10</v>
      </c>
      <c r="G112" s="7">
        <f>SQRT(SUMSQ(F112:F114)) / SQRT(SUMSQ(D112:D114))</f>
        <v>1.5999754310722913E-10</v>
      </c>
      <c r="J112" s="9">
        <v>2.4</v>
      </c>
      <c r="K112" s="9">
        <v>2.4</v>
      </c>
      <c r="L112" s="9">
        <v>2.4</v>
      </c>
      <c r="M112">
        <v>8.64</v>
      </c>
      <c r="N112">
        <v>8.6999999967174908</v>
      </c>
      <c r="O112">
        <v>5.99999967174938E-2</v>
      </c>
      <c r="P112" s="7">
        <f>SQRT(SUMSQ(O112:O114)) / SQRT(SUMSQ(M112:M114))</f>
        <v>6.9444439989596995E-3</v>
      </c>
    </row>
    <row r="113" spans="1:16" x14ac:dyDescent="0.25">
      <c r="A113" s="6"/>
      <c r="B113" s="6"/>
      <c r="C113" s="6"/>
      <c r="D113">
        <v>3.6</v>
      </c>
      <c r="E113">
        <v>3.5999999992909499</v>
      </c>
      <c r="F113" s="7">
        <v>7.0904704330132497E-10</v>
      </c>
      <c r="J113" s="9"/>
      <c r="K113" s="9"/>
      <c r="L113" s="9"/>
      <c r="M113">
        <v>8.64</v>
      </c>
      <c r="N113">
        <v>8.6999999957671896</v>
      </c>
      <c r="O113">
        <v>5.9999995767190797E-2</v>
      </c>
    </row>
    <row r="114" spans="1:16" x14ac:dyDescent="0.25">
      <c r="A114" s="6"/>
      <c r="B114" s="6"/>
      <c r="C114" s="6"/>
      <c r="D114">
        <v>3.6</v>
      </c>
      <c r="E114">
        <v>3.59999999963753</v>
      </c>
      <c r="F114" s="7">
        <v>3.6246827761488E-10</v>
      </c>
      <c r="J114" s="9"/>
      <c r="K114" s="9"/>
      <c r="L114" s="9"/>
      <c r="M114">
        <v>8.64</v>
      </c>
      <c r="N114">
        <v>8.6999999959683496</v>
      </c>
      <c r="O114">
        <v>5.9999995968350803E-2</v>
      </c>
    </row>
    <row r="115" spans="1:16" x14ac:dyDescent="0.25">
      <c r="A115" s="6">
        <v>2.4</v>
      </c>
      <c r="B115" s="6">
        <v>3.4</v>
      </c>
      <c r="C115" s="6">
        <v>2.4</v>
      </c>
      <c r="D115">
        <v>5.0999999999999996</v>
      </c>
      <c r="E115">
        <v>5.0999999996530896</v>
      </c>
      <c r="F115" s="7">
        <v>3.46906503523314E-10</v>
      </c>
      <c r="G115" s="7">
        <f>SQRT(SUMSQ(F115:F117)) / SQRT(SUMSQ(D115:D117))</f>
        <v>6.1947639101970836E-11</v>
      </c>
      <c r="J115" s="9">
        <v>2.4</v>
      </c>
      <c r="K115" s="9">
        <v>3.4</v>
      </c>
      <c r="L115" s="9">
        <v>2.4</v>
      </c>
      <c r="M115">
        <v>17.34</v>
      </c>
      <c r="N115">
        <v>17.399999997263901</v>
      </c>
      <c r="O115">
        <v>5.9999997263886898E-2</v>
      </c>
      <c r="P115" s="7">
        <f>SQRT(SUMSQ(O115:O117)) / SQRT(SUMSQ(M115:M117))</f>
        <v>4.8991165139887147E-3</v>
      </c>
    </row>
    <row r="116" spans="1:16" x14ac:dyDescent="0.25">
      <c r="A116" s="6"/>
      <c r="B116" s="6"/>
      <c r="C116" s="6"/>
      <c r="D116">
        <v>3.6</v>
      </c>
      <c r="E116">
        <v>3.59999999973143</v>
      </c>
      <c r="F116" s="7">
        <v>2.6856650237050401E-10</v>
      </c>
      <c r="J116" s="9"/>
      <c r="K116" s="9"/>
      <c r="L116" s="9"/>
      <c r="M116">
        <v>8.64</v>
      </c>
      <c r="N116">
        <v>8.6999999979130909</v>
      </c>
      <c r="O116">
        <v>5.99999979130885E-2</v>
      </c>
    </row>
    <row r="117" spans="1:16" x14ac:dyDescent="0.25">
      <c r="A117" s="6"/>
      <c r="B117" s="6"/>
      <c r="C117" s="6"/>
      <c r="D117">
        <v>3.6</v>
      </c>
      <c r="E117">
        <v>3.6000000000825199</v>
      </c>
      <c r="F117" s="7">
        <v>8.2521545152758297E-11</v>
      </c>
      <c r="J117" s="9"/>
      <c r="K117" s="9"/>
      <c r="L117" s="9"/>
      <c r="M117">
        <v>8.64</v>
      </c>
      <c r="N117">
        <v>8.6999999993572104</v>
      </c>
      <c r="O117">
        <v>5.9999999357213299E-2</v>
      </c>
    </row>
    <row r="118" spans="1:16" x14ac:dyDescent="0.25">
      <c r="A118" s="6">
        <v>1.4</v>
      </c>
      <c r="B118" s="6">
        <v>1.4</v>
      </c>
      <c r="C118" s="6">
        <v>3.4</v>
      </c>
      <c r="D118">
        <v>2.1</v>
      </c>
      <c r="E118">
        <v>2.0999999999266499</v>
      </c>
      <c r="F118" s="7">
        <v>7.3351547058564405E-11</v>
      </c>
      <c r="G118" s="7">
        <f>SQRT(SUMSQ(F118:F120)) / SQRT(SUMSQ(D118:D120))</f>
        <v>7.2008303813825537E-11</v>
      </c>
      <c r="J118" s="9">
        <v>1.4</v>
      </c>
      <c r="K118" s="9">
        <v>1.4</v>
      </c>
      <c r="L118" s="9">
        <v>3.4</v>
      </c>
      <c r="M118">
        <v>2.94</v>
      </c>
      <c r="N118">
        <v>2.9999999993522302</v>
      </c>
      <c r="O118">
        <v>5.9999999352228398E-2</v>
      </c>
      <c r="P118" s="7">
        <f>SQRT(SUMSQ(O118:O120)) / SQRT(SUMSQ(M118:M120))</f>
        <v>5.8280559632921556E-3</v>
      </c>
    </row>
    <row r="119" spans="1:16" x14ac:dyDescent="0.25">
      <c r="A119" s="6"/>
      <c r="B119" s="6"/>
      <c r="C119" s="6"/>
      <c r="D119">
        <v>5.0999999999999996</v>
      </c>
      <c r="E119">
        <v>5.0999999998341403</v>
      </c>
      <c r="F119" s="7">
        <v>1.6586376716532E-10</v>
      </c>
      <c r="J119" s="9"/>
      <c r="K119" s="9"/>
      <c r="L119" s="9"/>
      <c r="M119">
        <v>17.34</v>
      </c>
      <c r="N119">
        <v>17.3999999985827</v>
      </c>
      <c r="O119">
        <v>5.9999998582668503E-2</v>
      </c>
    </row>
    <row r="120" spans="1:16" x14ac:dyDescent="0.25">
      <c r="A120" s="6"/>
      <c r="B120" s="6"/>
      <c r="C120" s="6"/>
      <c r="D120">
        <v>2.1</v>
      </c>
      <c r="E120">
        <v>2.0999999996156702</v>
      </c>
      <c r="F120" s="7">
        <v>3.8432945714816898E-10</v>
      </c>
      <c r="J120" s="9"/>
      <c r="K120" s="9"/>
      <c r="L120" s="9"/>
      <c r="M120">
        <v>2.94</v>
      </c>
      <c r="N120">
        <v>2.9999999987566999</v>
      </c>
      <c r="O120">
        <v>5.9999998756699501E-2</v>
      </c>
    </row>
    <row r="121" spans="1:16" x14ac:dyDescent="0.25">
      <c r="A121" s="6">
        <v>1.4</v>
      </c>
      <c r="B121" s="6">
        <v>2.4</v>
      </c>
      <c r="C121" s="6">
        <v>3.4</v>
      </c>
      <c r="D121">
        <v>3.6</v>
      </c>
      <c r="E121">
        <v>3.5999999998853198</v>
      </c>
      <c r="F121" s="7">
        <v>1.14679821194841E-10</v>
      </c>
      <c r="G121" s="7">
        <f>SQRT(SUMSQ(F121:F123)) / SQRT(SUMSQ(D121:D123))</f>
        <v>1.1032110280298138E-10</v>
      </c>
      <c r="J121" s="9">
        <v>1.4</v>
      </c>
      <c r="K121" s="9">
        <v>2.4</v>
      </c>
      <c r="L121" s="9">
        <v>3.4</v>
      </c>
      <c r="M121">
        <v>8.64</v>
      </c>
      <c r="N121">
        <v>8.6999999999479893</v>
      </c>
      <c r="O121">
        <v>5.9999999947988797E-2</v>
      </c>
      <c r="P121" s="7">
        <f>SQRT(SUMSQ(O121:O123)) / SQRT(SUMSQ(M121:M123))</f>
        <v>5.3035162152910639E-3</v>
      </c>
    </row>
    <row r="122" spans="1:16" x14ac:dyDescent="0.25">
      <c r="A122" s="6"/>
      <c r="B122" s="6"/>
      <c r="C122" s="6"/>
      <c r="D122">
        <v>5.0999999999999996</v>
      </c>
      <c r="E122">
        <v>5.0999999993172098</v>
      </c>
      <c r="F122" s="7">
        <v>6.8278804832289097E-10</v>
      </c>
      <c r="J122" s="9"/>
      <c r="K122" s="9"/>
      <c r="L122" s="9"/>
      <c r="M122">
        <v>17.34</v>
      </c>
      <c r="N122">
        <v>17.399999997282301</v>
      </c>
      <c r="O122">
        <v>5.9999997282268701E-2</v>
      </c>
    </row>
    <row r="123" spans="1:16" x14ac:dyDescent="0.25">
      <c r="A123" s="6"/>
      <c r="B123" s="6"/>
      <c r="C123" s="6"/>
      <c r="D123">
        <v>2.1</v>
      </c>
      <c r="E123">
        <v>2.0999999997795098</v>
      </c>
      <c r="F123" s="7">
        <v>2.2049029269055601E-10</v>
      </c>
      <c r="J123" s="9"/>
      <c r="K123" s="9"/>
      <c r="L123" s="9"/>
      <c r="M123">
        <v>2.94</v>
      </c>
      <c r="N123">
        <v>2.9999999992625699</v>
      </c>
      <c r="O123">
        <v>5.99999992625753E-2</v>
      </c>
    </row>
    <row r="124" spans="1:16" x14ac:dyDescent="0.25">
      <c r="A124" s="6">
        <v>1.4</v>
      </c>
      <c r="B124" s="6">
        <v>3.4</v>
      </c>
      <c r="C124" s="6">
        <v>3.4</v>
      </c>
      <c r="D124">
        <v>5.0999999999999996</v>
      </c>
      <c r="E124">
        <v>5.1000000001627797</v>
      </c>
      <c r="F124" s="7">
        <v>1.62785340762639E-10</v>
      </c>
      <c r="G124" s="7">
        <f>SQRT(SUMSQ(F124:F126)) / SQRT(SUMSQ(D124:D126))</f>
        <v>3.5432870801028835E-11</v>
      </c>
      <c r="J124" s="9">
        <v>1.4</v>
      </c>
      <c r="K124" s="9">
        <v>3.4</v>
      </c>
      <c r="L124" s="9">
        <v>3.4</v>
      </c>
      <c r="M124">
        <v>17.34</v>
      </c>
      <c r="N124">
        <v>17.400000001494298</v>
      </c>
      <c r="O124">
        <v>6.0000001494259401E-2</v>
      </c>
      <c r="P124" s="7">
        <f>SQRT(SUMSQ(O124:O126)) / SQRT(SUMSQ(M124:M126))</f>
        <v>4.2077391948928044E-3</v>
      </c>
    </row>
    <row r="125" spans="1:16" x14ac:dyDescent="0.25">
      <c r="A125" s="6"/>
      <c r="B125" s="6"/>
      <c r="C125" s="6"/>
      <c r="D125">
        <v>5.0999999999999996</v>
      </c>
      <c r="E125">
        <v>5.09999999979265</v>
      </c>
      <c r="F125" s="7">
        <v>2.07354133863191E-10</v>
      </c>
      <c r="J125" s="9"/>
      <c r="K125" s="9"/>
      <c r="L125" s="9"/>
      <c r="M125">
        <v>17.34</v>
      </c>
      <c r="N125">
        <v>17.399999999026701</v>
      </c>
      <c r="O125">
        <v>5.9999999026704401E-2</v>
      </c>
    </row>
    <row r="126" spans="1:16" x14ac:dyDescent="0.25">
      <c r="A126" s="6"/>
      <c r="B126" s="6"/>
      <c r="C126" s="6"/>
      <c r="D126">
        <v>2.1</v>
      </c>
      <c r="E126">
        <v>2.1000000000367698</v>
      </c>
      <c r="F126" s="7">
        <v>3.6775027467683698E-11</v>
      </c>
      <c r="J126" s="9"/>
      <c r="K126" s="9"/>
      <c r="L126" s="9"/>
      <c r="M126">
        <v>2.94</v>
      </c>
      <c r="N126">
        <v>3.0000000003482499</v>
      </c>
      <c r="O126">
        <v>6.0000000348245902E-2</v>
      </c>
    </row>
    <row r="127" spans="1:16" x14ac:dyDescent="0.25">
      <c r="A127" s="6">
        <v>2.4</v>
      </c>
      <c r="B127" s="6">
        <v>1.4</v>
      </c>
      <c r="C127" s="6">
        <v>3.4</v>
      </c>
      <c r="D127">
        <v>2.1</v>
      </c>
      <c r="E127">
        <v>2.09999999959477</v>
      </c>
      <c r="F127" s="7">
        <v>4.0522829536371298E-10</v>
      </c>
      <c r="G127" s="7">
        <f>SQRT(SUMSQ(F127:F129)) / SQRT(SUMSQ(D127:D129))</f>
        <v>1.2219860401768034E-10</v>
      </c>
      <c r="J127" s="9">
        <v>2.4</v>
      </c>
      <c r="K127" s="9">
        <v>1.4</v>
      </c>
      <c r="L127" s="9">
        <v>3.4</v>
      </c>
      <c r="M127">
        <v>2.94</v>
      </c>
      <c r="N127">
        <v>2.9999999995861701</v>
      </c>
      <c r="O127">
        <v>5.9999999586170603E-2</v>
      </c>
      <c r="P127" s="7">
        <f>SQRT(SUMSQ(O127:O129)) / SQRT(SUMSQ(M127:M129))</f>
        <v>5.3035161640848085E-3</v>
      </c>
    </row>
    <row r="128" spans="1:16" x14ac:dyDescent="0.25">
      <c r="A128" s="6"/>
      <c r="B128" s="6"/>
      <c r="C128" s="6"/>
      <c r="D128">
        <v>5.0999999999999996</v>
      </c>
      <c r="E128">
        <v>5.0999999996922201</v>
      </c>
      <c r="F128" s="7">
        <v>3.0777957960026501E-10</v>
      </c>
      <c r="J128" s="9"/>
      <c r="K128" s="9"/>
      <c r="L128" s="9"/>
      <c r="M128">
        <v>17.34</v>
      </c>
      <c r="N128">
        <v>17.399999998253602</v>
      </c>
      <c r="O128">
        <v>5.9999998253616099E-2</v>
      </c>
    </row>
    <row r="129" spans="1:16" x14ac:dyDescent="0.25">
      <c r="A129" s="6"/>
      <c r="B129" s="6"/>
      <c r="C129" s="6"/>
      <c r="D129">
        <v>3.6</v>
      </c>
      <c r="E129">
        <v>3.59999999937643</v>
      </c>
      <c r="F129" s="7">
        <v>6.2356519947570601E-10</v>
      </c>
      <c r="J129" s="9"/>
      <c r="K129" s="9"/>
      <c r="L129" s="9"/>
      <c r="M129">
        <v>8.64</v>
      </c>
      <c r="N129">
        <v>8.6999999969151194</v>
      </c>
      <c r="O129">
        <v>5.99999969151188E-2</v>
      </c>
    </row>
    <row r="130" spans="1:16" x14ac:dyDescent="0.25">
      <c r="A130" s="6">
        <v>2.4</v>
      </c>
      <c r="B130" s="6">
        <v>2.4</v>
      </c>
      <c r="C130" s="6">
        <v>3.4</v>
      </c>
      <c r="D130">
        <v>3.6</v>
      </c>
      <c r="E130">
        <v>3.59999999952151</v>
      </c>
      <c r="F130" s="7">
        <v>4.78491468669517E-10</v>
      </c>
      <c r="G130" s="7">
        <f>SQRT(SUMSQ(F130:F132)) / SQRT(SUMSQ(D130:D132))</f>
        <v>9.437822634404388E-11</v>
      </c>
      <c r="J130" s="9">
        <v>2.4</v>
      </c>
      <c r="K130" s="9">
        <v>2.4</v>
      </c>
      <c r="L130" s="9">
        <v>3.4</v>
      </c>
      <c r="M130">
        <v>8.64</v>
      </c>
      <c r="N130">
        <v>8.6999999981266605</v>
      </c>
      <c r="O130">
        <v>5.9999998126656399E-2</v>
      </c>
      <c r="P130" s="7">
        <f>SQRT(SUMSQ(O130:O132)) / SQRT(SUMSQ(M130:M132))</f>
        <v>4.8991164738982082E-3</v>
      </c>
    </row>
    <row r="131" spans="1:16" x14ac:dyDescent="0.25">
      <c r="A131" s="6"/>
      <c r="B131" s="6"/>
      <c r="C131" s="6"/>
      <c r="D131">
        <v>5.0999999999999996</v>
      </c>
      <c r="E131">
        <v>5.0999999996374799</v>
      </c>
      <c r="F131" s="7">
        <v>3.6251712742796402E-10</v>
      </c>
      <c r="J131" s="9"/>
      <c r="K131" s="9"/>
      <c r="L131" s="9"/>
      <c r="M131">
        <v>17.34</v>
      </c>
      <c r="N131">
        <v>17.399999997913699</v>
      </c>
      <c r="O131">
        <v>5.9999997913660501E-2</v>
      </c>
    </row>
    <row r="132" spans="1:16" x14ac:dyDescent="0.25">
      <c r="A132" s="6"/>
      <c r="B132" s="6"/>
      <c r="C132" s="6"/>
      <c r="D132">
        <v>3.6</v>
      </c>
      <c r="E132">
        <v>3.5999999996803398</v>
      </c>
      <c r="F132" s="7">
        <v>3.1965718960691401E-10</v>
      </c>
      <c r="J132" s="9"/>
      <c r="K132" s="9"/>
      <c r="L132" s="9"/>
      <c r="M132">
        <v>8.64</v>
      </c>
      <c r="N132">
        <v>8.6999999970208908</v>
      </c>
      <c r="O132">
        <v>5.99999970208938E-2</v>
      </c>
    </row>
    <row r="133" spans="1:16" x14ac:dyDescent="0.25">
      <c r="A133" s="6">
        <v>2.4</v>
      </c>
      <c r="B133" s="6">
        <v>3.4</v>
      </c>
      <c r="C133" s="6">
        <v>3.4</v>
      </c>
      <c r="D133">
        <v>5.0999999999999996</v>
      </c>
      <c r="E133">
        <v>5.0999999997634804</v>
      </c>
      <c r="F133" s="7">
        <v>2.3651480773878601E-10</v>
      </c>
      <c r="G133" s="7">
        <f>SQRT(SUMSQ(F133:F135)) / SQRT(SUMSQ(D133:D135))</f>
        <v>6.0566750425282571E-11</v>
      </c>
      <c r="J133" s="9">
        <v>2.4</v>
      </c>
      <c r="K133" s="9">
        <v>3.4</v>
      </c>
      <c r="L133" s="9">
        <v>3.4</v>
      </c>
      <c r="M133">
        <v>17.34</v>
      </c>
      <c r="N133">
        <v>17.399999998723398</v>
      </c>
      <c r="O133">
        <v>5.9999998723434103E-2</v>
      </c>
      <c r="P133" s="7">
        <f>SQRT(SUMSQ(O133:O135)) / SQRT(SUMSQ(M133:M135))</f>
        <v>3.9970378426843816E-3</v>
      </c>
    </row>
    <row r="134" spans="1:16" x14ac:dyDescent="0.25">
      <c r="A134" s="6"/>
      <c r="B134" s="6"/>
      <c r="C134" s="6"/>
      <c r="D134">
        <v>5.0999999999999996</v>
      </c>
      <c r="E134">
        <v>5.0999999995904197</v>
      </c>
      <c r="F134" s="7">
        <v>4.0957548463893498E-10</v>
      </c>
      <c r="J134" s="9"/>
      <c r="K134" s="9"/>
      <c r="L134" s="9"/>
      <c r="M134">
        <v>17.34</v>
      </c>
      <c r="N134">
        <v>17.3999999961251</v>
      </c>
      <c r="O134">
        <v>5.9999996125128498E-2</v>
      </c>
    </row>
    <row r="135" spans="1:16" x14ac:dyDescent="0.25">
      <c r="A135" s="6"/>
      <c r="B135" s="6"/>
      <c r="C135" s="6"/>
      <c r="D135">
        <v>3.6</v>
      </c>
      <c r="E135">
        <v>3.6000000001211498</v>
      </c>
      <c r="F135" s="7">
        <v>1.2114798053630701E-10</v>
      </c>
      <c r="J135" s="9"/>
      <c r="K135" s="9"/>
      <c r="L135" s="9"/>
      <c r="M135">
        <v>8.64</v>
      </c>
      <c r="N135">
        <v>8.6999999998661401</v>
      </c>
      <c r="O135">
        <v>5.99999998661414E-2</v>
      </c>
    </row>
    <row r="136" spans="1:16" x14ac:dyDescent="0.25">
      <c r="A136" s="6">
        <v>1.4</v>
      </c>
      <c r="B136" s="6">
        <v>1.4</v>
      </c>
      <c r="C136" s="6">
        <v>4.4000000000000004</v>
      </c>
      <c r="D136">
        <v>2.1</v>
      </c>
      <c r="E136">
        <v>2.1000000000113301</v>
      </c>
      <c r="F136" s="7">
        <v>1.13278275648554E-11</v>
      </c>
      <c r="G136" s="7">
        <f>SQRT(SUMSQ(F136:F138)) / SQRT(SUMSQ(D136:D138))</f>
        <v>4.6872569184335925E-12</v>
      </c>
      <c r="J136" s="9">
        <v>1.4</v>
      </c>
      <c r="K136" s="9">
        <v>1.4</v>
      </c>
      <c r="L136" s="9">
        <v>4.4000000000000004</v>
      </c>
      <c r="M136">
        <v>2.94</v>
      </c>
      <c r="N136">
        <v>2.9999999997276001</v>
      </c>
      <c r="O136">
        <v>5.99999997276024E-2</v>
      </c>
      <c r="P136" s="7">
        <f>SQRT(SUMSQ(O136:O138)) / SQRT(SUMSQ(M136:M138))</f>
        <v>3.5424928719669348E-3</v>
      </c>
    </row>
    <row r="137" spans="1:16" x14ac:dyDescent="0.25">
      <c r="A137" s="6"/>
      <c r="B137" s="6"/>
      <c r="C137" s="6"/>
      <c r="D137">
        <v>6.6</v>
      </c>
      <c r="E137">
        <v>6.5999999999680297</v>
      </c>
      <c r="F137" s="7">
        <v>3.1974423109204502E-11</v>
      </c>
      <c r="J137" s="9"/>
      <c r="K137" s="9"/>
      <c r="L137" s="9"/>
      <c r="M137">
        <v>29.04</v>
      </c>
      <c r="N137">
        <v>29.099999999253502</v>
      </c>
      <c r="O137">
        <v>5.9999999253506103E-2</v>
      </c>
    </row>
    <row r="138" spans="1:16" x14ac:dyDescent="0.25">
      <c r="A138" s="6"/>
      <c r="B138" s="6"/>
      <c r="C138" s="6"/>
      <c r="D138">
        <v>2.1</v>
      </c>
      <c r="E138">
        <v>2.0999999999996501</v>
      </c>
      <c r="F138" s="7">
        <v>3.5349501104064999E-13</v>
      </c>
      <c r="J138" s="9"/>
      <c r="K138" s="9"/>
      <c r="L138" s="9"/>
      <c r="M138">
        <v>2.94</v>
      </c>
      <c r="N138">
        <v>3.0000000004366001</v>
      </c>
      <c r="O138">
        <v>6.0000000436597901E-2</v>
      </c>
    </row>
    <row r="139" spans="1:16" x14ac:dyDescent="0.25">
      <c r="A139" s="6">
        <v>1.4</v>
      </c>
      <c r="B139" s="6">
        <v>2.4</v>
      </c>
      <c r="C139" s="6">
        <v>4.4000000000000004</v>
      </c>
      <c r="D139">
        <v>3.6</v>
      </c>
      <c r="E139">
        <v>3.5999999997701999</v>
      </c>
      <c r="F139" s="7">
        <v>2.29801955242692E-10</v>
      </c>
      <c r="G139" s="7">
        <f>SQRT(SUMSQ(F139:F141)) / SQRT(SUMSQ(D139:D141))</f>
        <v>1.0258232371510118E-10</v>
      </c>
      <c r="J139" s="9">
        <v>1.4</v>
      </c>
      <c r="K139" s="9">
        <v>2.4</v>
      </c>
      <c r="L139" s="9">
        <v>4.4000000000000004</v>
      </c>
      <c r="M139">
        <v>8.64</v>
      </c>
      <c r="N139">
        <v>8.6999999992453194</v>
      </c>
      <c r="O139">
        <v>5.99999992453224E-2</v>
      </c>
      <c r="P139" s="7">
        <f>SQRT(SUMSQ(O139:O141)) / SQRT(SUMSQ(M139:M141))</f>
        <v>3.4139900644314029E-3</v>
      </c>
    </row>
    <row r="140" spans="1:16" x14ac:dyDescent="0.25">
      <c r="A140" s="6"/>
      <c r="B140" s="6"/>
      <c r="C140" s="6"/>
      <c r="D140">
        <v>6.6</v>
      </c>
      <c r="E140">
        <v>6.5999999992500404</v>
      </c>
      <c r="F140" s="7">
        <v>7.4995920584797204E-10</v>
      </c>
      <c r="J140" s="9"/>
      <c r="K140" s="9"/>
      <c r="L140" s="9"/>
      <c r="M140">
        <v>29.04</v>
      </c>
      <c r="N140">
        <v>29.099999996938699</v>
      </c>
      <c r="O140">
        <v>5.9999996938682201E-2</v>
      </c>
    </row>
    <row r="141" spans="1:16" x14ac:dyDescent="0.25">
      <c r="A141" s="6"/>
      <c r="B141" s="6"/>
      <c r="C141" s="6"/>
      <c r="D141">
        <v>2.1</v>
      </c>
      <c r="E141">
        <v>2.09999999983898</v>
      </c>
      <c r="F141" s="7">
        <v>1.6101786570743599E-10</v>
      </c>
      <c r="J141" s="9"/>
      <c r="K141" s="9"/>
      <c r="L141" s="9"/>
      <c r="M141">
        <v>2.94</v>
      </c>
      <c r="N141">
        <v>3.00000000024888</v>
      </c>
      <c r="O141">
        <v>6.0000000248882301E-2</v>
      </c>
    </row>
    <row r="142" spans="1:16" x14ac:dyDescent="0.25">
      <c r="A142" s="6">
        <v>1.4</v>
      </c>
      <c r="B142" s="6">
        <v>3.4</v>
      </c>
      <c r="C142" s="6">
        <v>4.4000000000000004</v>
      </c>
      <c r="D142">
        <v>5.0999999999999996</v>
      </c>
      <c r="E142">
        <v>5.1000000001350401</v>
      </c>
      <c r="F142" s="7">
        <v>1.35042199644886E-10</v>
      </c>
      <c r="G142" s="7">
        <f>SQRT(SUMSQ(F142:F144)) / SQRT(SUMSQ(D142:D144))</f>
        <v>5.0740530972316831E-11</v>
      </c>
      <c r="J142" s="9">
        <v>1.4</v>
      </c>
      <c r="K142" s="9">
        <v>3.4</v>
      </c>
      <c r="L142" s="9">
        <v>4.4000000000000004</v>
      </c>
      <c r="M142">
        <v>17.34</v>
      </c>
      <c r="N142">
        <v>17.400000001566202</v>
      </c>
      <c r="O142">
        <v>6.0000001566248101E-2</v>
      </c>
      <c r="P142" s="7">
        <f>SQRT(SUMSQ(O142:O144)) / SQRT(SUMSQ(M142:M144))</f>
        <v>3.0610109861962274E-3</v>
      </c>
    </row>
    <row r="143" spans="1:16" x14ac:dyDescent="0.25">
      <c r="A143" s="6"/>
      <c r="B143" s="6"/>
      <c r="C143" s="6"/>
      <c r="D143">
        <v>6.6</v>
      </c>
      <c r="E143">
        <v>6.5999999996680101</v>
      </c>
      <c r="F143" s="7">
        <v>3.3199487603496901E-10</v>
      </c>
      <c r="J143" s="9"/>
      <c r="K143" s="9"/>
      <c r="L143" s="9"/>
      <c r="M143">
        <v>29.04</v>
      </c>
      <c r="N143">
        <v>29.099999998258699</v>
      </c>
      <c r="O143">
        <v>5.9999998258710698E-2</v>
      </c>
    </row>
    <row r="144" spans="1:16" x14ac:dyDescent="0.25">
      <c r="A144" s="6"/>
      <c r="B144" s="6"/>
      <c r="C144" s="6"/>
      <c r="D144">
        <v>2.1</v>
      </c>
      <c r="E144">
        <v>2.10000000024902</v>
      </c>
      <c r="F144" s="7">
        <v>2.4902213624500302E-10</v>
      </c>
      <c r="J144" s="9"/>
      <c r="K144" s="9"/>
      <c r="L144" s="9"/>
      <c r="M144">
        <v>2.94</v>
      </c>
      <c r="N144">
        <v>3.0000000021174298</v>
      </c>
      <c r="O144">
        <v>6.00000021174312E-2</v>
      </c>
    </row>
    <row r="145" spans="1:17" x14ac:dyDescent="0.25">
      <c r="A145" s="6">
        <v>2.4</v>
      </c>
      <c r="B145" s="6">
        <v>1.4</v>
      </c>
      <c r="C145" s="6">
        <v>4.4000000000000004</v>
      </c>
      <c r="D145">
        <v>2.1</v>
      </c>
      <c r="E145">
        <v>2.0999999996755498</v>
      </c>
      <c r="F145" s="7">
        <v>3.2444935627040598E-10</v>
      </c>
      <c r="G145" s="7">
        <f>SQRT(SUMSQ(F145:F147)) / SQRT(SUMSQ(D145:D147))</f>
        <v>6.2690296311457071E-11</v>
      </c>
      <c r="J145" s="9">
        <v>2.4</v>
      </c>
      <c r="K145" s="9">
        <v>1.4</v>
      </c>
      <c r="L145" s="9">
        <v>4.4000000000000004</v>
      </c>
      <c r="M145">
        <v>2.94</v>
      </c>
      <c r="N145">
        <v>2.9999999997910201</v>
      </c>
      <c r="O145">
        <v>5.9999999791021899E-2</v>
      </c>
      <c r="P145" s="7">
        <f>SQRT(SUMSQ(O145:O147)) / SQRT(SUMSQ(M145:M147))</f>
        <v>3.4139900658418793E-3</v>
      </c>
    </row>
    <row r="146" spans="1:17" x14ac:dyDescent="0.25">
      <c r="A146" s="6"/>
      <c r="B146" s="6"/>
      <c r="C146" s="6"/>
      <c r="D146">
        <v>6.6</v>
      </c>
      <c r="E146">
        <v>6.5999999997457097</v>
      </c>
      <c r="F146" s="7">
        <v>2.5429169880908401E-10</v>
      </c>
      <c r="J146" s="9"/>
      <c r="K146" s="9"/>
      <c r="L146" s="9"/>
      <c r="M146">
        <v>29.04</v>
      </c>
      <c r="N146">
        <v>29.099999997933701</v>
      </c>
      <c r="O146">
        <v>5.9999997933669398E-2</v>
      </c>
    </row>
    <row r="147" spans="1:17" x14ac:dyDescent="0.25">
      <c r="A147" s="6"/>
      <c r="B147" s="6"/>
      <c r="C147" s="6"/>
      <c r="D147">
        <v>3.6</v>
      </c>
      <c r="E147">
        <v>3.5999999997363199</v>
      </c>
      <c r="F147" s="7">
        <v>2.6368107697294399E-10</v>
      </c>
      <c r="J147" s="9"/>
      <c r="K147" s="9"/>
      <c r="L147" s="9"/>
      <c r="M147">
        <v>8.64</v>
      </c>
      <c r="N147">
        <v>8.6999999987825607</v>
      </c>
      <c r="O147">
        <v>5.9999998782561903E-2</v>
      </c>
    </row>
    <row r="148" spans="1:17" x14ac:dyDescent="0.25">
      <c r="A148" s="6">
        <v>2.4</v>
      </c>
      <c r="B148" s="6">
        <v>2.4</v>
      </c>
      <c r="C148" s="6">
        <v>4.4000000000000004</v>
      </c>
      <c r="D148">
        <v>3.6</v>
      </c>
      <c r="E148">
        <v>3.5999999996804002</v>
      </c>
      <c r="F148" s="7">
        <v>3.19598125742004E-10</v>
      </c>
      <c r="G148" s="7">
        <f>SQRT(SUMSQ(F148:F150)) / SQRT(SUMSQ(D148:D150))</f>
        <v>4.8288868308481495E-11</v>
      </c>
      <c r="J148" s="9">
        <v>2.4</v>
      </c>
      <c r="K148" s="9">
        <v>2.4</v>
      </c>
      <c r="L148" s="9">
        <v>4.4000000000000004</v>
      </c>
      <c r="M148">
        <v>8.64</v>
      </c>
      <c r="N148">
        <v>8.6999999992572796</v>
      </c>
      <c r="O148">
        <v>5.9999999257275498E-2</v>
      </c>
      <c r="P148" s="7">
        <f>SQRT(SUMSQ(O148:O150)) / SQRT(SUMSQ(M148:M150))</f>
        <v>3.2985281064721174E-3</v>
      </c>
    </row>
    <row r="149" spans="1:17" x14ac:dyDescent="0.25">
      <c r="A149" s="6"/>
      <c r="B149" s="6"/>
      <c r="C149" s="6"/>
      <c r="D149">
        <v>6.6</v>
      </c>
      <c r="E149">
        <v>6.5999999998863803</v>
      </c>
      <c r="F149" s="7">
        <v>1.13621112518558E-10</v>
      </c>
      <c r="J149" s="9"/>
      <c r="K149" s="9"/>
      <c r="L149" s="9"/>
      <c r="M149">
        <v>29.04</v>
      </c>
      <c r="N149">
        <v>29.1000000000695</v>
      </c>
      <c r="O149">
        <v>6.00000000694507E-2</v>
      </c>
    </row>
    <row r="150" spans="1:17" x14ac:dyDescent="0.25">
      <c r="A150" s="6"/>
      <c r="B150" s="6"/>
      <c r="C150" s="6"/>
      <c r="D150">
        <v>3.6</v>
      </c>
      <c r="E150">
        <v>3.5999999997832899</v>
      </c>
      <c r="F150" s="7">
        <v>2.1670665262263399E-10</v>
      </c>
      <c r="J150" s="9"/>
      <c r="K150" s="9"/>
      <c r="L150" s="9"/>
      <c r="M150">
        <v>8.64</v>
      </c>
      <c r="N150">
        <v>8.6999999994267601</v>
      </c>
      <c r="O150">
        <v>5.9999999426757697E-2</v>
      </c>
    </row>
    <row r="151" spans="1:17" x14ac:dyDescent="0.25">
      <c r="A151" s="6">
        <v>2.4</v>
      </c>
      <c r="B151" s="6">
        <v>3.4</v>
      </c>
      <c r="C151" s="6">
        <v>4.4000000000000004</v>
      </c>
      <c r="D151">
        <v>5.0999999999999996</v>
      </c>
      <c r="E151">
        <v>5.0999999999874497</v>
      </c>
      <c r="F151" s="7">
        <v>1.2553513784041601E-11</v>
      </c>
      <c r="G151" s="7">
        <f>SQRT(SUMSQ(F151:F153)) / SQRT(SUMSQ(D151:D153))</f>
        <v>8.6916950341680076E-11</v>
      </c>
      <c r="J151" s="9">
        <v>2.4</v>
      </c>
      <c r="K151" s="9">
        <v>3.4</v>
      </c>
      <c r="L151" s="9">
        <v>4.4000000000000004</v>
      </c>
      <c r="M151">
        <v>17.34</v>
      </c>
      <c r="N151">
        <v>17.4000000003475</v>
      </c>
      <c r="O151">
        <v>6.0000000347471903E-2</v>
      </c>
      <c r="P151" s="7">
        <f>SQRT(SUMSQ(O151:O153)) / SQRT(SUMSQ(M151:M153))</f>
        <v>2.9769595976818285E-3</v>
      </c>
    </row>
    <row r="152" spans="1:17" x14ac:dyDescent="0.25">
      <c r="A152" s="6"/>
      <c r="B152" s="6"/>
      <c r="C152" s="6"/>
      <c r="D152">
        <v>6.6</v>
      </c>
      <c r="E152">
        <v>6.5999999992148899</v>
      </c>
      <c r="F152" s="7">
        <v>7.8511153134286401E-10</v>
      </c>
      <c r="J152" s="9"/>
      <c r="K152" s="9"/>
      <c r="L152" s="9"/>
      <c r="M152">
        <v>29.04</v>
      </c>
      <c r="N152">
        <v>29.099999994137502</v>
      </c>
      <c r="O152">
        <v>5.9999994137470501E-2</v>
      </c>
    </row>
    <row r="153" spans="1:17" x14ac:dyDescent="0.25">
      <c r="A153" s="6"/>
      <c r="B153" s="6"/>
      <c r="C153" s="6"/>
      <c r="D153">
        <v>3.6</v>
      </c>
      <c r="E153">
        <v>3.60000000008319</v>
      </c>
      <c r="F153" s="7">
        <v>8.3185458521484205E-11</v>
      </c>
      <c r="J153" s="9"/>
      <c r="K153" s="9"/>
      <c r="L153" s="9"/>
      <c r="M153">
        <v>8.64</v>
      </c>
      <c r="N153">
        <v>8.7000000009790206</v>
      </c>
      <c r="O153">
        <v>6.0000000979016498E-2</v>
      </c>
    </row>
    <row r="154" spans="1:17" x14ac:dyDescent="0.25">
      <c r="A154" t="s">
        <v>18</v>
      </c>
      <c r="B154">
        <v>2</v>
      </c>
      <c r="J154" s="10" t="s">
        <v>18</v>
      </c>
      <c r="K154" s="10">
        <v>2</v>
      </c>
      <c r="L154" s="10"/>
    </row>
    <row r="155" spans="1:17" x14ac:dyDescent="0.25">
      <c r="A155" s="4" t="s">
        <v>6</v>
      </c>
      <c r="B155" s="4" t="s">
        <v>8</v>
      </c>
      <c r="C155" s="4" t="s">
        <v>12</v>
      </c>
      <c r="D155" s="4" t="s">
        <v>1</v>
      </c>
      <c r="E155" s="4" t="s">
        <v>19</v>
      </c>
      <c r="F155" s="4" t="s">
        <v>20</v>
      </c>
      <c r="J155" s="4" t="s">
        <v>6</v>
      </c>
      <c r="K155" s="4" t="s">
        <v>8</v>
      </c>
      <c r="L155" s="4" t="s">
        <v>12</v>
      </c>
      <c r="M155" s="4" t="s">
        <v>1</v>
      </c>
      <c r="N155" s="4" t="s">
        <v>19</v>
      </c>
      <c r="O155" s="4" t="s">
        <v>20</v>
      </c>
    </row>
    <row r="156" spans="1:17" x14ac:dyDescent="0.25">
      <c r="A156" s="9">
        <v>1.4</v>
      </c>
      <c r="B156" s="9">
        <v>1.4</v>
      </c>
      <c r="C156" s="9">
        <v>1.4</v>
      </c>
      <c r="D156">
        <v>2.8</v>
      </c>
      <c r="E156">
        <v>2.7999999995959999</v>
      </c>
      <c r="F156" s="7">
        <v>4.03995947806379E-10</v>
      </c>
      <c r="G156" s="7">
        <f>SQRT(SUMSQ(F156:F158)) / SQRT(SUMSQ(D156:D158))</f>
        <v>2.0574110392230481E-10</v>
      </c>
      <c r="H156" s="8">
        <f>AVERAGE(G156:G227)</f>
        <v>1.6964656931879332E-10</v>
      </c>
      <c r="J156" s="9">
        <v>1.4</v>
      </c>
      <c r="K156" s="9">
        <v>1.4</v>
      </c>
      <c r="L156" s="9">
        <v>1.4</v>
      </c>
      <c r="M156">
        <v>3.92</v>
      </c>
      <c r="N156">
        <v>3.9999999982718601</v>
      </c>
      <c r="O156">
        <v>7.9999998271859302E-2</v>
      </c>
      <c r="P156" s="7">
        <f>SQRT(SUMSQ(O156:O158)) / SQRT(SUMSQ(M156:M158))</f>
        <v>2.0408162895081922E-2</v>
      </c>
      <c r="Q156" s="8">
        <f>AVERAGE(P156:P227)</f>
        <v>6.4689843918492801E-3</v>
      </c>
    </row>
    <row r="157" spans="1:17" x14ac:dyDescent="0.25">
      <c r="A157" s="9"/>
      <c r="B157" s="9"/>
      <c r="C157" s="9"/>
      <c r="D157">
        <v>2.8</v>
      </c>
      <c r="E157">
        <v>2.7999999995184002</v>
      </c>
      <c r="F157" s="7">
        <v>4.8160186949530705E-10</v>
      </c>
      <c r="J157" s="9"/>
      <c r="K157" s="9"/>
      <c r="L157" s="9"/>
      <c r="M157">
        <v>3.92</v>
      </c>
      <c r="N157">
        <v>3.9999999983037302</v>
      </c>
      <c r="O157">
        <v>7.9999998303727199E-2</v>
      </c>
    </row>
    <row r="158" spans="1:17" x14ac:dyDescent="0.25">
      <c r="A158" s="9"/>
      <c r="B158" s="9"/>
      <c r="C158" s="9"/>
      <c r="D158">
        <v>2.8</v>
      </c>
      <c r="E158">
        <v>2.7999999992251201</v>
      </c>
      <c r="F158" s="7">
        <v>7.7487705141265895E-10</v>
      </c>
      <c r="J158" s="9"/>
      <c r="K158" s="9"/>
      <c r="L158" s="9"/>
      <c r="M158">
        <v>3.92</v>
      </c>
      <c r="N158">
        <v>3.9999999990705799</v>
      </c>
      <c r="O158">
        <v>7.9999999070576894E-2</v>
      </c>
    </row>
    <row r="159" spans="1:17" x14ac:dyDescent="0.25">
      <c r="A159" s="9">
        <v>1.4</v>
      </c>
      <c r="B159" s="9">
        <v>2.4</v>
      </c>
      <c r="C159" s="9">
        <v>1.4</v>
      </c>
      <c r="D159">
        <v>4.8</v>
      </c>
      <c r="E159">
        <v>4.7999999996062996</v>
      </c>
      <c r="F159" s="7">
        <v>3.93700183565215E-10</v>
      </c>
      <c r="G159" s="7">
        <f>SQRT(SUMSQ(F159:F161)) / SQRT(SUMSQ(D159:D161))</f>
        <v>1.7750862931817747E-10</v>
      </c>
      <c r="J159" s="9">
        <v>1.4</v>
      </c>
      <c r="K159" s="9">
        <v>2.4</v>
      </c>
      <c r="L159" s="9">
        <v>1.4</v>
      </c>
      <c r="M159">
        <v>11.52</v>
      </c>
      <c r="N159">
        <v>11.599999996196701</v>
      </c>
      <c r="O159">
        <v>7.9999996196676207E-2</v>
      </c>
      <c r="P159" s="7">
        <f>SQRT(SUMSQ(O159:O161)) / SQRT(SUMSQ(M159:M161))</f>
        <v>1.0838449842186857E-2</v>
      </c>
    </row>
    <row r="160" spans="1:17" x14ac:dyDescent="0.25">
      <c r="A160" s="9"/>
      <c r="B160" s="9"/>
      <c r="C160" s="9"/>
      <c r="D160">
        <v>2.8</v>
      </c>
      <c r="E160">
        <v>2.7999999997387599</v>
      </c>
      <c r="F160" s="7">
        <v>2.6124302721086699E-10</v>
      </c>
      <c r="J160" s="9"/>
      <c r="K160" s="9"/>
      <c r="L160" s="9"/>
      <c r="M160">
        <v>3.92</v>
      </c>
      <c r="N160">
        <v>3.99999999871038</v>
      </c>
      <c r="O160">
        <v>7.9999998710384504E-2</v>
      </c>
    </row>
    <row r="161" spans="1:16" x14ac:dyDescent="0.25">
      <c r="A161" s="9"/>
      <c r="B161" s="9"/>
      <c r="C161" s="9"/>
      <c r="D161">
        <v>2.8</v>
      </c>
      <c r="E161">
        <v>2.7999999990015998</v>
      </c>
      <c r="F161" s="7">
        <v>9.9839514433597308E-10</v>
      </c>
      <c r="J161" s="9"/>
      <c r="K161" s="9"/>
      <c r="L161" s="9"/>
      <c r="M161">
        <v>3.92</v>
      </c>
      <c r="N161">
        <v>3.9999999974065399</v>
      </c>
      <c r="O161">
        <v>7.9999997406543497E-2</v>
      </c>
    </row>
    <row r="162" spans="1:16" x14ac:dyDescent="0.25">
      <c r="A162" s="9">
        <v>1.4</v>
      </c>
      <c r="B162" s="9">
        <v>3.4</v>
      </c>
      <c r="C162" s="9">
        <v>1.4</v>
      </c>
      <c r="D162">
        <v>6.8</v>
      </c>
      <c r="E162">
        <v>6.7999999996714298</v>
      </c>
      <c r="F162" s="7">
        <v>3.2857272458386402E-10</v>
      </c>
      <c r="G162" s="7">
        <f>SQRT(SUMSQ(F162:F164)) / SQRT(SUMSQ(D162:D164))</f>
        <v>6.2357198317108402E-11</v>
      </c>
      <c r="J162" s="9">
        <v>1.4</v>
      </c>
      <c r="K162" s="9">
        <v>3.4</v>
      </c>
      <c r="L162" s="9">
        <v>1.4</v>
      </c>
      <c r="M162">
        <v>23.12</v>
      </c>
      <c r="N162">
        <v>23.1999999963252</v>
      </c>
      <c r="O162">
        <v>7.9999996325213402E-2</v>
      </c>
      <c r="P162" s="7">
        <f>SQRT(SUMSQ(O162:O164)) / SQRT(SUMSQ(M162:M164))</f>
        <v>5.8280558906133447E-3</v>
      </c>
    </row>
    <row r="163" spans="1:16" x14ac:dyDescent="0.25">
      <c r="A163" s="9"/>
      <c r="B163" s="9"/>
      <c r="C163" s="9"/>
      <c r="D163">
        <v>2.8</v>
      </c>
      <c r="E163">
        <v>2.7999999997521399</v>
      </c>
      <c r="F163" s="7">
        <v>2.4786039887203499E-10</v>
      </c>
      <c r="J163" s="9"/>
      <c r="K163" s="9"/>
      <c r="L163" s="9"/>
      <c r="M163">
        <v>3.92</v>
      </c>
      <c r="N163">
        <v>4.0000000000589297</v>
      </c>
      <c r="O163">
        <v>8.0000000058928503E-2</v>
      </c>
    </row>
    <row r="164" spans="1:16" x14ac:dyDescent="0.25">
      <c r="A164" s="9"/>
      <c r="B164" s="9"/>
      <c r="C164" s="9"/>
      <c r="D164">
        <v>2.8</v>
      </c>
      <c r="E164">
        <v>2.7999999997328402</v>
      </c>
      <c r="F164" s="7">
        <v>2.6716318046737802E-10</v>
      </c>
      <c r="J164" s="9"/>
      <c r="K164" s="9"/>
      <c r="L164" s="9"/>
      <c r="M164">
        <v>3.92</v>
      </c>
      <c r="N164">
        <v>3.9999999962117299</v>
      </c>
      <c r="O164">
        <v>7.9999996211731705E-2</v>
      </c>
    </row>
    <row r="165" spans="1:16" x14ac:dyDescent="0.25">
      <c r="A165" s="9">
        <v>2.4</v>
      </c>
      <c r="B165" s="9">
        <v>1.4</v>
      </c>
      <c r="C165" s="9">
        <v>1.4</v>
      </c>
      <c r="D165">
        <v>2.8</v>
      </c>
      <c r="E165">
        <v>2.7999999986283299</v>
      </c>
      <c r="F165" s="7">
        <v>1.37166633606967E-9</v>
      </c>
      <c r="G165" s="7">
        <f>SQRT(SUMSQ(F165:F167)) / SQRT(SUMSQ(D165:D167))</f>
        <v>2.8915124087027912E-10</v>
      </c>
      <c r="J165" s="9">
        <v>2.4</v>
      </c>
      <c r="K165" s="9">
        <v>1.4</v>
      </c>
      <c r="L165" s="9">
        <v>1.4</v>
      </c>
      <c r="M165">
        <v>3.92</v>
      </c>
      <c r="N165">
        <v>3.99999999569263</v>
      </c>
      <c r="O165">
        <v>7.9999995692634496E-2</v>
      </c>
      <c r="P165" s="7">
        <f>SQRT(SUMSQ(O165:O167)) / SQRT(SUMSQ(M165:M167))</f>
        <v>1.083844978220975E-2</v>
      </c>
    </row>
    <row r="166" spans="1:16" x14ac:dyDescent="0.25">
      <c r="A166" s="9"/>
      <c r="B166" s="9"/>
      <c r="C166" s="9"/>
      <c r="D166">
        <v>2.8</v>
      </c>
      <c r="E166">
        <v>2.79999999920051</v>
      </c>
      <c r="F166" s="7">
        <v>7.9949025177938903E-10</v>
      </c>
      <c r="J166" s="9"/>
      <c r="K166" s="9"/>
      <c r="L166" s="9"/>
      <c r="M166">
        <v>3.92</v>
      </c>
      <c r="N166">
        <v>3.9999999975474401</v>
      </c>
      <c r="O166">
        <v>7.99999975474361E-2</v>
      </c>
    </row>
    <row r="167" spans="1:16" x14ac:dyDescent="0.25">
      <c r="A167" s="9"/>
      <c r="B167" s="9"/>
      <c r="C167" s="9"/>
      <c r="D167">
        <v>4.8</v>
      </c>
      <c r="E167">
        <v>4.7999999991534397</v>
      </c>
      <c r="F167" s="7">
        <v>8.4656104348823605E-10</v>
      </c>
      <c r="J167" s="9"/>
      <c r="K167" s="9"/>
      <c r="L167" s="9"/>
      <c r="M167">
        <v>11.52</v>
      </c>
      <c r="N167">
        <v>11.5999999977454</v>
      </c>
      <c r="O167">
        <v>7.9999997745437298E-2</v>
      </c>
    </row>
    <row r="168" spans="1:16" x14ac:dyDescent="0.25">
      <c r="A168" s="9">
        <v>2.4</v>
      </c>
      <c r="B168" s="9">
        <v>2.4</v>
      </c>
      <c r="C168" s="9">
        <v>1.4</v>
      </c>
      <c r="D168">
        <v>4.8</v>
      </c>
      <c r="E168">
        <v>4.8000000003710896</v>
      </c>
      <c r="F168" s="7">
        <v>3.7109160189174898E-10</v>
      </c>
      <c r="G168" s="7">
        <f>SQRT(SUMSQ(F168:F170)) / SQRT(SUMSQ(D168:D170))</f>
        <v>2.2099229303844878E-10</v>
      </c>
      <c r="J168" s="9">
        <v>2.4</v>
      </c>
      <c r="K168" s="9">
        <v>2.4</v>
      </c>
      <c r="L168" s="9">
        <v>1.4</v>
      </c>
      <c r="M168">
        <v>11.52</v>
      </c>
      <c r="N168">
        <v>11.5999999967474</v>
      </c>
      <c r="O168">
        <v>7.9999996747425001E-2</v>
      </c>
      <c r="P168" s="7">
        <f>SQRT(SUMSQ(O168:O170)) / SQRT(SUMSQ(M168:M170))</f>
        <v>8.2691704619564203E-3</v>
      </c>
    </row>
    <row r="169" spans="1:16" x14ac:dyDescent="0.25">
      <c r="A169" s="9"/>
      <c r="B169" s="9"/>
      <c r="C169" s="9"/>
      <c r="D169">
        <v>2.8</v>
      </c>
      <c r="E169">
        <v>2.8000000015636499</v>
      </c>
      <c r="F169" s="7">
        <v>1.56364921011232E-9</v>
      </c>
      <c r="J169" s="9"/>
      <c r="K169" s="9"/>
      <c r="L169" s="9"/>
      <c r="M169">
        <v>3.92</v>
      </c>
      <c r="N169">
        <v>3.9999999989727799</v>
      </c>
      <c r="O169">
        <v>7.9999998972778694E-2</v>
      </c>
    </row>
    <row r="170" spans="1:16" x14ac:dyDescent="0.25">
      <c r="A170" s="9"/>
      <c r="B170" s="9"/>
      <c r="C170" s="9"/>
      <c r="D170">
        <v>4.8</v>
      </c>
      <c r="E170">
        <v>4.7999999997750198</v>
      </c>
      <c r="F170" s="7">
        <v>2.24978258245301E-10</v>
      </c>
      <c r="J170" s="9"/>
      <c r="K170" s="9"/>
      <c r="L170" s="9"/>
      <c r="M170">
        <v>11.52</v>
      </c>
      <c r="N170">
        <v>11.599999995071601</v>
      </c>
      <c r="O170">
        <v>7.9999995071592195E-2</v>
      </c>
    </row>
    <row r="171" spans="1:16" x14ac:dyDescent="0.25">
      <c r="A171" s="9">
        <v>2.4</v>
      </c>
      <c r="B171" s="9">
        <v>3.4</v>
      </c>
      <c r="C171" s="9">
        <v>1.4</v>
      </c>
      <c r="D171">
        <v>6.8</v>
      </c>
      <c r="E171">
        <v>6.8000000006166497</v>
      </c>
      <c r="F171" s="7">
        <v>6.1664806594308195E-10</v>
      </c>
      <c r="G171" s="7">
        <f>SQRT(SUMSQ(F171:F173)) / SQRT(SUMSQ(D171:D173))</f>
        <v>7.161958383810664E-11</v>
      </c>
      <c r="J171" s="9">
        <v>2.4</v>
      </c>
      <c r="K171" s="9">
        <v>3.4</v>
      </c>
      <c r="L171" s="9">
        <v>1.4</v>
      </c>
      <c r="M171">
        <v>23.12</v>
      </c>
      <c r="N171">
        <v>23.199999996292199</v>
      </c>
      <c r="O171">
        <v>7.9999996292205097E-2</v>
      </c>
      <c r="P171" s="7">
        <f>SQRT(SUMSQ(O171:O173)) / SQRT(SUMSQ(M171:M173))</f>
        <v>5.303516087435913E-3</v>
      </c>
    </row>
    <row r="172" spans="1:16" x14ac:dyDescent="0.25">
      <c r="A172" s="9"/>
      <c r="B172" s="9"/>
      <c r="C172" s="9"/>
      <c r="D172">
        <v>2.8</v>
      </c>
      <c r="E172">
        <v>2.7999999998768201</v>
      </c>
      <c r="F172" s="7">
        <v>1.23180576849791E-10</v>
      </c>
      <c r="J172" s="9"/>
      <c r="K172" s="9"/>
      <c r="L172" s="9"/>
      <c r="M172">
        <v>3.92</v>
      </c>
      <c r="N172">
        <v>4.0000000025963702</v>
      </c>
      <c r="O172">
        <v>8.0000002596369899E-2</v>
      </c>
    </row>
    <row r="173" spans="1:16" x14ac:dyDescent="0.25">
      <c r="A173" s="9"/>
      <c r="B173" s="9"/>
      <c r="C173" s="9"/>
      <c r="D173">
        <v>4.8</v>
      </c>
      <c r="E173">
        <v>4.8000000000121803</v>
      </c>
      <c r="F173" s="7">
        <v>1.2178702490928099E-11</v>
      </c>
      <c r="J173" s="9"/>
      <c r="K173" s="9"/>
      <c r="L173" s="9"/>
      <c r="M173">
        <v>11.52</v>
      </c>
      <c r="N173">
        <v>11.599999990649399</v>
      </c>
      <c r="O173">
        <v>7.9999990649373104E-2</v>
      </c>
    </row>
    <row r="174" spans="1:16" x14ac:dyDescent="0.25">
      <c r="A174" s="9">
        <v>1.4</v>
      </c>
      <c r="B174" s="9">
        <v>1.4</v>
      </c>
      <c r="C174" s="9">
        <v>2.4</v>
      </c>
      <c r="D174">
        <v>2.8</v>
      </c>
      <c r="E174">
        <v>2.7999999993826798</v>
      </c>
      <c r="F174" s="7">
        <v>6.1731864064995503E-10</v>
      </c>
      <c r="G174" s="7">
        <f>SQRT(SUMSQ(F174:F176)) / SQRT(SUMSQ(D174:D176))</f>
        <v>3.7003209794393475E-10</v>
      </c>
      <c r="J174" s="9">
        <v>1.4</v>
      </c>
      <c r="K174" s="9">
        <v>1.4</v>
      </c>
      <c r="L174" s="9">
        <v>2.4</v>
      </c>
      <c r="M174">
        <v>3.92</v>
      </c>
      <c r="N174">
        <v>3.9999999975943301</v>
      </c>
      <c r="O174">
        <v>7.9999997594330199E-2</v>
      </c>
      <c r="P174" s="7">
        <f>SQRT(SUMSQ(O174:O176)) / SQRT(SUMSQ(M174:M176))</f>
        <v>1.0838449790723266E-2</v>
      </c>
    </row>
    <row r="175" spans="1:16" x14ac:dyDescent="0.25">
      <c r="A175" s="9"/>
      <c r="B175" s="9"/>
      <c r="C175" s="9"/>
      <c r="D175">
        <v>4.8</v>
      </c>
      <c r="E175">
        <v>4.7999999993409999</v>
      </c>
      <c r="F175" s="7">
        <v>6.5899552481596402E-10</v>
      </c>
      <c r="J175" s="9"/>
      <c r="K175" s="9"/>
      <c r="L175" s="9"/>
      <c r="M175">
        <v>11.52</v>
      </c>
      <c r="N175">
        <v>11.5999999969525</v>
      </c>
      <c r="O175">
        <v>7.9999996952469801E-2</v>
      </c>
    </row>
    <row r="176" spans="1:16" x14ac:dyDescent="0.25">
      <c r="A176" s="9"/>
      <c r="B176" s="9"/>
      <c r="C176" s="9"/>
      <c r="D176">
        <v>2.8</v>
      </c>
      <c r="E176">
        <v>2.7999999978818999</v>
      </c>
      <c r="F176" s="7">
        <v>2.1180959208777499E-9</v>
      </c>
      <c r="J176" s="9"/>
      <c r="K176" s="9"/>
      <c r="L176" s="9"/>
      <c r="M176">
        <v>3.92</v>
      </c>
      <c r="N176">
        <v>3.9999999966272299</v>
      </c>
      <c r="O176">
        <v>7.9999996627225997E-2</v>
      </c>
    </row>
    <row r="177" spans="1:16" x14ac:dyDescent="0.25">
      <c r="A177" s="9">
        <v>1.4</v>
      </c>
      <c r="B177" s="9">
        <v>2.4</v>
      </c>
      <c r="C177" s="9">
        <v>2.4</v>
      </c>
      <c r="D177">
        <v>4.8</v>
      </c>
      <c r="E177">
        <v>4.8000000002337702</v>
      </c>
      <c r="F177" s="7">
        <v>2.3376856006507301E-10</v>
      </c>
      <c r="G177" s="7">
        <f>SQRT(SUMSQ(F177:F179)) / SQRT(SUMSQ(D177:D179))</f>
        <v>1.5670726468152382E-10</v>
      </c>
      <c r="J177" s="9">
        <v>1.4</v>
      </c>
      <c r="K177" s="9">
        <v>2.4</v>
      </c>
      <c r="L177" s="9">
        <v>2.4</v>
      </c>
      <c r="M177">
        <v>11.52</v>
      </c>
      <c r="N177">
        <v>11.5999999971047</v>
      </c>
      <c r="O177">
        <v>7.9999997104700099E-2</v>
      </c>
      <c r="P177" s="7">
        <f>SQRT(SUMSQ(O177:O179)) / SQRT(SUMSQ(M177:M179))</f>
        <v>8.2691704306061316E-3</v>
      </c>
    </row>
    <row r="178" spans="1:16" x14ac:dyDescent="0.25">
      <c r="A178" s="9"/>
      <c r="B178" s="9"/>
      <c r="C178" s="9"/>
      <c r="D178">
        <v>4.8</v>
      </c>
      <c r="E178">
        <v>4.7999999990789499</v>
      </c>
      <c r="F178" s="7">
        <v>9.2104812665638695E-10</v>
      </c>
      <c r="J178" s="9"/>
      <c r="K178" s="9"/>
      <c r="L178" s="9"/>
      <c r="M178">
        <v>11.52</v>
      </c>
      <c r="N178">
        <v>11.599999995560299</v>
      </c>
      <c r="O178">
        <v>7.9999995560347897E-2</v>
      </c>
    </row>
    <row r="179" spans="1:16" x14ac:dyDescent="0.25">
      <c r="A179" s="9"/>
      <c r="B179" s="9"/>
      <c r="C179" s="9"/>
      <c r="D179">
        <v>2.8</v>
      </c>
      <c r="E179">
        <v>2.7999999993510398</v>
      </c>
      <c r="F179" s="7">
        <v>6.4895688822730304E-10</v>
      </c>
      <c r="J179" s="9"/>
      <c r="K179" s="9"/>
      <c r="L179" s="9"/>
      <c r="M179">
        <v>3.92</v>
      </c>
      <c r="N179">
        <v>3.9999999972168498</v>
      </c>
      <c r="O179">
        <v>7.9999997216853899E-2</v>
      </c>
    </row>
    <row r="180" spans="1:16" x14ac:dyDescent="0.25">
      <c r="A180" s="9">
        <v>1.4</v>
      </c>
      <c r="B180" s="9">
        <v>3.4</v>
      </c>
      <c r="C180" s="9">
        <v>2.4</v>
      </c>
      <c r="D180">
        <v>6.8</v>
      </c>
      <c r="E180">
        <v>6.80000000033814</v>
      </c>
      <c r="F180" s="7">
        <v>3.3813929434245402E-10</v>
      </c>
      <c r="G180" s="7">
        <f>SQRT(SUMSQ(F180:F182)) / SQRT(SUMSQ(D180:D182))</f>
        <v>4.7992256574838863E-11</v>
      </c>
      <c r="J180" s="9">
        <v>1.4</v>
      </c>
      <c r="K180" s="9">
        <v>3.4</v>
      </c>
      <c r="L180" s="9">
        <v>2.4</v>
      </c>
      <c r="M180">
        <v>23.12</v>
      </c>
      <c r="N180">
        <v>23.1999999986487</v>
      </c>
      <c r="O180">
        <v>7.99999986487272E-2</v>
      </c>
      <c r="P180" s="7">
        <f>SQRT(SUMSQ(O180:O182)) / SQRT(SUMSQ(M180:M182))</f>
        <v>5.3035161866283077E-3</v>
      </c>
    </row>
    <row r="181" spans="1:16" x14ac:dyDescent="0.25">
      <c r="A181" s="9"/>
      <c r="B181" s="9"/>
      <c r="C181" s="9"/>
      <c r="D181">
        <v>4.8</v>
      </c>
      <c r="E181">
        <v>4.8000000002292804</v>
      </c>
      <c r="F181" s="7">
        <v>2.2928237086716799E-10</v>
      </c>
      <c r="J181" s="9"/>
      <c r="K181" s="9"/>
      <c r="L181" s="9"/>
      <c r="M181">
        <v>11.52</v>
      </c>
      <c r="N181">
        <v>11.599999998845799</v>
      </c>
      <c r="O181">
        <v>7.9999998845814005E-2</v>
      </c>
    </row>
    <row r="182" spans="1:16" x14ac:dyDescent="0.25">
      <c r="A182" s="9"/>
      <c r="B182" s="9"/>
      <c r="C182" s="9"/>
      <c r="D182">
        <v>2.8</v>
      </c>
      <c r="E182">
        <v>2.7999999998964702</v>
      </c>
      <c r="F182" s="7">
        <v>1.0353051749234499E-10</v>
      </c>
      <c r="J182" s="9"/>
      <c r="K182" s="9"/>
      <c r="L182" s="9"/>
      <c r="M182">
        <v>3.92</v>
      </c>
      <c r="N182">
        <v>3.9999999965321602</v>
      </c>
      <c r="O182">
        <v>7.9999996532160306E-2</v>
      </c>
    </row>
    <row r="183" spans="1:16" x14ac:dyDescent="0.25">
      <c r="A183" s="9">
        <v>2.4</v>
      </c>
      <c r="B183" s="9">
        <v>1.4</v>
      </c>
      <c r="C183" s="9">
        <v>2.4</v>
      </c>
      <c r="D183">
        <v>2.8</v>
      </c>
      <c r="E183">
        <v>2.79999999872275</v>
      </c>
      <c r="F183" s="7">
        <v>1.27725341414475E-9</v>
      </c>
      <c r="G183" s="7">
        <f>SQRT(SUMSQ(F183:F185)) / SQRT(SUMSQ(D183:D185))</f>
        <v>4.6273024479296121E-10</v>
      </c>
      <c r="J183" s="9">
        <v>2.4</v>
      </c>
      <c r="K183" s="9">
        <v>1.4</v>
      </c>
      <c r="L183" s="9">
        <v>2.4</v>
      </c>
      <c r="M183">
        <v>3.92</v>
      </c>
      <c r="N183">
        <v>3.9999999973045099</v>
      </c>
      <c r="O183">
        <v>7.9999997304514001E-2</v>
      </c>
      <c r="P183" s="7">
        <f>SQRT(SUMSQ(O183:O185)) / SQRT(SUMSQ(M183:M185))</f>
        <v>8.2691704289805032E-3</v>
      </c>
    </row>
    <row r="184" spans="1:16" x14ac:dyDescent="0.25">
      <c r="A184" s="9"/>
      <c r="B184" s="9"/>
      <c r="C184" s="9"/>
      <c r="D184">
        <v>4.8</v>
      </c>
      <c r="E184">
        <v>4.79999999924524</v>
      </c>
      <c r="F184" s="7">
        <v>7.5475714567119202E-10</v>
      </c>
      <c r="J184" s="9"/>
      <c r="K184" s="9"/>
      <c r="L184" s="9"/>
      <c r="M184">
        <v>11.52</v>
      </c>
      <c r="N184">
        <v>11.5999999980168</v>
      </c>
      <c r="O184">
        <v>7.9999998016791807E-2</v>
      </c>
    </row>
    <row r="185" spans="1:16" x14ac:dyDescent="0.25">
      <c r="A185" s="9"/>
      <c r="B185" s="9"/>
      <c r="C185" s="9"/>
      <c r="D185">
        <v>4.8</v>
      </c>
      <c r="E185">
        <v>4.7999999969431597</v>
      </c>
      <c r="F185" s="7">
        <v>3.0568410025466598E-9</v>
      </c>
      <c r="J185" s="9"/>
      <c r="K185" s="9"/>
      <c r="L185" s="9"/>
      <c r="M185">
        <v>11.52</v>
      </c>
      <c r="N185">
        <v>11.5999999945134</v>
      </c>
      <c r="O185">
        <v>7.9999994513414704E-2</v>
      </c>
    </row>
    <row r="186" spans="1:16" x14ac:dyDescent="0.25">
      <c r="A186" s="9">
        <v>2.4</v>
      </c>
      <c r="B186" s="9">
        <v>2.4</v>
      </c>
      <c r="C186" s="9">
        <v>2.4</v>
      </c>
      <c r="D186">
        <v>4.8</v>
      </c>
      <c r="E186">
        <v>4.7999999990202102</v>
      </c>
      <c r="F186" s="7">
        <v>9.7978691826483596E-10</v>
      </c>
      <c r="G186" s="7">
        <f>SQRT(SUMSQ(F186:F188)) / SQRT(SUMSQ(D186:D188))</f>
        <v>1.8248309996920306E-10</v>
      </c>
      <c r="J186" s="9">
        <v>2.4</v>
      </c>
      <c r="K186" s="9">
        <v>2.4</v>
      </c>
      <c r="L186" s="9">
        <v>2.4</v>
      </c>
      <c r="M186">
        <v>11.52</v>
      </c>
      <c r="N186">
        <v>11.5999999942006</v>
      </c>
      <c r="O186">
        <v>7.9999994200585803E-2</v>
      </c>
      <c r="P186" s="7">
        <f>SQRT(SUMSQ(O186:O188)) / SQRT(SUMSQ(M186:M188))</f>
        <v>6.9444438534802906E-3</v>
      </c>
    </row>
    <row r="187" spans="1:16" x14ac:dyDescent="0.25">
      <c r="A187" s="9"/>
      <c r="B187" s="9"/>
      <c r="C187" s="9"/>
      <c r="D187">
        <v>4.8</v>
      </c>
      <c r="E187">
        <v>4.7999999988416802</v>
      </c>
      <c r="F187" s="7">
        <v>1.1583169978735001E-9</v>
      </c>
      <c r="J187" s="9"/>
      <c r="K187" s="9"/>
      <c r="L187" s="9"/>
      <c r="M187">
        <v>11.52</v>
      </c>
      <c r="N187">
        <v>11.5999999924954</v>
      </c>
      <c r="O187">
        <v>7.9999992495380895E-2</v>
      </c>
    </row>
    <row r="188" spans="1:16" x14ac:dyDescent="0.25">
      <c r="A188" s="9"/>
      <c r="B188" s="9"/>
      <c r="C188" s="9"/>
      <c r="D188">
        <v>4.8</v>
      </c>
      <c r="E188">
        <v>4.7999999999954204</v>
      </c>
      <c r="F188" s="7">
        <v>4.5803361103935499E-12</v>
      </c>
      <c r="J188" s="9"/>
      <c r="K188" s="9"/>
      <c r="L188" s="9"/>
      <c r="M188">
        <v>11.52</v>
      </c>
      <c r="N188">
        <v>11.599999992880299</v>
      </c>
      <c r="O188">
        <v>7.9999992880312107E-2</v>
      </c>
    </row>
    <row r="189" spans="1:16" x14ac:dyDescent="0.25">
      <c r="A189" s="9">
        <v>2.4</v>
      </c>
      <c r="B189" s="9">
        <v>3.4</v>
      </c>
      <c r="C189" s="9">
        <v>2.4</v>
      </c>
      <c r="D189">
        <v>6.8</v>
      </c>
      <c r="E189">
        <v>6.7999999999315603</v>
      </c>
      <c r="F189" s="7">
        <v>6.8435035416314298E-11</v>
      </c>
      <c r="G189" s="7">
        <f>SQRT(SUMSQ(F189:F191)) / SQRT(SUMSQ(D189:D191))</f>
        <v>6.6639327866007767E-11</v>
      </c>
      <c r="J189" s="9">
        <v>2.4</v>
      </c>
      <c r="K189" s="9">
        <v>3.4</v>
      </c>
      <c r="L189" s="9">
        <v>2.4</v>
      </c>
      <c r="M189">
        <v>23.12</v>
      </c>
      <c r="N189">
        <v>23.199999995218299</v>
      </c>
      <c r="O189">
        <v>7.9999995218258804E-2</v>
      </c>
      <c r="P189" s="7">
        <f>SQRT(SUMSQ(O189:O191)) / SQRT(SUMSQ(M189:M191))</f>
        <v>4.8991164578469507E-3</v>
      </c>
    </row>
    <row r="190" spans="1:16" x14ac:dyDescent="0.25">
      <c r="A190" s="9"/>
      <c r="B190" s="9"/>
      <c r="C190" s="9"/>
      <c r="D190">
        <v>4.8</v>
      </c>
      <c r="E190">
        <v>4.7999999994669498</v>
      </c>
      <c r="F190" s="7">
        <v>5.3304649583196796E-10</v>
      </c>
      <c r="J190" s="9"/>
      <c r="K190" s="9"/>
      <c r="L190" s="9"/>
      <c r="M190">
        <v>11.52</v>
      </c>
      <c r="N190">
        <v>11.599999996247201</v>
      </c>
      <c r="O190">
        <v>7.9999996247188704E-2</v>
      </c>
    </row>
    <row r="191" spans="1:16" x14ac:dyDescent="0.25">
      <c r="A191" s="9"/>
      <c r="B191" s="9"/>
      <c r="C191" s="9"/>
      <c r="D191">
        <v>4.8</v>
      </c>
      <c r="E191">
        <v>4.7999999996519298</v>
      </c>
      <c r="F191" s="7">
        <v>3.4807001725312101E-10</v>
      </c>
      <c r="J191" s="9"/>
      <c r="K191" s="9"/>
      <c r="L191" s="9"/>
      <c r="M191">
        <v>11.52</v>
      </c>
      <c r="N191">
        <v>11.5999999984965</v>
      </c>
      <c r="O191">
        <v>7.9999998496507602E-2</v>
      </c>
    </row>
    <row r="192" spans="1:16" x14ac:dyDescent="0.25">
      <c r="A192" s="9">
        <v>1.4</v>
      </c>
      <c r="B192" s="9">
        <v>1.4</v>
      </c>
      <c r="C192" s="9">
        <v>3.4</v>
      </c>
      <c r="D192">
        <v>2.8</v>
      </c>
      <c r="E192">
        <v>2.7999999995770102</v>
      </c>
      <c r="F192" s="7">
        <v>4.2298964331166598E-10</v>
      </c>
      <c r="G192" s="7">
        <f>SQRT(SUMSQ(F192:F194)) / SQRT(SUMSQ(D192:D194))</f>
        <v>1.9739105462347876E-10</v>
      </c>
      <c r="J192" s="9">
        <v>1.4</v>
      </c>
      <c r="K192" s="9">
        <v>1.4</v>
      </c>
      <c r="L192" s="9">
        <v>3.4</v>
      </c>
      <c r="M192">
        <v>3.92</v>
      </c>
      <c r="N192">
        <v>3.9999999986844998</v>
      </c>
      <c r="O192">
        <v>7.9999998684499002E-2</v>
      </c>
      <c r="P192" s="7">
        <f>SQRT(SUMSQ(O192:O194)) / SQRT(SUMSQ(M192:M194))</f>
        <v>5.8280559248840473E-3</v>
      </c>
    </row>
    <row r="193" spans="1:16" x14ac:dyDescent="0.25">
      <c r="A193" s="9"/>
      <c r="B193" s="9"/>
      <c r="C193" s="9"/>
      <c r="D193">
        <v>6.8</v>
      </c>
      <c r="E193">
        <v>6.7999999996977101</v>
      </c>
      <c r="F193" s="7">
        <v>3.0228708425283902E-10</v>
      </c>
      <c r="J193" s="9"/>
      <c r="K193" s="9"/>
      <c r="L193" s="9"/>
      <c r="M193">
        <v>23.12</v>
      </c>
      <c r="N193">
        <v>23.1999999977727</v>
      </c>
      <c r="O193">
        <v>7.9999997772738099E-2</v>
      </c>
    </row>
    <row r="194" spans="1:16" x14ac:dyDescent="0.25">
      <c r="A194" s="9"/>
      <c r="B194" s="9"/>
      <c r="C194" s="9"/>
      <c r="D194">
        <v>2.8</v>
      </c>
      <c r="E194">
        <v>2.79999999853634</v>
      </c>
      <c r="F194" s="7">
        <v>1.46366163633616E-9</v>
      </c>
      <c r="J194" s="9"/>
      <c r="K194" s="9"/>
      <c r="L194" s="9"/>
      <c r="M194">
        <v>3.92</v>
      </c>
      <c r="N194">
        <v>3.9999999975499101</v>
      </c>
      <c r="O194">
        <v>7.99999975499079E-2</v>
      </c>
    </row>
    <row r="195" spans="1:16" x14ac:dyDescent="0.25">
      <c r="A195" s="9">
        <v>1.4</v>
      </c>
      <c r="B195" s="9">
        <v>2.4</v>
      </c>
      <c r="C195" s="9">
        <v>3.4</v>
      </c>
      <c r="D195">
        <v>4.8</v>
      </c>
      <c r="E195">
        <v>4.7999999994713498</v>
      </c>
      <c r="F195" s="7">
        <v>5.2864912447603305E-10</v>
      </c>
      <c r="G195" s="7">
        <f>SQRT(SUMSQ(F195:F197)) / SQRT(SUMSQ(D195:D197))</f>
        <v>1.7563367544028852E-10</v>
      </c>
      <c r="J195" s="9">
        <v>1.4</v>
      </c>
      <c r="K195" s="9">
        <v>2.4</v>
      </c>
      <c r="L195" s="9">
        <v>3.4</v>
      </c>
      <c r="M195">
        <v>11.52</v>
      </c>
      <c r="N195">
        <v>11.599999999932701</v>
      </c>
      <c r="O195">
        <v>7.9999999932711702E-2</v>
      </c>
      <c r="P195" s="7">
        <f>SQRT(SUMSQ(O195:O197)) / SQRT(SUMSQ(M195:M197))</f>
        <v>5.3035161893519997E-3</v>
      </c>
    </row>
    <row r="196" spans="1:16" x14ac:dyDescent="0.25">
      <c r="A196" s="9"/>
      <c r="B196" s="9"/>
      <c r="C196" s="9"/>
      <c r="D196">
        <v>6.8</v>
      </c>
      <c r="E196">
        <v>6.7999999987498096</v>
      </c>
      <c r="F196" s="7">
        <v>1.25018839725044E-9</v>
      </c>
      <c r="J196" s="9"/>
      <c r="K196" s="9"/>
      <c r="L196" s="9"/>
      <c r="M196">
        <v>23.12</v>
      </c>
      <c r="N196">
        <v>23.199999995631899</v>
      </c>
      <c r="O196">
        <v>7.9999995631940393E-2</v>
      </c>
    </row>
    <row r="197" spans="1:16" x14ac:dyDescent="0.25">
      <c r="A197" s="9"/>
      <c r="B197" s="9"/>
      <c r="C197" s="9"/>
      <c r="D197">
        <v>2.8</v>
      </c>
      <c r="E197">
        <v>2.79999999926754</v>
      </c>
      <c r="F197" s="7">
        <v>7.3245765008778097E-10</v>
      </c>
      <c r="J197" s="9"/>
      <c r="K197" s="9"/>
      <c r="L197" s="9"/>
      <c r="M197">
        <v>3.92</v>
      </c>
      <c r="N197">
        <v>3.9999999985853001</v>
      </c>
      <c r="O197">
        <v>7.9999998585304599E-2</v>
      </c>
    </row>
    <row r="198" spans="1:16" x14ac:dyDescent="0.25">
      <c r="A198" s="9">
        <v>1.4</v>
      </c>
      <c r="B198" s="9">
        <v>3.4</v>
      </c>
      <c r="C198" s="9">
        <v>3.4</v>
      </c>
      <c r="D198">
        <v>6.8</v>
      </c>
      <c r="E198">
        <v>6.80000000041679</v>
      </c>
      <c r="F198" s="7">
        <v>4.167874934069E-10</v>
      </c>
      <c r="G198" s="7">
        <f>SQRT(SUMSQ(F198:F200)) / SQRT(SUMSQ(D198:D200))</f>
        <v>8.1999273405128121E-11</v>
      </c>
      <c r="J198" s="9">
        <v>1.4</v>
      </c>
      <c r="K198" s="9">
        <v>3.4</v>
      </c>
      <c r="L198" s="9">
        <v>3.4</v>
      </c>
      <c r="M198">
        <v>23.12</v>
      </c>
      <c r="N198">
        <v>23.200000002557701</v>
      </c>
      <c r="O198">
        <v>8.0000002557717706E-2</v>
      </c>
      <c r="P198" s="7">
        <f>SQRT(SUMSQ(O198:O200)) / SQRT(SUMSQ(M198:M200))</f>
        <v>4.2077392100761338E-3</v>
      </c>
    </row>
    <row r="199" spans="1:16" x14ac:dyDescent="0.25">
      <c r="A199" s="9"/>
      <c r="B199" s="9"/>
      <c r="C199" s="9"/>
      <c r="D199">
        <v>6.8</v>
      </c>
      <c r="E199">
        <v>6.8000000001627301</v>
      </c>
      <c r="F199" s="7">
        <v>1.6273293823587701E-10</v>
      </c>
      <c r="J199" s="9"/>
      <c r="K199" s="9"/>
      <c r="L199" s="9"/>
      <c r="M199">
        <v>23.12</v>
      </c>
      <c r="N199">
        <v>23.1999999986384</v>
      </c>
      <c r="O199">
        <v>7.9999998638388803E-2</v>
      </c>
    </row>
    <row r="200" spans="1:16" x14ac:dyDescent="0.25">
      <c r="A200" s="9"/>
      <c r="B200" s="9"/>
      <c r="C200" s="9"/>
      <c r="D200">
        <v>2.8</v>
      </c>
      <c r="E200">
        <v>2.8000000006887298</v>
      </c>
      <c r="F200" s="7">
        <v>6.8872774150463597E-10</v>
      </c>
      <c r="J200" s="9"/>
      <c r="K200" s="9"/>
      <c r="L200" s="9"/>
      <c r="M200">
        <v>3.92</v>
      </c>
      <c r="N200">
        <v>4.0000000008288596</v>
      </c>
      <c r="O200">
        <v>8.00000008288628E-2</v>
      </c>
    </row>
    <row r="201" spans="1:16" x14ac:dyDescent="0.25">
      <c r="A201" s="9">
        <v>2.4</v>
      </c>
      <c r="B201" s="9">
        <v>1.4</v>
      </c>
      <c r="C201" s="9">
        <v>3.4</v>
      </c>
      <c r="D201">
        <v>2.8</v>
      </c>
      <c r="E201">
        <v>2.7999999990334099</v>
      </c>
      <c r="F201" s="7">
        <v>9.6658547832362294E-10</v>
      </c>
      <c r="G201" s="7">
        <f>SQRT(SUMSQ(F201:F203)) / SQRT(SUMSQ(D201:D203))</f>
        <v>1.5794769628605267E-10</v>
      </c>
      <c r="J201" s="9">
        <v>2.4</v>
      </c>
      <c r="K201" s="9">
        <v>1.4</v>
      </c>
      <c r="L201" s="9">
        <v>3.4</v>
      </c>
      <c r="M201">
        <v>3.92</v>
      </c>
      <c r="N201">
        <v>3.9999999989640198</v>
      </c>
      <c r="O201">
        <v>7.9999998964021199E-2</v>
      </c>
      <c r="P201" s="7">
        <f>SQRT(SUMSQ(O201:O203)) / SQRT(SUMSQ(M201:M203))</f>
        <v>5.3035161245411095E-3</v>
      </c>
    </row>
    <row r="202" spans="1:16" x14ac:dyDescent="0.25">
      <c r="A202" s="9"/>
      <c r="B202" s="9"/>
      <c r="C202" s="9"/>
      <c r="D202">
        <v>6.8</v>
      </c>
      <c r="E202">
        <v>6.7999999998513996</v>
      </c>
      <c r="F202" s="7">
        <v>1.48597578686349E-10</v>
      </c>
      <c r="J202" s="9"/>
      <c r="K202" s="9"/>
      <c r="L202" s="9"/>
      <c r="M202">
        <v>23.12</v>
      </c>
      <c r="N202">
        <v>23.199999997056601</v>
      </c>
      <c r="O202">
        <v>7.9999997056574998E-2</v>
      </c>
    </row>
    <row r="203" spans="1:16" x14ac:dyDescent="0.25">
      <c r="A203" s="9"/>
      <c r="B203" s="9"/>
      <c r="C203" s="9"/>
      <c r="D203">
        <v>4.8</v>
      </c>
      <c r="E203">
        <v>4.7999999990163396</v>
      </c>
      <c r="F203" s="7">
        <v>9.8365671163946899E-10</v>
      </c>
      <c r="J203" s="9"/>
      <c r="K203" s="9"/>
      <c r="L203" s="9"/>
      <c r="M203">
        <v>11.52</v>
      </c>
      <c r="N203">
        <v>11.5999999951965</v>
      </c>
      <c r="O203">
        <v>7.9999995196473606E-2</v>
      </c>
    </row>
    <row r="204" spans="1:16" x14ac:dyDescent="0.25">
      <c r="A204" s="9">
        <v>2.4</v>
      </c>
      <c r="B204" s="9">
        <v>2.4</v>
      </c>
      <c r="C204" s="9">
        <v>3.4</v>
      </c>
      <c r="D204">
        <v>4.8</v>
      </c>
      <c r="E204">
        <v>4.7999999988931803</v>
      </c>
      <c r="F204" s="7">
        <v>1.1068168603856101E-9</v>
      </c>
      <c r="G204" s="7">
        <f>SQRT(SUMSQ(F204:F206)) / SQRT(SUMSQ(D204:D206))</f>
        <v>1.8295984952841682E-10</v>
      </c>
      <c r="J204" s="9">
        <v>2.4</v>
      </c>
      <c r="K204" s="9">
        <v>2.4</v>
      </c>
      <c r="L204" s="9">
        <v>3.4</v>
      </c>
      <c r="M204">
        <v>11.52</v>
      </c>
      <c r="N204">
        <v>11.599999996584501</v>
      </c>
      <c r="O204">
        <v>7.9999996584497496E-2</v>
      </c>
      <c r="P204" s="7">
        <f>SQRT(SUMSQ(O204:O206)) / SQRT(SUMSQ(M204:M206))</f>
        <v>4.8991164230997629E-3</v>
      </c>
    </row>
    <row r="205" spans="1:16" x14ac:dyDescent="0.25">
      <c r="A205" s="9"/>
      <c r="B205" s="9"/>
      <c r="C205" s="9"/>
      <c r="D205">
        <v>6.8</v>
      </c>
      <c r="E205">
        <v>6.7999999995115097</v>
      </c>
      <c r="F205" s="7">
        <v>4.8849457812138997E-10</v>
      </c>
      <c r="J205" s="9"/>
      <c r="K205" s="9"/>
      <c r="L205" s="9"/>
      <c r="M205">
        <v>23.12</v>
      </c>
      <c r="N205">
        <v>23.1999999964581</v>
      </c>
      <c r="O205">
        <v>7.9999996458052905E-2</v>
      </c>
    </row>
    <row r="206" spans="1:16" x14ac:dyDescent="0.25">
      <c r="A206" s="9"/>
      <c r="B206" s="9"/>
      <c r="C206" s="9"/>
      <c r="D206">
        <v>4.8</v>
      </c>
      <c r="E206">
        <v>4.7999999987245898</v>
      </c>
      <c r="F206" s="7">
        <v>1.27541266436992E-9</v>
      </c>
      <c r="J206" s="9"/>
      <c r="K206" s="9"/>
      <c r="L206" s="9"/>
      <c r="M206">
        <v>11.52</v>
      </c>
      <c r="N206">
        <v>11.5999999952172</v>
      </c>
      <c r="O206">
        <v>7.9999995217194794E-2</v>
      </c>
    </row>
    <row r="207" spans="1:16" x14ac:dyDescent="0.25">
      <c r="A207" s="9">
        <v>2.4</v>
      </c>
      <c r="B207" s="9">
        <v>3.4</v>
      </c>
      <c r="C207" s="9">
        <v>3.4</v>
      </c>
      <c r="D207">
        <v>6.8</v>
      </c>
      <c r="E207">
        <v>6.8000000002188399</v>
      </c>
      <c r="F207" s="7">
        <v>2.18840057186753E-10</v>
      </c>
      <c r="G207" s="7">
        <f>SQRT(SUMSQ(F207:F209)) / SQRT(SUMSQ(D207:D209))</f>
        <v>1.6826446215146421E-10</v>
      </c>
      <c r="J207" s="9">
        <v>2.4</v>
      </c>
      <c r="K207" s="9">
        <v>3.4</v>
      </c>
      <c r="L207" s="9">
        <v>3.4</v>
      </c>
      <c r="M207">
        <v>23.12</v>
      </c>
      <c r="N207">
        <v>23.1999999978548</v>
      </c>
      <c r="O207">
        <v>7.9999997854823604E-2</v>
      </c>
      <c r="P207" s="7">
        <f>SQRT(SUMSQ(O207:O209)) / SQRT(SUMSQ(M207:M209))</f>
        <v>3.9970377979540485E-3</v>
      </c>
    </row>
    <row r="208" spans="1:16" x14ac:dyDescent="0.25">
      <c r="A208" s="9"/>
      <c r="B208" s="9"/>
      <c r="C208" s="9"/>
      <c r="D208">
        <v>6.8</v>
      </c>
      <c r="E208">
        <v>6.7999999982048003</v>
      </c>
      <c r="F208" s="7">
        <v>1.7952030972878699E-9</v>
      </c>
      <c r="J208" s="9"/>
      <c r="K208" s="9"/>
      <c r="L208" s="9"/>
      <c r="M208">
        <v>23.12</v>
      </c>
      <c r="N208">
        <v>23.199999993138999</v>
      </c>
      <c r="O208">
        <v>7.9999993139018996E-2</v>
      </c>
    </row>
    <row r="209" spans="1:16" x14ac:dyDescent="0.25">
      <c r="A209" s="9"/>
      <c r="B209" s="9"/>
      <c r="C209" s="9"/>
      <c r="D209">
        <v>4.8</v>
      </c>
      <c r="E209">
        <v>4.8000000000080298</v>
      </c>
      <c r="F209" s="7">
        <v>8.0282447356694304E-12</v>
      </c>
      <c r="J209" s="9"/>
      <c r="K209" s="9"/>
      <c r="L209" s="9"/>
      <c r="M209">
        <v>11.52</v>
      </c>
      <c r="N209">
        <v>11.599999999273299</v>
      </c>
      <c r="O209">
        <v>7.9999999273287201E-2</v>
      </c>
    </row>
    <row r="210" spans="1:16" x14ac:dyDescent="0.25">
      <c r="A210" s="9">
        <v>1.4</v>
      </c>
      <c r="B210" s="9">
        <v>1.4</v>
      </c>
      <c r="C210" s="9">
        <v>4.4000000000000004</v>
      </c>
      <c r="D210">
        <v>2.8</v>
      </c>
      <c r="E210">
        <v>2.7999999995224498</v>
      </c>
      <c r="F210" s="7">
        <v>4.7755399634752404E-10</v>
      </c>
      <c r="G210" s="7">
        <f>SQRT(SUMSQ(F210:F212)) / SQRT(SUMSQ(D210:D212))</f>
        <v>1.0014243229914971E-10</v>
      </c>
      <c r="J210" s="9">
        <v>1.4</v>
      </c>
      <c r="K210" s="9">
        <v>1.4</v>
      </c>
      <c r="L210" s="9">
        <v>4.4000000000000004</v>
      </c>
      <c r="M210">
        <v>3.92</v>
      </c>
      <c r="N210">
        <v>3.9999999992651798</v>
      </c>
      <c r="O210">
        <v>7.9999999265177202E-2</v>
      </c>
      <c r="P210" s="7">
        <f>SQRT(SUMSQ(O210:O212)) / SQRT(SUMSQ(M210:M212))</f>
        <v>3.5424928609174198E-3</v>
      </c>
    </row>
    <row r="211" spans="1:16" x14ac:dyDescent="0.25">
      <c r="A211" s="9"/>
      <c r="B211" s="9"/>
      <c r="C211" s="9"/>
      <c r="D211">
        <v>8.8000000000000007</v>
      </c>
      <c r="E211">
        <v>8.7999999994839708</v>
      </c>
      <c r="F211" s="7">
        <v>5.1602810913209396E-10</v>
      </c>
      <c r="J211" s="9"/>
      <c r="K211" s="9"/>
      <c r="L211" s="9"/>
      <c r="M211">
        <v>38.72</v>
      </c>
      <c r="N211">
        <v>38.7999999986814</v>
      </c>
      <c r="O211">
        <v>7.9999998681422796E-2</v>
      </c>
    </row>
    <row r="212" spans="1:16" x14ac:dyDescent="0.25">
      <c r="A212" s="9"/>
      <c r="B212" s="9"/>
      <c r="C212" s="9"/>
      <c r="D212">
        <v>2.8</v>
      </c>
      <c r="E212">
        <v>2.7999999993370399</v>
      </c>
      <c r="F212" s="7">
        <v>6.6295680056782699E-10</v>
      </c>
      <c r="J212" s="9"/>
      <c r="K212" s="9"/>
      <c r="L212" s="9"/>
      <c r="M212">
        <v>3.92</v>
      </c>
      <c r="N212">
        <v>4.00000000052842</v>
      </c>
      <c r="O212">
        <v>8.0000000528415993E-2</v>
      </c>
    </row>
    <row r="213" spans="1:16" x14ac:dyDescent="0.25">
      <c r="A213" s="9">
        <v>1.4</v>
      </c>
      <c r="B213" s="9">
        <v>2.4</v>
      </c>
      <c r="C213" s="9">
        <v>4.4000000000000004</v>
      </c>
      <c r="D213">
        <v>4.8</v>
      </c>
      <c r="E213">
        <v>4.7999999994079099</v>
      </c>
      <c r="F213" s="7">
        <v>5.9209082081679298E-10</v>
      </c>
      <c r="G213" s="7">
        <f>SQRT(SUMSQ(F213:F215)) / SQRT(SUMSQ(D213:D215))</f>
        <v>1.9507306362563554E-10</v>
      </c>
      <c r="J213" s="9">
        <v>1.4</v>
      </c>
      <c r="K213" s="9">
        <v>2.4</v>
      </c>
      <c r="L213" s="9">
        <v>4.4000000000000004</v>
      </c>
      <c r="M213">
        <v>11.52</v>
      </c>
      <c r="N213">
        <v>11.5999999986077</v>
      </c>
      <c r="O213">
        <v>7.9999998607704001E-2</v>
      </c>
      <c r="P213" s="7">
        <f>SQRT(SUMSQ(O213:O215)) / SQRT(SUMSQ(M213:M215))</f>
        <v>3.4139900435785453E-3</v>
      </c>
    </row>
    <row r="214" spans="1:16" x14ac:dyDescent="0.25">
      <c r="A214" s="9"/>
      <c r="B214" s="9"/>
      <c r="C214" s="9"/>
      <c r="D214">
        <v>8.8000000000000007</v>
      </c>
      <c r="E214">
        <v>8.7999999982617201</v>
      </c>
      <c r="F214" s="7">
        <v>1.7382841832613799E-9</v>
      </c>
      <c r="J214" s="9"/>
      <c r="K214" s="9"/>
      <c r="L214" s="9"/>
      <c r="M214">
        <v>38.72</v>
      </c>
      <c r="N214">
        <v>38.799999994852001</v>
      </c>
      <c r="O214">
        <v>7.9999994852002501E-2</v>
      </c>
    </row>
    <row r="215" spans="1:16" x14ac:dyDescent="0.25">
      <c r="A215" s="9"/>
      <c r="B215" s="9"/>
      <c r="C215" s="9"/>
      <c r="D215">
        <v>2.8</v>
      </c>
      <c r="E215">
        <v>2.79999999913412</v>
      </c>
      <c r="F215" s="7">
        <v>8.6588203274118304E-10</v>
      </c>
      <c r="J215" s="9"/>
      <c r="K215" s="9"/>
      <c r="L215" s="9"/>
      <c r="M215">
        <v>3.92</v>
      </c>
      <c r="N215">
        <v>4.0000000003182103</v>
      </c>
      <c r="O215">
        <v>8.0000000318208198E-2</v>
      </c>
    </row>
    <row r="216" spans="1:16" x14ac:dyDescent="0.25">
      <c r="A216" s="9">
        <v>1.4</v>
      </c>
      <c r="B216" s="9">
        <v>3.4</v>
      </c>
      <c r="C216" s="9">
        <v>4.4000000000000004</v>
      </c>
      <c r="D216">
        <v>6.8</v>
      </c>
      <c r="E216">
        <v>6.8000000003926697</v>
      </c>
      <c r="F216" s="7">
        <v>3.9266989659836301E-10</v>
      </c>
      <c r="G216" s="7">
        <f>SQRT(SUMSQ(F216:F218)) / SQRT(SUMSQ(D216:D218))</f>
        <v>8.3396460171954386E-11</v>
      </c>
      <c r="J216" s="9">
        <v>1.4</v>
      </c>
      <c r="K216" s="9">
        <v>3.4</v>
      </c>
      <c r="L216" s="9">
        <v>4.4000000000000004</v>
      </c>
      <c r="M216">
        <v>23.12</v>
      </c>
      <c r="N216">
        <v>23.200000002483598</v>
      </c>
      <c r="O216">
        <v>8.0000002483600993E-2</v>
      </c>
      <c r="P216" s="7">
        <f>SQRT(SUMSQ(O216:O218)) / SQRT(SUMSQ(M216:M218))</f>
        <v>3.0610109981536525E-3</v>
      </c>
    </row>
    <row r="217" spans="1:16" x14ac:dyDescent="0.25">
      <c r="A217" s="9"/>
      <c r="B217" s="9"/>
      <c r="C217" s="9"/>
      <c r="D217">
        <v>8.8000000000000007</v>
      </c>
      <c r="E217">
        <v>8.8000000000119805</v>
      </c>
      <c r="F217" s="7">
        <v>1.19797505249153E-11</v>
      </c>
      <c r="J217" s="9"/>
      <c r="K217" s="9"/>
      <c r="L217" s="9"/>
      <c r="M217">
        <v>38.72</v>
      </c>
      <c r="N217">
        <v>38.799999997313201</v>
      </c>
      <c r="O217">
        <v>7.9999997313201704E-2</v>
      </c>
    </row>
    <row r="218" spans="1:16" x14ac:dyDescent="0.25">
      <c r="A218" s="9"/>
      <c r="B218" s="9"/>
      <c r="C218" s="9"/>
      <c r="D218">
        <v>2.8</v>
      </c>
      <c r="E218">
        <v>2.8000000008720001</v>
      </c>
      <c r="F218" s="7">
        <v>8.7200024978528704E-10</v>
      </c>
      <c r="J218" s="9"/>
      <c r="K218" s="9"/>
      <c r="L218" s="9"/>
      <c r="M218">
        <v>3.92</v>
      </c>
      <c r="N218">
        <v>4.0000000037305803</v>
      </c>
      <c r="O218">
        <v>8.0000003730578098E-2</v>
      </c>
    </row>
    <row r="219" spans="1:16" x14ac:dyDescent="0.25">
      <c r="A219" s="9">
        <v>2.4</v>
      </c>
      <c r="B219" s="9">
        <v>1.4</v>
      </c>
      <c r="C219" s="9">
        <v>4.4000000000000004</v>
      </c>
      <c r="D219">
        <v>2.8</v>
      </c>
      <c r="E219">
        <v>2.7999999996050899</v>
      </c>
      <c r="F219" s="7">
        <v>3.9491476755415502E-10</v>
      </c>
      <c r="G219" s="7">
        <f>SQRT(SUMSQ(F219:F221)) / SQRT(SUMSQ(D219:D221))</f>
        <v>5.1177649059234163E-11</v>
      </c>
      <c r="J219" s="9">
        <v>2.4</v>
      </c>
      <c r="K219" s="9">
        <v>1.4</v>
      </c>
      <c r="L219" s="9">
        <v>4.4000000000000004</v>
      </c>
      <c r="M219">
        <v>3.92</v>
      </c>
      <c r="N219">
        <v>3.9999999993319202</v>
      </c>
      <c r="O219">
        <v>7.9999999331921104E-2</v>
      </c>
      <c r="P219" s="7">
        <f>SQRT(SUMSQ(O219:O221)) / SQRT(SUMSQ(M219:M221))</f>
        <v>3.4139900463600551E-3</v>
      </c>
    </row>
    <row r="220" spans="1:16" x14ac:dyDescent="0.25">
      <c r="A220" s="9"/>
      <c r="B220" s="9"/>
      <c r="C220" s="9"/>
      <c r="D220">
        <v>8.8000000000000007</v>
      </c>
      <c r="E220">
        <v>8.7999999996449798</v>
      </c>
      <c r="F220" s="7">
        <v>3.55019125208855E-10</v>
      </c>
      <c r="J220" s="9"/>
      <c r="K220" s="9"/>
      <c r="L220" s="9"/>
      <c r="M220">
        <v>38.72</v>
      </c>
      <c r="N220">
        <v>38.799999996231001</v>
      </c>
      <c r="O220">
        <v>7.9999996231023801E-2</v>
      </c>
    </row>
    <row r="221" spans="1:16" x14ac:dyDescent="0.25">
      <c r="A221" s="9"/>
      <c r="B221" s="9"/>
      <c r="C221" s="9"/>
      <c r="D221">
        <v>4.8</v>
      </c>
      <c r="E221">
        <v>4.8000000000413596</v>
      </c>
      <c r="F221" s="7">
        <v>4.1355363578077199E-11</v>
      </c>
      <c r="J221" s="9"/>
      <c r="K221" s="9"/>
      <c r="L221" s="9"/>
      <c r="M221">
        <v>11.52</v>
      </c>
      <c r="N221">
        <v>11.5999999984105</v>
      </c>
      <c r="O221">
        <v>7.9999998410507103E-2</v>
      </c>
    </row>
    <row r="222" spans="1:16" x14ac:dyDescent="0.25">
      <c r="A222" s="9">
        <v>2.4</v>
      </c>
      <c r="B222" s="9">
        <v>2.4</v>
      </c>
      <c r="C222" s="9">
        <v>4.4000000000000004</v>
      </c>
      <c r="D222">
        <v>4.8</v>
      </c>
      <c r="E222">
        <v>4.7999999985721802</v>
      </c>
      <c r="F222" s="7">
        <v>1.42782408119047E-9</v>
      </c>
      <c r="G222" s="7">
        <f>SQRT(SUMSQ(F222:F224)) / SQRT(SUMSQ(D222:D224))</f>
        <v>1.8110391109902062E-10</v>
      </c>
      <c r="J222" s="9">
        <v>2.4</v>
      </c>
      <c r="K222" s="9">
        <v>2.4</v>
      </c>
      <c r="L222" s="9">
        <v>4.4000000000000004</v>
      </c>
      <c r="M222">
        <v>11.52</v>
      </c>
      <c r="N222">
        <v>11.5999999985369</v>
      </c>
      <c r="O222">
        <v>7.9999998536946407E-2</v>
      </c>
      <c r="P222" s="7">
        <f>SQRT(SUMSQ(O222:O224)) / SQRT(SUMSQ(M222:M224))</f>
        <v>3.2985281036820614E-3</v>
      </c>
    </row>
    <row r="223" spans="1:16" x14ac:dyDescent="0.25">
      <c r="A223" s="9"/>
      <c r="B223" s="9"/>
      <c r="C223" s="9"/>
      <c r="D223">
        <v>8.8000000000000007</v>
      </c>
      <c r="E223">
        <v>8.7999999987953306</v>
      </c>
      <c r="F223" s="7">
        <v>1.2046683650623901E-9</v>
      </c>
      <c r="J223" s="9"/>
      <c r="K223" s="9"/>
      <c r="L223" s="9"/>
      <c r="M223">
        <v>38.72</v>
      </c>
      <c r="N223">
        <v>38.800000000202999</v>
      </c>
      <c r="O223">
        <v>8.0000000203007501E-2</v>
      </c>
    </row>
    <row r="224" spans="1:16" x14ac:dyDescent="0.25">
      <c r="A224" s="9"/>
      <c r="B224" s="9"/>
      <c r="C224" s="9"/>
      <c r="D224">
        <v>4.8</v>
      </c>
      <c r="E224">
        <v>4.7999999992507503</v>
      </c>
      <c r="F224" s="7">
        <v>7.4925221582589095E-10</v>
      </c>
      <c r="J224" s="9"/>
      <c r="K224" s="9"/>
      <c r="L224" s="9"/>
      <c r="M224">
        <v>11.52</v>
      </c>
      <c r="N224">
        <v>11.599999999394999</v>
      </c>
      <c r="O224">
        <v>7.9999999395020893E-2</v>
      </c>
    </row>
    <row r="225" spans="1:17" x14ac:dyDescent="0.25">
      <c r="A225" s="9">
        <v>2.4</v>
      </c>
      <c r="B225" s="9">
        <v>3.4</v>
      </c>
      <c r="C225" s="9">
        <v>4.4000000000000004</v>
      </c>
      <c r="D225">
        <v>6.8</v>
      </c>
      <c r="E225">
        <v>6.8000000002293799</v>
      </c>
      <c r="F225" s="7">
        <v>2.2937740595807601E-10</v>
      </c>
      <c r="G225" s="7">
        <f>SQRT(SUMSQ(F225:F227)) / SQRT(SUMSQ(D225:D227))</f>
        <v>1.8247379482832176E-10</v>
      </c>
      <c r="J225" s="9">
        <v>2.4</v>
      </c>
      <c r="K225" s="9">
        <v>3.4</v>
      </c>
      <c r="L225" s="9">
        <v>4.4000000000000004</v>
      </c>
      <c r="M225">
        <v>23.12</v>
      </c>
      <c r="N225">
        <v>23.200000000617901</v>
      </c>
      <c r="O225">
        <v>8.0000000617939507E-2</v>
      </c>
      <c r="P225" s="7">
        <f>SQRT(SUMSQ(O225:O227)) / SQRT(SUMSQ(M225:M227))</f>
        <v>2.9769595740342537E-3</v>
      </c>
    </row>
    <row r="226" spans="1:17" x14ac:dyDescent="0.25">
      <c r="A226" s="9"/>
      <c r="B226" s="9"/>
      <c r="C226" s="9"/>
      <c r="D226">
        <v>8.8000000000000007</v>
      </c>
      <c r="E226">
        <v>8.7999999980908594</v>
      </c>
      <c r="F226" s="7">
        <v>1.9091430658591001E-9</v>
      </c>
      <c r="J226" s="9"/>
      <c r="K226" s="9"/>
      <c r="L226" s="9"/>
      <c r="M226">
        <v>38.72</v>
      </c>
      <c r="N226">
        <v>38.799999989877399</v>
      </c>
      <c r="O226">
        <v>7.9999989877400396E-2</v>
      </c>
    </row>
    <row r="227" spans="1:17" x14ac:dyDescent="0.25">
      <c r="A227" s="9"/>
      <c r="B227" s="9"/>
      <c r="C227" s="9"/>
      <c r="D227">
        <v>4.8</v>
      </c>
      <c r="E227">
        <v>4.80000000108988</v>
      </c>
      <c r="F227" s="7">
        <v>1.0898846269924401E-9</v>
      </c>
      <c r="J227" s="9"/>
      <c r="K227" s="9"/>
      <c r="L227" s="9"/>
      <c r="M227">
        <v>11.52</v>
      </c>
      <c r="N227">
        <v>11.6000000015502</v>
      </c>
      <c r="O227">
        <v>8.0000001550157407E-2</v>
      </c>
    </row>
    <row r="228" spans="1:17" x14ac:dyDescent="0.25">
      <c r="A228" s="10" t="s">
        <v>18</v>
      </c>
      <c r="B228" s="10">
        <v>2.5</v>
      </c>
      <c r="C228" s="10"/>
      <c r="J228" s="4" t="s">
        <v>18</v>
      </c>
      <c r="K228" s="4">
        <v>2.5</v>
      </c>
      <c r="L228" s="4"/>
      <c r="M228" s="4"/>
      <c r="N228" s="4"/>
      <c r="O228" s="4"/>
    </row>
    <row r="229" spans="1:17" x14ac:dyDescent="0.25">
      <c r="A229" s="4" t="s">
        <v>6</v>
      </c>
      <c r="B229" s="4" t="s">
        <v>8</v>
      </c>
      <c r="C229" s="4" t="s">
        <v>12</v>
      </c>
      <c r="D229" s="4" t="s">
        <v>1</v>
      </c>
      <c r="E229" s="4" t="s">
        <v>19</v>
      </c>
      <c r="F229" s="4" t="s">
        <v>20</v>
      </c>
      <c r="J229" s="4" t="s">
        <v>6</v>
      </c>
      <c r="K229" s="4" t="s">
        <v>8</v>
      </c>
      <c r="L229" s="4" t="s">
        <v>12</v>
      </c>
      <c r="M229" s="4" t="s">
        <v>1</v>
      </c>
      <c r="N229" s="4" t="s">
        <v>19</v>
      </c>
      <c r="O229" s="4" t="s">
        <v>20</v>
      </c>
    </row>
    <row r="230" spans="1:17" x14ac:dyDescent="0.25">
      <c r="A230" s="9">
        <v>1.4</v>
      </c>
      <c r="B230" s="9">
        <v>1.4</v>
      </c>
      <c r="C230" s="9">
        <v>1.4</v>
      </c>
      <c r="D230">
        <v>3.5</v>
      </c>
      <c r="E230">
        <v>3.4999999993584998</v>
      </c>
      <c r="F230" s="7">
        <v>6.4149663359103205E-10</v>
      </c>
      <c r="G230" s="7">
        <f>SQRT(SUMSQ(F230:F232)) / SQRT(SUMSQ(D230:D232))</f>
        <v>2.5296651318921028E-10</v>
      </c>
      <c r="H230" s="8">
        <f>AVERAGE(G230:G301)</f>
        <v>2.4264313271034138E-10</v>
      </c>
      <c r="J230" s="9">
        <v>1.4</v>
      </c>
      <c r="K230" s="9">
        <v>1.4</v>
      </c>
      <c r="L230" s="9">
        <v>1.4</v>
      </c>
      <c r="M230">
        <v>4.9000000000000004</v>
      </c>
      <c r="N230">
        <v>4.9999999976181702</v>
      </c>
      <c r="O230">
        <v>9.9999997618171604E-2</v>
      </c>
      <c r="P230" s="7">
        <f>SQRT(SUMSQ(O230:O232)) / SQRT(SUMSQ(M230:M232))</f>
        <v>2.0408162661997867E-2</v>
      </c>
      <c r="Q230" s="8">
        <f>AVERAGE(P230:P301)</f>
        <v>6.4689843489892365E-3</v>
      </c>
    </row>
    <row r="231" spans="1:17" x14ac:dyDescent="0.25">
      <c r="A231" s="9"/>
      <c r="B231" s="9"/>
      <c r="C231" s="9"/>
      <c r="D231">
        <v>3.5</v>
      </c>
      <c r="E231">
        <v>3.4999999992448498</v>
      </c>
      <c r="F231" s="7">
        <v>7.5514661190823104E-10</v>
      </c>
      <c r="J231" s="9"/>
      <c r="K231" s="9"/>
      <c r="L231" s="9"/>
      <c r="M231">
        <v>4.9000000000000004</v>
      </c>
      <c r="N231">
        <v>4.9999999973811802</v>
      </c>
      <c r="O231">
        <v>9.9999997381181593E-2</v>
      </c>
    </row>
    <row r="232" spans="1:17" x14ac:dyDescent="0.25">
      <c r="A232" s="9"/>
      <c r="B232" s="9"/>
      <c r="C232" s="9"/>
      <c r="D232">
        <v>3.5</v>
      </c>
      <c r="E232">
        <v>3.49999999882955</v>
      </c>
      <c r="F232" s="7">
        <v>1.17044596237292E-9</v>
      </c>
      <c r="J232" s="9"/>
      <c r="K232" s="9"/>
      <c r="L232" s="9"/>
      <c r="M232">
        <v>4.9000000000000004</v>
      </c>
      <c r="N232">
        <v>4.9999999961320096</v>
      </c>
      <c r="O232">
        <v>9.9999996132015503E-2</v>
      </c>
    </row>
    <row r="233" spans="1:17" x14ac:dyDescent="0.25">
      <c r="A233" s="9">
        <v>1.4</v>
      </c>
      <c r="B233" s="9">
        <v>2.4</v>
      </c>
      <c r="C233" s="9">
        <v>1.4</v>
      </c>
      <c r="D233">
        <v>6</v>
      </c>
      <c r="E233">
        <v>5.9999999995792201</v>
      </c>
      <c r="F233" s="7">
        <v>4.2077630268977399E-10</v>
      </c>
      <c r="G233" s="7">
        <f>SQRT(SUMSQ(F233:F235)) / SQRT(SUMSQ(D233:D235))</f>
        <v>1.9164906111567495E-10</v>
      </c>
      <c r="J233" s="9">
        <v>1.4</v>
      </c>
      <c r="K233" s="9">
        <v>2.4</v>
      </c>
      <c r="L233" s="9">
        <v>1.4</v>
      </c>
      <c r="M233">
        <v>14.4</v>
      </c>
      <c r="N233">
        <v>14.4999999953565</v>
      </c>
      <c r="O233">
        <v>9.99999953565123E-2</v>
      </c>
      <c r="P233" s="7">
        <f>SQRT(SUMSQ(O233:O235)) / SQRT(SUMSQ(M233:M235))</f>
        <v>1.0838449678903512E-2</v>
      </c>
    </row>
    <row r="234" spans="1:17" x14ac:dyDescent="0.25">
      <c r="A234" s="9"/>
      <c r="B234" s="9"/>
      <c r="C234" s="9"/>
      <c r="D234">
        <v>3.5</v>
      </c>
      <c r="E234">
        <v>3.4999999995869899</v>
      </c>
      <c r="F234" s="7">
        <v>4.1300829423107602E-10</v>
      </c>
      <c r="J234" s="9"/>
      <c r="K234" s="9"/>
      <c r="L234" s="9"/>
      <c r="M234">
        <v>4.9000000000000004</v>
      </c>
      <c r="N234">
        <v>4.9999999976095202</v>
      </c>
      <c r="O234">
        <v>9.9999997609518901E-2</v>
      </c>
    </row>
    <row r="235" spans="1:17" x14ac:dyDescent="0.25">
      <c r="A235" s="9"/>
      <c r="B235" s="9"/>
      <c r="C235" s="9"/>
      <c r="D235">
        <v>3.5</v>
      </c>
      <c r="E235">
        <v>3.4999999986308801</v>
      </c>
      <c r="F235" s="7">
        <v>1.3691230371648501E-9</v>
      </c>
      <c r="J235" s="9"/>
      <c r="K235" s="9"/>
      <c r="L235" s="9"/>
      <c r="M235">
        <v>4.9000000000000004</v>
      </c>
      <c r="N235">
        <v>4.9999999929064201</v>
      </c>
      <c r="O235">
        <v>9.9999992906416105E-2</v>
      </c>
    </row>
    <row r="236" spans="1:17" x14ac:dyDescent="0.25">
      <c r="A236" s="9">
        <v>1.4</v>
      </c>
      <c r="B236" s="9">
        <v>3.4</v>
      </c>
      <c r="C236" s="9">
        <v>1.4</v>
      </c>
      <c r="D236">
        <v>8.5</v>
      </c>
      <c r="E236">
        <v>8.4999999996408206</v>
      </c>
      <c r="F236" s="7">
        <v>3.5918290564040898E-10</v>
      </c>
      <c r="G236" s="7">
        <f>SQRT(SUMSQ(F236:F238)) / SQRT(SUMSQ(D236:D238))</f>
        <v>8.4442417265795801E-11</v>
      </c>
      <c r="J236" s="9">
        <v>1.4</v>
      </c>
      <c r="K236" s="9">
        <v>3.4</v>
      </c>
      <c r="L236" s="9">
        <v>1.4</v>
      </c>
      <c r="M236">
        <v>28.9</v>
      </c>
      <c r="N236">
        <v>28.999999996641101</v>
      </c>
      <c r="O236">
        <v>9.9999996641056299E-2</v>
      </c>
      <c r="P236" s="7">
        <f>SQRT(SUMSQ(O236:O238)) / SQRT(SUMSQ(M236:M238))</f>
        <v>5.8280559317603585E-3</v>
      </c>
    </row>
    <row r="237" spans="1:17" x14ac:dyDescent="0.25">
      <c r="A237" s="9"/>
      <c r="B237" s="9"/>
      <c r="C237" s="9"/>
      <c r="D237">
        <v>3.5</v>
      </c>
      <c r="E237">
        <v>3.4999999993423399</v>
      </c>
      <c r="F237" s="7">
        <v>6.5766236900799403E-10</v>
      </c>
      <c r="J237" s="9"/>
      <c r="K237" s="9"/>
      <c r="L237" s="9"/>
      <c r="M237">
        <v>4.9000000000000004</v>
      </c>
      <c r="N237">
        <v>4.9999999999621503</v>
      </c>
      <c r="O237">
        <v>9.9999999962155306E-2</v>
      </c>
    </row>
    <row r="238" spans="1:17" x14ac:dyDescent="0.25">
      <c r="A238" s="9"/>
      <c r="B238" s="9"/>
      <c r="C238" s="9"/>
      <c r="D238">
        <v>3.5</v>
      </c>
      <c r="E238">
        <v>3.4999999996417501</v>
      </c>
      <c r="F238" s="7">
        <v>3.5825387101340301E-10</v>
      </c>
      <c r="J238" s="9"/>
      <c r="K238" s="9"/>
      <c r="L238" s="9"/>
      <c r="M238">
        <v>4.9000000000000004</v>
      </c>
      <c r="N238">
        <v>4.9999999962596799</v>
      </c>
      <c r="O238">
        <v>9.9999996259678703E-2</v>
      </c>
    </row>
    <row r="239" spans="1:17" x14ac:dyDescent="0.25">
      <c r="A239" s="9">
        <v>2.4</v>
      </c>
      <c r="B239" s="9">
        <v>1.4</v>
      </c>
      <c r="C239" s="9">
        <v>1.4</v>
      </c>
      <c r="D239">
        <v>3.5</v>
      </c>
      <c r="E239">
        <v>3.4999999975374099</v>
      </c>
      <c r="F239" s="7">
        <v>2.4625865790994798E-9</v>
      </c>
      <c r="G239" s="7">
        <f>SQRT(SUMSQ(F239:F241)) / SQRT(SUMSQ(D239:D241))</f>
        <v>4.1910548015786265E-10</v>
      </c>
      <c r="J239" s="9">
        <v>2.4</v>
      </c>
      <c r="K239" s="9">
        <v>1.4</v>
      </c>
      <c r="L239" s="9">
        <v>1.4</v>
      </c>
      <c r="M239">
        <v>4.9000000000000004</v>
      </c>
      <c r="N239">
        <v>4.99999999138213</v>
      </c>
      <c r="O239">
        <v>9.9999991382127895E-2</v>
      </c>
      <c r="P239" s="7">
        <f>SQRT(SUMSQ(O239:O241)) / SQRT(SUMSQ(M239:M241))</f>
        <v>1.0838449542842113E-2</v>
      </c>
    </row>
    <row r="240" spans="1:17" x14ac:dyDescent="0.25">
      <c r="A240" s="9"/>
      <c r="B240" s="9"/>
      <c r="C240" s="9"/>
      <c r="D240">
        <v>3.5</v>
      </c>
      <c r="E240">
        <v>3.4999999985496899</v>
      </c>
      <c r="F240" s="7">
        <v>1.45031053833122E-9</v>
      </c>
      <c r="J240" s="9"/>
      <c r="K240" s="9"/>
      <c r="L240" s="9"/>
      <c r="M240">
        <v>4.9000000000000004</v>
      </c>
      <c r="N240">
        <v>4.9999999953857497</v>
      </c>
      <c r="O240">
        <v>9.99999953857547E-2</v>
      </c>
    </row>
    <row r="241" spans="1:16" x14ac:dyDescent="0.25">
      <c r="A241" s="9"/>
      <c r="B241" s="9"/>
      <c r="C241" s="9"/>
      <c r="D241">
        <v>6</v>
      </c>
      <c r="E241">
        <v>5.9999999984318597</v>
      </c>
      <c r="F241" s="7">
        <v>1.5681376197562701E-9</v>
      </c>
      <c r="J241" s="9"/>
      <c r="K241" s="9"/>
      <c r="L241" s="9"/>
      <c r="M241">
        <v>14.4</v>
      </c>
      <c r="N241">
        <v>14.4999999953385</v>
      </c>
      <c r="O241">
        <v>9.9999995338489397E-2</v>
      </c>
    </row>
    <row r="242" spans="1:16" x14ac:dyDescent="0.25">
      <c r="A242" s="9">
        <v>2.4</v>
      </c>
      <c r="B242" s="9">
        <v>2.4</v>
      </c>
      <c r="C242" s="9">
        <v>1.4</v>
      </c>
      <c r="D242">
        <v>6</v>
      </c>
      <c r="E242">
        <v>6.0000000013503998</v>
      </c>
      <c r="F242" s="7">
        <v>1.3503989038099499E-9</v>
      </c>
      <c r="G242" s="7">
        <f>SQRT(SUMSQ(F242:F244)) / SQRT(SUMSQ(D242:D244))</f>
        <v>4.18831457239241E-10</v>
      </c>
      <c r="J242" s="9">
        <v>2.4</v>
      </c>
      <c r="K242" s="9">
        <v>2.4</v>
      </c>
      <c r="L242" s="9">
        <v>1.4</v>
      </c>
      <c r="M242">
        <v>14.4</v>
      </c>
      <c r="N242">
        <v>14.4999999998058</v>
      </c>
      <c r="O242">
        <v>9.9999999805804804E-2</v>
      </c>
      <c r="P242" s="7">
        <f>SQRT(SUMSQ(O242:O244)) / SQRT(SUMSQ(M242:M244))</f>
        <v>8.2691706464936496E-3</v>
      </c>
    </row>
    <row r="243" spans="1:16" x14ac:dyDescent="0.25">
      <c r="A243" s="9"/>
      <c r="B243" s="9"/>
      <c r="C243" s="9"/>
      <c r="D243">
        <v>3.5</v>
      </c>
      <c r="E243">
        <v>3.5000000035322998</v>
      </c>
      <c r="F243" s="7">
        <v>3.5322980096452701E-9</v>
      </c>
      <c r="J243" s="9"/>
      <c r="K243" s="9"/>
      <c r="L243" s="9"/>
      <c r="M243">
        <v>4.9000000000000004</v>
      </c>
      <c r="N243">
        <v>5.0000000032359599</v>
      </c>
      <c r="O243">
        <v>0.10000000323595599</v>
      </c>
    </row>
    <row r="244" spans="1:16" x14ac:dyDescent="0.25">
      <c r="A244" s="9"/>
      <c r="B244" s="9"/>
      <c r="C244" s="9"/>
      <c r="D244">
        <v>6</v>
      </c>
      <c r="E244">
        <v>6.0000000006916698</v>
      </c>
      <c r="F244" s="7">
        <v>6.9167249705515101E-10</v>
      </c>
      <c r="J244" s="9"/>
      <c r="K244" s="9"/>
      <c r="L244" s="9"/>
      <c r="M244">
        <v>14.4</v>
      </c>
      <c r="N244">
        <v>14.4999999921429</v>
      </c>
      <c r="O244">
        <v>9.9999992142871405E-2</v>
      </c>
    </row>
    <row r="245" spans="1:16" x14ac:dyDescent="0.25">
      <c r="A245" s="9">
        <v>2.4</v>
      </c>
      <c r="B245" s="9">
        <v>3.4</v>
      </c>
      <c r="C245" s="9">
        <v>1.4</v>
      </c>
      <c r="D245">
        <v>8.5</v>
      </c>
      <c r="E245">
        <v>8.5000000019156108</v>
      </c>
      <c r="F245" s="7">
        <v>1.91561255746819E-9</v>
      </c>
      <c r="G245" s="7">
        <f>SQRT(SUMSQ(F245:F247)) / SQRT(SUMSQ(D245:D247))</f>
        <v>2.0857077586977703E-10</v>
      </c>
      <c r="J245" s="9">
        <v>2.4</v>
      </c>
      <c r="K245" s="9">
        <v>3.4</v>
      </c>
      <c r="L245" s="9">
        <v>1.4</v>
      </c>
      <c r="M245">
        <v>28.9</v>
      </c>
      <c r="N245">
        <v>29.0000000001369</v>
      </c>
      <c r="O245">
        <v>0.10000000013688699</v>
      </c>
      <c r="P245" s="7">
        <f>SQRT(SUMSQ(O245:O247)) / SQRT(SUMSQ(M245:M247))</f>
        <v>5.3035162157101792E-3</v>
      </c>
    </row>
    <row r="246" spans="1:16" x14ac:dyDescent="0.25">
      <c r="A246" s="9"/>
      <c r="B246" s="9"/>
      <c r="C246" s="9"/>
      <c r="D246">
        <v>3.5</v>
      </c>
      <c r="E246">
        <v>3.4999999990734501</v>
      </c>
      <c r="F246" s="7">
        <v>9.2655483285852804E-10</v>
      </c>
      <c r="J246" s="9"/>
      <c r="K246" s="9"/>
      <c r="L246" s="9"/>
      <c r="M246">
        <v>4.9000000000000004</v>
      </c>
      <c r="N246">
        <v>5.0000000016835902</v>
      </c>
      <c r="O246">
        <v>0.10000000168359099</v>
      </c>
    </row>
    <row r="247" spans="1:16" x14ac:dyDescent="0.25">
      <c r="A247" s="9"/>
      <c r="B247" s="9"/>
      <c r="C247" s="9"/>
      <c r="D247">
        <v>6</v>
      </c>
      <c r="E247">
        <v>6.0000000008449197</v>
      </c>
      <c r="F247" s="7">
        <v>8.4491880159021104E-10</v>
      </c>
      <c r="J247" s="9"/>
      <c r="K247" s="9"/>
      <c r="L247" s="9"/>
      <c r="M247">
        <v>14.4</v>
      </c>
      <c r="N247">
        <v>14.4999999923579</v>
      </c>
      <c r="O247">
        <v>9.9999992357950901E-2</v>
      </c>
    </row>
    <row r="248" spans="1:16" x14ac:dyDescent="0.25">
      <c r="A248" s="9">
        <v>1.4</v>
      </c>
      <c r="B248" s="9">
        <v>1.4</v>
      </c>
      <c r="C248" s="9">
        <v>2.4</v>
      </c>
      <c r="D248">
        <v>3.5</v>
      </c>
      <c r="E248">
        <v>3.4999999988474499</v>
      </c>
      <c r="F248" s="7">
        <v>1.15254827903755E-9</v>
      </c>
      <c r="G248" s="7">
        <f>SQRT(SUMSQ(F248:F250)) / SQRT(SUMSQ(D248:D250))</f>
        <v>4.9253818086667114E-10</v>
      </c>
      <c r="J248" s="9">
        <v>1.4</v>
      </c>
      <c r="K248" s="9">
        <v>1.4</v>
      </c>
      <c r="L248" s="9">
        <v>2.4</v>
      </c>
      <c r="M248">
        <v>4.9000000000000004</v>
      </c>
      <c r="N248">
        <v>4.9999999953479897</v>
      </c>
      <c r="O248">
        <v>9.9999995347995502E-2</v>
      </c>
      <c r="P248" s="7">
        <f>SQRT(SUMSQ(O248:O250)) / SQRT(SUMSQ(M248:M250))</f>
        <v>1.0838449524510445E-2</v>
      </c>
    </row>
    <row r="249" spans="1:16" x14ac:dyDescent="0.25">
      <c r="A249" s="9"/>
      <c r="B249" s="9"/>
      <c r="C249" s="9"/>
      <c r="D249">
        <v>6</v>
      </c>
      <c r="E249">
        <v>5.9999999988061097</v>
      </c>
      <c r="F249" s="7">
        <v>1.19388587904723E-9</v>
      </c>
      <c r="J249" s="9"/>
      <c r="K249" s="9"/>
      <c r="L249" s="9"/>
      <c r="M249">
        <v>14.4</v>
      </c>
      <c r="N249">
        <v>14.4999999960593</v>
      </c>
      <c r="O249">
        <v>9.9999996059335003E-2</v>
      </c>
    </row>
    <row r="250" spans="1:16" x14ac:dyDescent="0.25">
      <c r="A250" s="9"/>
      <c r="B250" s="9"/>
      <c r="C250" s="9"/>
      <c r="D250">
        <v>3.5</v>
      </c>
      <c r="E250">
        <v>3.4999999965469999</v>
      </c>
      <c r="F250" s="7">
        <v>3.4529983317099802E-9</v>
      </c>
      <c r="J250" s="9"/>
      <c r="K250" s="9"/>
      <c r="L250" s="9"/>
      <c r="M250">
        <v>4.9000000000000004</v>
      </c>
      <c r="N250">
        <v>4.9999999901916299</v>
      </c>
      <c r="O250">
        <v>9.9999990191634899E-2</v>
      </c>
    </row>
    <row r="251" spans="1:16" x14ac:dyDescent="0.25">
      <c r="A251" s="9">
        <v>1.4</v>
      </c>
      <c r="B251" s="9">
        <v>2.4</v>
      </c>
      <c r="C251" s="9">
        <v>2.4</v>
      </c>
      <c r="D251">
        <v>6</v>
      </c>
      <c r="E251">
        <v>6.0000000008373204</v>
      </c>
      <c r="F251" s="7">
        <v>8.3731777067441695E-10</v>
      </c>
      <c r="G251" s="7">
        <f>SQRT(SUMSQ(F251:F253)) / SQRT(SUMSQ(D251:D253))</f>
        <v>1.9093189822884937E-10</v>
      </c>
      <c r="J251" s="9">
        <v>1.4</v>
      </c>
      <c r="K251" s="9">
        <v>2.4</v>
      </c>
      <c r="L251" s="9">
        <v>2.4</v>
      </c>
      <c r="M251">
        <v>14.4</v>
      </c>
      <c r="N251">
        <v>14.499999999483901</v>
      </c>
      <c r="O251">
        <v>9.9999999483946694E-2</v>
      </c>
      <c r="P251" s="7">
        <f>SQRT(SUMSQ(O251:O253)) / SQRT(SUMSQ(M251:M253))</f>
        <v>8.2691705083892484E-3</v>
      </c>
    </row>
    <row r="252" spans="1:16" x14ac:dyDescent="0.25">
      <c r="A252" s="9"/>
      <c r="B252" s="9"/>
      <c r="C252" s="9"/>
      <c r="D252">
        <v>6</v>
      </c>
      <c r="E252">
        <v>5.9999999985772199</v>
      </c>
      <c r="F252" s="7">
        <v>1.4227818923018301E-9</v>
      </c>
      <c r="J252" s="9"/>
      <c r="K252" s="9"/>
      <c r="L252" s="9"/>
      <c r="M252">
        <v>14.4</v>
      </c>
      <c r="N252">
        <v>14.4999999938988</v>
      </c>
      <c r="O252">
        <v>9.9999993898766307E-2</v>
      </c>
    </row>
    <row r="253" spans="1:16" x14ac:dyDescent="0.25">
      <c r="A253" s="9"/>
      <c r="B253" s="9"/>
      <c r="C253" s="9"/>
      <c r="D253">
        <v>3.5</v>
      </c>
      <c r="E253">
        <v>3.49999999941185</v>
      </c>
      <c r="F253" s="7">
        <v>5.8815263770384304E-10</v>
      </c>
      <c r="J253" s="9"/>
      <c r="K253" s="9"/>
      <c r="L253" s="9"/>
      <c r="M253">
        <v>4.9000000000000004</v>
      </c>
      <c r="N253">
        <v>4.9999999967915798</v>
      </c>
      <c r="O253">
        <v>9.9999996791583903E-2</v>
      </c>
    </row>
    <row r="254" spans="1:16" x14ac:dyDescent="0.25">
      <c r="A254" s="9">
        <v>1.4</v>
      </c>
      <c r="B254" s="9">
        <v>3.4</v>
      </c>
      <c r="C254" s="9">
        <v>2.4</v>
      </c>
      <c r="D254">
        <v>8.5</v>
      </c>
      <c r="E254">
        <v>8.5000000010119408</v>
      </c>
      <c r="F254" s="7">
        <v>1.0119443061284999E-9</v>
      </c>
      <c r="G254" s="7">
        <f>SQRT(SUMSQ(F254:F256)) / SQRT(SUMSQ(D254:D256))</f>
        <v>1.093050074783848E-10</v>
      </c>
      <c r="J254" s="9">
        <v>1.4</v>
      </c>
      <c r="K254" s="9">
        <v>3.4</v>
      </c>
      <c r="L254" s="9">
        <v>2.4</v>
      </c>
      <c r="M254">
        <v>28.9</v>
      </c>
      <c r="N254">
        <v>29.000000002469498</v>
      </c>
      <c r="O254">
        <v>0.100000002469493</v>
      </c>
      <c r="P254" s="7">
        <f>SQRT(SUMSQ(O254:O256)) / SQRT(SUMSQ(M254:M256))</f>
        <v>5.3035164187382987E-3</v>
      </c>
    </row>
    <row r="255" spans="1:16" x14ac:dyDescent="0.25">
      <c r="A255" s="9"/>
      <c r="B255" s="9"/>
      <c r="C255" s="9"/>
      <c r="D255">
        <v>6</v>
      </c>
      <c r="E255">
        <v>6.00000000064456</v>
      </c>
      <c r="F255" s="7">
        <v>6.4456173731741697E-10</v>
      </c>
      <c r="J255" s="9"/>
      <c r="K255" s="9"/>
      <c r="L255" s="9"/>
      <c r="M255">
        <v>14.4</v>
      </c>
      <c r="N255">
        <v>14.500000003475799</v>
      </c>
      <c r="O255">
        <v>0.100000003475847</v>
      </c>
    </row>
    <row r="256" spans="1:16" x14ac:dyDescent="0.25">
      <c r="A256" s="9"/>
      <c r="B256" s="9"/>
      <c r="C256" s="9"/>
      <c r="D256">
        <v>3.5</v>
      </c>
      <c r="E256">
        <v>3.5000000000138898</v>
      </c>
      <c r="F256" s="7">
        <v>1.38866695920115E-11</v>
      </c>
      <c r="J256" s="9"/>
      <c r="K256" s="9"/>
      <c r="L256" s="9"/>
      <c r="M256">
        <v>4.9000000000000004</v>
      </c>
      <c r="N256">
        <v>4.9999999997176303</v>
      </c>
      <c r="O256">
        <v>9.9999999717627297E-2</v>
      </c>
    </row>
    <row r="257" spans="1:16" x14ac:dyDescent="0.25">
      <c r="A257" s="9">
        <v>2.4</v>
      </c>
      <c r="B257" s="9">
        <v>1.4</v>
      </c>
      <c r="C257" s="9">
        <v>2.4</v>
      </c>
      <c r="D257">
        <v>3.5</v>
      </c>
      <c r="E257">
        <v>3.4999999977096001</v>
      </c>
      <c r="F257" s="7">
        <v>2.2903998697643101E-9</v>
      </c>
      <c r="G257" s="7">
        <f>SQRT(SUMSQ(F257:F259)) / SQRT(SUMSQ(D257:D259))</f>
        <v>7.0214081837929257E-10</v>
      </c>
      <c r="J257" s="9">
        <v>2.4</v>
      </c>
      <c r="K257" s="9">
        <v>1.4</v>
      </c>
      <c r="L257" s="9">
        <v>2.4</v>
      </c>
      <c r="M257">
        <v>4.9000000000000004</v>
      </c>
      <c r="N257">
        <v>4.9999999926152299</v>
      </c>
      <c r="O257">
        <v>9.9999992615226893E-2</v>
      </c>
      <c r="P257" s="7">
        <f>SQRT(SUMSQ(O257:O259)) / SQRT(SUMSQ(M257:M259))</f>
        <v>8.2691700534557131E-3</v>
      </c>
    </row>
    <row r="258" spans="1:16" x14ac:dyDescent="0.25">
      <c r="A258" s="9"/>
      <c r="B258" s="9"/>
      <c r="C258" s="9"/>
      <c r="D258">
        <v>6</v>
      </c>
      <c r="E258">
        <v>5.9999999984104599</v>
      </c>
      <c r="F258" s="7">
        <v>1.5895373906005301E-9</v>
      </c>
      <c r="J258" s="9"/>
      <c r="K258" s="9"/>
      <c r="L258" s="9"/>
      <c r="M258">
        <v>14.4</v>
      </c>
      <c r="N258">
        <v>14.4999999966159</v>
      </c>
      <c r="O258">
        <v>9.9999996615911996E-2</v>
      </c>
    </row>
    <row r="259" spans="1:16" x14ac:dyDescent="0.25">
      <c r="A259" s="9"/>
      <c r="B259" s="9"/>
      <c r="C259" s="9"/>
      <c r="D259">
        <v>6</v>
      </c>
      <c r="E259">
        <v>5.9999999941894204</v>
      </c>
      <c r="F259" s="7">
        <v>5.8105795730512E-9</v>
      </c>
      <c r="J259" s="9"/>
      <c r="K259" s="9"/>
      <c r="L259" s="9"/>
      <c r="M259">
        <v>14.4</v>
      </c>
      <c r="N259">
        <v>14.499999984438499</v>
      </c>
      <c r="O259">
        <v>9.9999984438472495E-2</v>
      </c>
    </row>
    <row r="260" spans="1:16" x14ac:dyDescent="0.25">
      <c r="A260" s="9">
        <v>2.4</v>
      </c>
      <c r="B260" s="9">
        <v>2.4</v>
      </c>
      <c r="C260" s="9">
        <v>2.4</v>
      </c>
      <c r="D260">
        <v>6</v>
      </c>
      <c r="E260">
        <v>5.9999999987005399</v>
      </c>
      <c r="F260" s="7">
        <v>1.2994600950833001E-9</v>
      </c>
      <c r="G260" s="7">
        <f>SQRT(SUMSQ(F260:F262)) / SQRT(SUMSQ(D260:D262))</f>
        <v>2.1651607250416421E-10</v>
      </c>
      <c r="J260" s="9">
        <v>2.4</v>
      </c>
      <c r="K260" s="9">
        <v>2.4</v>
      </c>
      <c r="L260" s="9">
        <v>2.4</v>
      </c>
      <c r="M260">
        <v>14.4</v>
      </c>
      <c r="N260">
        <v>14.4999999908782</v>
      </c>
      <c r="O260">
        <v>9.9999990878249206E-2</v>
      </c>
      <c r="P260" s="7">
        <f>SQRT(SUMSQ(O260:O262)) / SQRT(SUMSQ(M260:M262))</f>
        <v>6.9444437038571998E-3</v>
      </c>
    </row>
    <row r="261" spans="1:16" x14ac:dyDescent="0.25">
      <c r="A261" s="9"/>
      <c r="B261" s="9"/>
      <c r="C261" s="9"/>
      <c r="D261">
        <v>6</v>
      </c>
      <c r="E261">
        <v>5.9999999985225401</v>
      </c>
      <c r="F261" s="7">
        <v>1.47745815581857E-9</v>
      </c>
      <c r="J261" s="9"/>
      <c r="K261" s="9"/>
      <c r="L261" s="9"/>
      <c r="M261">
        <v>14.4</v>
      </c>
      <c r="N261">
        <v>14.499999987735199</v>
      </c>
      <c r="O261">
        <v>9.9999987735202495E-2</v>
      </c>
    </row>
    <row r="262" spans="1:16" x14ac:dyDescent="0.25">
      <c r="A262" s="9"/>
      <c r="B262" s="9"/>
      <c r="C262" s="9"/>
      <c r="D262">
        <v>6</v>
      </c>
      <c r="E262">
        <v>6.00000000109155</v>
      </c>
      <c r="F262" s="7">
        <v>1.0915472969941199E-9</v>
      </c>
      <c r="J262" s="9"/>
      <c r="K262" s="9"/>
      <c r="L262" s="9"/>
      <c r="M262">
        <v>14.4</v>
      </c>
      <c r="N262">
        <v>14.499999989393199</v>
      </c>
      <c r="O262">
        <v>9.9999989393179306E-2</v>
      </c>
    </row>
    <row r="263" spans="1:16" x14ac:dyDescent="0.25">
      <c r="A263" s="9">
        <v>2.4</v>
      </c>
      <c r="B263" s="9">
        <v>3.4</v>
      </c>
      <c r="C263" s="9">
        <v>2.4</v>
      </c>
      <c r="D263">
        <v>8.5</v>
      </c>
      <c r="E263">
        <v>8.50000000032807</v>
      </c>
      <c r="F263" s="7">
        <v>3.2806823924147502E-10</v>
      </c>
      <c r="G263" s="7">
        <f>SQRT(SUMSQ(F263:F265)) / SQRT(SUMSQ(D263:D265))</f>
        <v>1.1282633918525383E-10</v>
      </c>
      <c r="J263" s="9">
        <v>2.4</v>
      </c>
      <c r="K263" s="9">
        <v>3.4</v>
      </c>
      <c r="L263" s="9">
        <v>2.4</v>
      </c>
      <c r="M263">
        <v>28.9</v>
      </c>
      <c r="N263">
        <v>28.999999994089901</v>
      </c>
      <c r="O263">
        <v>9.9999994089884595E-2</v>
      </c>
      <c r="P263" s="7">
        <f>SQRT(SUMSQ(O263:O265)) / SQRT(SUMSQ(M263:M265))</f>
        <v>4.8991163729347675E-3</v>
      </c>
    </row>
    <row r="264" spans="1:16" x14ac:dyDescent="0.25">
      <c r="A264" s="9"/>
      <c r="B264" s="9"/>
      <c r="C264" s="9"/>
      <c r="D264">
        <v>6</v>
      </c>
      <c r="E264">
        <v>5.9999999992345296</v>
      </c>
      <c r="F264" s="7">
        <v>7.6547479466171405E-10</v>
      </c>
      <c r="J264" s="9"/>
      <c r="K264" s="9"/>
      <c r="L264" s="9"/>
      <c r="M264">
        <v>14.4</v>
      </c>
      <c r="N264">
        <v>14.4999999947145</v>
      </c>
      <c r="O264">
        <v>9.9999994714529805E-2</v>
      </c>
    </row>
    <row r="265" spans="1:16" x14ac:dyDescent="0.25">
      <c r="A265" s="9"/>
      <c r="B265" s="9"/>
      <c r="C265" s="9"/>
      <c r="D265">
        <v>6</v>
      </c>
      <c r="E265">
        <v>5.9999999989310302</v>
      </c>
      <c r="F265" s="7">
        <v>1.0689671370300901E-9</v>
      </c>
      <c r="J265" s="9"/>
      <c r="K265" s="9"/>
      <c r="L265" s="9"/>
      <c r="M265">
        <v>14.4</v>
      </c>
      <c r="N265">
        <v>14.4999999934484</v>
      </c>
      <c r="O265">
        <v>9.9999993448387101E-2</v>
      </c>
    </row>
    <row r="266" spans="1:16" x14ac:dyDescent="0.25">
      <c r="A266" s="9">
        <v>1.4</v>
      </c>
      <c r="B266" s="9">
        <v>1.4</v>
      </c>
      <c r="C266" s="9">
        <v>3.4</v>
      </c>
      <c r="D266">
        <v>3.5</v>
      </c>
      <c r="E266">
        <v>3.4999999992040398</v>
      </c>
      <c r="F266" s="7">
        <v>7.9595796620424205E-10</v>
      </c>
      <c r="G266" s="7">
        <f>SQRT(SUMSQ(F266:F268)) / SQRT(SUMSQ(D266:D268))</f>
        <v>2.4439312146306657E-10</v>
      </c>
      <c r="J266" s="9">
        <v>1.4</v>
      </c>
      <c r="K266" s="9">
        <v>1.4</v>
      </c>
      <c r="L266" s="9">
        <v>3.4</v>
      </c>
      <c r="M266">
        <v>4.9000000000000004</v>
      </c>
      <c r="N266">
        <v>4.9999999954494996</v>
      </c>
      <c r="O266">
        <v>9.9999995449500098E-2</v>
      </c>
      <c r="P266" s="7">
        <f>SQRT(SUMSQ(O266:O268)) / SQRT(SUMSQ(M266:M268))</f>
        <v>5.8280558026895142E-3</v>
      </c>
    </row>
    <row r="267" spans="1:16" x14ac:dyDescent="0.25">
      <c r="A267" s="9"/>
      <c r="B267" s="9"/>
      <c r="C267" s="9"/>
      <c r="D267">
        <v>8.5</v>
      </c>
      <c r="E267">
        <v>8.4999999994372004</v>
      </c>
      <c r="F267" s="7">
        <v>5.6280136107034195E-10</v>
      </c>
      <c r="J267" s="9"/>
      <c r="K267" s="9"/>
      <c r="L267" s="9"/>
      <c r="M267">
        <v>28.9</v>
      </c>
      <c r="N267">
        <v>28.999999996955001</v>
      </c>
      <c r="O267">
        <v>9.9999996954956302E-2</v>
      </c>
    </row>
    <row r="268" spans="1:16" x14ac:dyDescent="0.25">
      <c r="A268" s="9"/>
      <c r="B268" s="9"/>
      <c r="C268" s="9"/>
      <c r="D268">
        <v>3.5</v>
      </c>
      <c r="E268">
        <v>3.4999999978026399</v>
      </c>
      <c r="F268" s="7">
        <v>2.1973596275870498E-9</v>
      </c>
      <c r="J268" s="9"/>
      <c r="K268" s="9"/>
      <c r="L268" s="9"/>
      <c r="M268">
        <v>4.9000000000000004</v>
      </c>
      <c r="N268">
        <v>4.9999999938144901</v>
      </c>
      <c r="O268">
        <v>9.9999993814494204E-2</v>
      </c>
    </row>
    <row r="269" spans="1:16" x14ac:dyDescent="0.25">
      <c r="A269" s="9">
        <v>1.4</v>
      </c>
      <c r="B269" s="9">
        <v>2.4</v>
      </c>
      <c r="C269" s="9">
        <v>3.4</v>
      </c>
      <c r="D269">
        <v>6</v>
      </c>
      <c r="E269">
        <v>5.9999999989333599</v>
      </c>
      <c r="F269" s="7">
        <v>1.0666409977488901E-9</v>
      </c>
      <c r="G269" s="7">
        <f>SQRT(SUMSQ(F269:F271)) / SQRT(SUMSQ(D269:D271))</f>
        <v>2.4642538746524407E-10</v>
      </c>
      <c r="J269" s="9">
        <v>1.4</v>
      </c>
      <c r="K269" s="9">
        <v>2.4</v>
      </c>
      <c r="L269" s="9">
        <v>3.4</v>
      </c>
      <c r="M269">
        <v>14.4</v>
      </c>
      <c r="N269">
        <v>14.499999996767</v>
      </c>
      <c r="O269">
        <v>9.9999996766989299E-2</v>
      </c>
      <c r="P269" s="7">
        <f>SQRT(SUMSQ(O269:O271)) / SQRT(SUMSQ(M269:M271))</f>
        <v>5.3035161070187492E-3</v>
      </c>
    </row>
    <row r="270" spans="1:16" x14ac:dyDescent="0.25">
      <c r="A270" s="9"/>
      <c r="B270" s="9"/>
      <c r="C270" s="9"/>
      <c r="D270">
        <v>8.5</v>
      </c>
      <c r="E270">
        <v>8.4999999978430907</v>
      </c>
      <c r="F270" s="7">
        <v>2.15690931781864E-9</v>
      </c>
      <c r="J270" s="9"/>
      <c r="K270" s="9"/>
      <c r="L270" s="9"/>
      <c r="M270">
        <v>28.9</v>
      </c>
      <c r="N270">
        <v>28.9999999931986</v>
      </c>
      <c r="O270">
        <v>9.9999993198590403E-2</v>
      </c>
    </row>
    <row r="271" spans="1:16" x14ac:dyDescent="0.25">
      <c r="A271" s="9"/>
      <c r="B271" s="9"/>
      <c r="C271" s="9"/>
      <c r="D271">
        <v>3.5</v>
      </c>
      <c r="E271">
        <v>3.4999999987641002</v>
      </c>
      <c r="F271" s="7">
        <v>1.2358958301206301E-9</v>
      </c>
      <c r="J271" s="9"/>
      <c r="K271" s="9"/>
      <c r="L271" s="9"/>
      <c r="M271">
        <v>4.9000000000000004</v>
      </c>
      <c r="N271">
        <v>4.9999999980645802</v>
      </c>
      <c r="O271">
        <v>9.9999998064583401E-2</v>
      </c>
    </row>
    <row r="272" spans="1:16" x14ac:dyDescent="0.25">
      <c r="A272" s="9">
        <v>1.4</v>
      </c>
      <c r="B272" s="9">
        <v>3.4</v>
      </c>
      <c r="C272" s="9">
        <v>3.4</v>
      </c>
      <c r="D272">
        <v>8.5</v>
      </c>
      <c r="E272">
        <v>8.5000000008898606</v>
      </c>
      <c r="F272" s="7">
        <v>8.8986240598387698E-10</v>
      </c>
      <c r="G272" s="7">
        <f>SQRT(SUMSQ(F272:F274)) / SQRT(SUMSQ(D272:D274))</f>
        <v>1.2089045402577642E-10</v>
      </c>
      <c r="J272" s="9">
        <v>1.4</v>
      </c>
      <c r="K272" s="9">
        <v>3.4</v>
      </c>
      <c r="L272" s="9">
        <v>3.4</v>
      </c>
      <c r="M272">
        <v>28.9</v>
      </c>
      <c r="N272">
        <v>29.000000003409401</v>
      </c>
      <c r="O272">
        <v>0.100000003409367</v>
      </c>
      <c r="P272" s="7">
        <f>SQRT(SUMSQ(O272:O274)) / SQRT(SUMSQ(M272:M274))</f>
        <v>4.2077393407014031E-3</v>
      </c>
    </row>
    <row r="273" spans="1:16" x14ac:dyDescent="0.25">
      <c r="A273" s="9"/>
      <c r="B273" s="9"/>
      <c r="C273" s="9"/>
      <c r="D273">
        <v>8.5</v>
      </c>
      <c r="E273">
        <v>8.5000000004027108</v>
      </c>
      <c r="F273" s="7">
        <v>4.0271430634675198E-10</v>
      </c>
      <c r="J273" s="9"/>
      <c r="K273" s="9"/>
      <c r="L273" s="9"/>
      <c r="M273">
        <v>28.9</v>
      </c>
      <c r="N273">
        <v>29.0000000041262</v>
      </c>
      <c r="O273">
        <v>0.100000004126159</v>
      </c>
    </row>
    <row r="274" spans="1:16" x14ac:dyDescent="0.25">
      <c r="A274" s="9"/>
      <c r="B274" s="9"/>
      <c r="C274" s="9"/>
      <c r="D274">
        <v>3.5</v>
      </c>
      <c r="E274">
        <v>3.5000000011562</v>
      </c>
      <c r="F274" s="7">
        <v>1.15619602780725E-9</v>
      </c>
      <c r="J274" s="9"/>
      <c r="K274" s="9"/>
      <c r="L274" s="9"/>
      <c r="M274">
        <v>4.9000000000000004</v>
      </c>
      <c r="N274">
        <v>5.0000000043088999</v>
      </c>
      <c r="O274">
        <v>0.10000000430890101</v>
      </c>
    </row>
    <row r="275" spans="1:16" x14ac:dyDescent="0.25">
      <c r="A275" s="9">
        <v>2.4</v>
      </c>
      <c r="B275" s="9">
        <v>1.4</v>
      </c>
      <c r="C275" s="9">
        <v>3.4</v>
      </c>
      <c r="D275">
        <v>3.5</v>
      </c>
      <c r="E275">
        <v>3.49999999868903</v>
      </c>
      <c r="F275" s="7">
        <v>1.31096822286736E-9</v>
      </c>
      <c r="G275" s="7">
        <f>SQRT(SUMSQ(F275:F277)) / SQRT(SUMSQ(D275:D277))</f>
        <v>1.7431375999968341E-10</v>
      </c>
      <c r="J275" s="9">
        <v>2.4</v>
      </c>
      <c r="K275" s="9">
        <v>1.4</v>
      </c>
      <c r="L275" s="9">
        <v>3.4</v>
      </c>
      <c r="M275">
        <v>4.9000000000000004</v>
      </c>
      <c r="N275">
        <v>4.9999999969979703</v>
      </c>
      <c r="O275">
        <v>9.9999996997969895E-2</v>
      </c>
      <c r="P275" s="7">
        <f>SQRT(SUMSQ(O275:O277)) / SQRT(SUMSQ(M275:M277))</f>
        <v>5.3035161780168498E-3</v>
      </c>
    </row>
    <row r="276" spans="1:16" x14ac:dyDescent="0.25">
      <c r="A276" s="9"/>
      <c r="B276" s="9"/>
      <c r="C276" s="9"/>
      <c r="D276">
        <v>8.5</v>
      </c>
      <c r="E276">
        <v>8.5000000000605596</v>
      </c>
      <c r="F276" s="7">
        <v>6.0563110082512101E-11</v>
      </c>
      <c r="J276" s="9"/>
      <c r="K276" s="9"/>
      <c r="L276" s="9"/>
      <c r="M276">
        <v>28.9</v>
      </c>
      <c r="N276">
        <v>28.9999999982576</v>
      </c>
      <c r="O276">
        <v>9.9999998257583697E-2</v>
      </c>
    </row>
    <row r="277" spans="1:16" x14ac:dyDescent="0.25">
      <c r="A277" s="9"/>
      <c r="B277" s="9"/>
      <c r="C277" s="9"/>
      <c r="D277">
        <v>6</v>
      </c>
      <c r="E277">
        <v>5.9999999986074801</v>
      </c>
      <c r="F277" s="7">
        <v>1.39252342989948E-9</v>
      </c>
      <c r="J277" s="9"/>
      <c r="K277" s="9"/>
      <c r="L277" s="9"/>
      <c r="M277">
        <v>14.4</v>
      </c>
      <c r="N277">
        <v>14.499999996790701</v>
      </c>
      <c r="O277">
        <v>9.9999996790705495E-2</v>
      </c>
    </row>
    <row r="278" spans="1:16" x14ac:dyDescent="0.25">
      <c r="A278" s="9">
        <v>2.4</v>
      </c>
      <c r="B278" s="9">
        <v>2.4</v>
      </c>
      <c r="C278" s="9">
        <v>3.4</v>
      </c>
      <c r="D278">
        <v>6</v>
      </c>
      <c r="E278">
        <v>5.999999998461</v>
      </c>
      <c r="F278" s="7">
        <v>1.53900003851959E-9</v>
      </c>
      <c r="G278" s="7">
        <f>SQRT(SUMSQ(F278:F280)) / SQRT(SUMSQ(D278:D280))</f>
        <v>2.4919111164044683E-10</v>
      </c>
      <c r="J278" s="9">
        <v>2.4</v>
      </c>
      <c r="K278" s="9">
        <v>2.4</v>
      </c>
      <c r="L278" s="9">
        <v>3.4</v>
      </c>
      <c r="M278">
        <v>14.4</v>
      </c>
      <c r="N278">
        <v>14.4999999953803</v>
      </c>
      <c r="O278">
        <v>9.9999995380258597E-2</v>
      </c>
      <c r="P278" s="7">
        <f>SQRT(SUMSQ(O278:O280)) / SQRT(SUMSQ(M278:M280))</f>
        <v>4.899116395381274E-3</v>
      </c>
    </row>
    <row r="279" spans="1:16" x14ac:dyDescent="0.25">
      <c r="A279" s="9"/>
      <c r="B279" s="9"/>
      <c r="C279" s="9"/>
      <c r="D279">
        <v>8.5</v>
      </c>
      <c r="E279">
        <v>8.4999999991614796</v>
      </c>
      <c r="F279" s="7">
        <v>8.3851681154101202E-10</v>
      </c>
      <c r="J279" s="9"/>
      <c r="K279" s="9"/>
      <c r="L279" s="9"/>
      <c r="M279">
        <v>28.9</v>
      </c>
      <c r="N279">
        <v>28.999999996417301</v>
      </c>
      <c r="O279">
        <v>9.9999996417345499E-2</v>
      </c>
    </row>
    <row r="280" spans="1:16" x14ac:dyDescent="0.25">
      <c r="A280" s="9"/>
      <c r="B280" s="9"/>
      <c r="C280" s="9"/>
      <c r="D280">
        <v>6</v>
      </c>
      <c r="E280">
        <v>5.9999999975739398</v>
      </c>
      <c r="F280" s="7">
        <v>2.42605580069721E-9</v>
      </c>
      <c r="J280" s="9"/>
      <c r="K280" s="9"/>
      <c r="L280" s="9"/>
      <c r="M280">
        <v>14.4</v>
      </c>
      <c r="N280">
        <v>14.4999999918297</v>
      </c>
      <c r="O280">
        <v>9.9999991829720997E-2</v>
      </c>
    </row>
    <row r="281" spans="1:16" x14ac:dyDescent="0.25">
      <c r="A281" s="9">
        <v>2.4</v>
      </c>
      <c r="B281" s="9">
        <v>3.4</v>
      </c>
      <c r="C281" s="9">
        <v>3.4</v>
      </c>
      <c r="D281">
        <v>8.5</v>
      </c>
      <c r="E281">
        <v>8.5000000008823999</v>
      </c>
      <c r="F281" s="7">
        <v>8.8239815454471702E-10</v>
      </c>
      <c r="G281" s="7">
        <f>SQRT(SUMSQ(F281:F283)) / SQRT(SUMSQ(D281:D283))</f>
        <v>2.7304522663173415E-10</v>
      </c>
      <c r="J281" s="9">
        <v>2.4</v>
      </c>
      <c r="K281" s="9">
        <v>3.4</v>
      </c>
      <c r="L281" s="9">
        <v>3.4</v>
      </c>
      <c r="M281">
        <v>28.9</v>
      </c>
      <c r="N281">
        <v>29.000000001243802</v>
      </c>
      <c r="O281">
        <v>0.10000000124375701</v>
      </c>
      <c r="P281" s="7">
        <f>SQRT(SUMSQ(O281:O283)) / SQRT(SUMSQ(M281:M283))</f>
        <v>3.9970377390848326E-3</v>
      </c>
    </row>
    <row r="282" spans="1:16" x14ac:dyDescent="0.25">
      <c r="A282" s="9"/>
      <c r="B282" s="9"/>
      <c r="C282" s="9"/>
      <c r="D282">
        <v>8.5</v>
      </c>
      <c r="E282">
        <v>8.4999999964414101</v>
      </c>
      <c r="F282" s="7">
        <v>3.5585880908684E-9</v>
      </c>
      <c r="J282" s="9"/>
      <c r="K282" s="9"/>
      <c r="L282" s="9"/>
      <c r="M282">
        <v>28.9</v>
      </c>
      <c r="N282">
        <v>28.999999985581798</v>
      </c>
      <c r="O282">
        <v>9.9999985581842296E-2</v>
      </c>
    </row>
    <row r="283" spans="1:16" x14ac:dyDescent="0.25">
      <c r="A283" s="9"/>
      <c r="B283" s="9"/>
      <c r="C283" s="9"/>
      <c r="D283">
        <v>6</v>
      </c>
      <c r="E283">
        <v>5.9999999998784803</v>
      </c>
      <c r="F283" s="7">
        <v>1.21517018669692E-10</v>
      </c>
      <c r="J283" s="9"/>
      <c r="K283" s="9"/>
      <c r="L283" s="9"/>
      <c r="M283">
        <v>14.4</v>
      </c>
      <c r="N283">
        <v>14.4999999965898</v>
      </c>
      <c r="O283">
        <v>9.9999996589849302E-2</v>
      </c>
    </row>
    <row r="284" spans="1:16" x14ac:dyDescent="0.25">
      <c r="A284" s="9">
        <v>1.4</v>
      </c>
      <c r="B284" s="9">
        <v>1.4</v>
      </c>
      <c r="C284" s="9">
        <v>4.4000000000000004</v>
      </c>
      <c r="D284">
        <v>3.5</v>
      </c>
      <c r="E284">
        <v>3.4999999990193702</v>
      </c>
      <c r="F284" s="7">
        <v>9.8063068776355108E-10</v>
      </c>
      <c r="G284" s="7">
        <f>SQRT(SUMSQ(F284:F286)) / SQRT(SUMSQ(D284:D286))</f>
        <v>1.4354094444805727E-10</v>
      </c>
      <c r="J284" s="9">
        <v>1.4</v>
      </c>
      <c r="K284" s="9">
        <v>1.4</v>
      </c>
      <c r="L284" s="9">
        <v>4.4000000000000004</v>
      </c>
      <c r="M284">
        <v>4.9000000000000004</v>
      </c>
      <c r="N284">
        <v>4.9999999955536003</v>
      </c>
      <c r="O284">
        <v>9.9999995553603505E-2</v>
      </c>
      <c r="P284" s="7">
        <f>SQRT(SUMSQ(O284:O286)) / SQRT(SUMSQ(M284:M286))</f>
        <v>3.5424927469387048E-3</v>
      </c>
    </row>
    <row r="285" spans="1:16" x14ac:dyDescent="0.25">
      <c r="A285" s="9"/>
      <c r="B285" s="9"/>
      <c r="C285" s="9"/>
      <c r="D285">
        <v>11</v>
      </c>
      <c r="E285">
        <v>10.999999999015699</v>
      </c>
      <c r="F285" s="7">
        <v>9.8428110106851798E-10</v>
      </c>
      <c r="J285" s="9"/>
      <c r="K285" s="9"/>
      <c r="L285" s="9"/>
      <c r="M285">
        <v>48.4</v>
      </c>
      <c r="N285">
        <v>48.499999995753001</v>
      </c>
      <c r="O285">
        <v>9.9999995752959606E-2</v>
      </c>
    </row>
    <row r="286" spans="1:16" x14ac:dyDescent="0.25">
      <c r="A286" s="9"/>
      <c r="B286" s="9"/>
      <c r="C286" s="9"/>
      <c r="D286">
        <v>3.5</v>
      </c>
      <c r="E286">
        <v>3.49999999896683</v>
      </c>
      <c r="F286" s="7">
        <v>1.03316821764565E-9</v>
      </c>
      <c r="J286" s="9"/>
      <c r="K286" s="9"/>
      <c r="L286" s="9"/>
      <c r="M286">
        <v>4.9000000000000004</v>
      </c>
      <c r="N286">
        <v>4.9999999971347897</v>
      </c>
      <c r="O286">
        <v>9.9999997134791102E-2</v>
      </c>
    </row>
    <row r="287" spans="1:16" x14ac:dyDescent="0.25">
      <c r="A287" s="9">
        <v>1.4</v>
      </c>
      <c r="B287" s="9">
        <v>2.4</v>
      </c>
      <c r="C287" s="9">
        <v>4.4000000000000004</v>
      </c>
      <c r="D287">
        <v>6</v>
      </c>
      <c r="E287">
        <v>5.99999999904382</v>
      </c>
      <c r="F287" s="7">
        <v>9.5618357676130493E-10</v>
      </c>
      <c r="G287" s="7">
        <f>SQRT(SUMSQ(F287:F289)) / SQRT(SUMSQ(D287:D289))</f>
        <v>2.7258543113720077E-10</v>
      </c>
      <c r="J287" s="9">
        <v>1.4</v>
      </c>
      <c r="K287" s="9">
        <v>2.4</v>
      </c>
      <c r="L287" s="9">
        <v>4.4000000000000004</v>
      </c>
      <c r="M287">
        <v>14.4</v>
      </c>
      <c r="N287">
        <v>14.4999999958362</v>
      </c>
      <c r="O287">
        <v>9.9999995836213898E-2</v>
      </c>
      <c r="P287" s="7">
        <f>SQRT(SUMSQ(O287:O289)) / SQRT(SUMSQ(M287:M289))</f>
        <v>3.413989947552442E-3</v>
      </c>
    </row>
    <row r="288" spans="1:16" x14ac:dyDescent="0.25">
      <c r="A288" s="9"/>
      <c r="B288" s="9"/>
      <c r="C288" s="9"/>
      <c r="D288">
        <v>11</v>
      </c>
      <c r="E288">
        <v>10.9999999970142</v>
      </c>
      <c r="F288" s="7">
        <v>2.9858107097879801E-9</v>
      </c>
      <c r="J288" s="9"/>
      <c r="K288" s="9"/>
      <c r="L288" s="9"/>
      <c r="M288">
        <v>48.4</v>
      </c>
      <c r="N288">
        <v>48.499999989335201</v>
      </c>
      <c r="O288">
        <v>9.9999989335145797E-2</v>
      </c>
    </row>
    <row r="289" spans="1:17" x14ac:dyDescent="0.25">
      <c r="A289" s="9"/>
      <c r="B289" s="9"/>
      <c r="C289" s="9"/>
      <c r="D289">
        <v>3.5</v>
      </c>
      <c r="E289">
        <v>3.4999999983427701</v>
      </c>
      <c r="F289" s="7">
        <v>1.6572263561442901E-9</v>
      </c>
      <c r="J289" s="9"/>
      <c r="K289" s="9"/>
      <c r="L289" s="9"/>
      <c r="M289">
        <v>4.9000000000000004</v>
      </c>
      <c r="N289">
        <v>4.9999999986128598</v>
      </c>
      <c r="O289">
        <v>9.9999998612863003E-2</v>
      </c>
    </row>
    <row r="290" spans="1:17" x14ac:dyDescent="0.25">
      <c r="A290" s="9">
        <v>1.4</v>
      </c>
      <c r="B290" s="9">
        <v>3.4</v>
      </c>
      <c r="C290" s="9">
        <v>4.4000000000000004</v>
      </c>
      <c r="D290">
        <v>8.5</v>
      </c>
      <c r="E290">
        <v>8.5000000009301999</v>
      </c>
      <c r="F290" s="7">
        <v>9.3020346980665605E-10</v>
      </c>
      <c r="G290" s="7">
        <f>SQRT(SUMSQ(F290:F292)) / SQRT(SUMSQ(D290:D292))</f>
        <v>1.1411598846866487E-10</v>
      </c>
      <c r="J290" s="9">
        <v>1.4</v>
      </c>
      <c r="K290" s="9">
        <v>3.4</v>
      </c>
      <c r="L290" s="9">
        <v>4.4000000000000004</v>
      </c>
      <c r="M290">
        <v>28.9</v>
      </c>
      <c r="N290">
        <v>29.000000003120899</v>
      </c>
      <c r="O290">
        <v>0.10000000312087599</v>
      </c>
      <c r="P290" s="7">
        <f>SQRT(SUMSQ(O290:O292)) / SQRT(SUMSQ(M290:M292))</f>
        <v>3.0610110543059683E-3</v>
      </c>
    </row>
    <row r="291" spans="1:17" x14ac:dyDescent="0.25">
      <c r="A291" s="9"/>
      <c r="B291" s="9"/>
      <c r="C291" s="9"/>
      <c r="D291">
        <v>11</v>
      </c>
      <c r="E291">
        <v>11.000000000336501</v>
      </c>
      <c r="F291" s="7">
        <v>3.3650771058546499E-10</v>
      </c>
      <c r="J291" s="9"/>
      <c r="K291" s="9"/>
      <c r="L291" s="9"/>
      <c r="M291">
        <v>48.4</v>
      </c>
      <c r="N291">
        <v>48.5000000021559</v>
      </c>
      <c r="O291">
        <v>0.100000002155909</v>
      </c>
    </row>
    <row r="292" spans="1:17" x14ac:dyDescent="0.25">
      <c r="A292" s="9"/>
      <c r="B292" s="9"/>
      <c r="C292" s="9"/>
      <c r="D292">
        <v>3.5</v>
      </c>
      <c r="E292">
        <v>3.50000000130292</v>
      </c>
      <c r="F292" s="7">
        <v>1.3029195500280399E-9</v>
      </c>
      <c r="J292" s="9"/>
      <c r="K292" s="9"/>
      <c r="L292" s="9"/>
      <c r="M292">
        <v>4.9000000000000004</v>
      </c>
      <c r="N292">
        <v>5.0000000046357496</v>
      </c>
      <c r="O292">
        <v>0.100000004635752</v>
      </c>
    </row>
    <row r="293" spans="1:17" x14ac:dyDescent="0.25">
      <c r="A293" s="9">
        <v>2.4</v>
      </c>
      <c r="B293" s="9">
        <v>1.4</v>
      </c>
      <c r="C293" s="9">
        <v>4.4000000000000004</v>
      </c>
      <c r="D293">
        <v>3.5</v>
      </c>
      <c r="E293">
        <v>3.4999999999796301</v>
      </c>
      <c r="F293" s="7">
        <v>2.0365042985304201E-11</v>
      </c>
      <c r="G293" s="7">
        <f>SQRT(SUMSQ(F293:F295)) / SQRT(SUMSQ(D293:D295))</f>
        <v>3.786899625428216E-11</v>
      </c>
      <c r="J293" s="9">
        <v>2.4</v>
      </c>
      <c r="K293" s="9">
        <v>1.4</v>
      </c>
      <c r="L293" s="9">
        <v>4.4000000000000004</v>
      </c>
      <c r="M293">
        <v>4.9000000000000004</v>
      </c>
      <c r="N293">
        <v>5.0000000005466898</v>
      </c>
      <c r="O293">
        <v>0.10000000054668901</v>
      </c>
      <c r="P293" s="7">
        <f>SQRT(SUMSQ(O293:O295)) / SQRT(SUMSQ(M293:M295))</f>
        <v>3.4139901525023883E-3</v>
      </c>
    </row>
    <row r="294" spans="1:17" x14ac:dyDescent="0.25">
      <c r="A294" s="9"/>
      <c r="B294" s="9"/>
      <c r="C294" s="9"/>
      <c r="D294">
        <v>11</v>
      </c>
      <c r="E294">
        <v>10.999999999842199</v>
      </c>
      <c r="F294" s="7">
        <v>1.5781864703967601E-10</v>
      </c>
      <c r="J294" s="9"/>
      <c r="K294" s="9"/>
      <c r="L294" s="9"/>
      <c r="M294">
        <v>48.4</v>
      </c>
      <c r="N294">
        <v>48.499999997709601</v>
      </c>
      <c r="O294">
        <v>9.9999997709595306E-2</v>
      </c>
    </row>
    <row r="295" spans="1:17" x14ac:dyDescent="0.25">
      <c r="A295" s="9"/>
      <c r="B295" s="9"/>
      <c r="C295" s="9"/>
      <c r="D295">
        <v>6</v>
      </c>
      <c r="E295">
        <v>6.0000000004662501</v>
      </c>
      <c r="F295" s="7">
        <v>4.6625459049209904E-10</v>
      </c>
      <c r="J295" s="9"/>
      <c r="K295" s="9"/>
      <c r="L295" s="9"/>
      <c r="M295">
        <v>14.4</v>
      </c>
      <c r="N295">
        <v>14.5000000035377</v>
      </c>
      <c r="O295">
        <v>0.100000003537652</v>
      </c>
    </row>
    <row r="296" spans="1:17" x14ac:dyDescent="0.25">
      <c r="A296" s="9">
        <v>2.4</v>
      </c>
      <c r="B296" s="9">
        <v>2.4</v>
      </c>
      <c r="C296" s="9">
        <v>4.4000000000000004</v>
      </c>
      <c r="D296">
        <v>6</v>
      </c>
      <c r="E296">
        <v>5.99999999749702</v>
      </c>
      <c r="F296" s="7">
        <v>2.50297560455692E-9</v>
      </c>
      <c r="G296" s="7">
        <f>SQRT(SUMSQ(F296:F298)) / SQRT(SUMSQ(D296:D298))</f>
        <v>2.9122228138019172E-10</v>
      </c>
      <c r="J296" s="9">
        <v>2.4</v>
      </c>
      <c r="K296" s="9">
        <v>2.4</v>
      </c>
      <c r="L296" s="9">
        <v>4.4000000000000004</v>
      </c>
      <c r="M296">
        <v>14.4</v>
      </c>
      <c r="N296">
        <v>14.4999999939969</v>
      </c>
      <c r="O296">
        <v>9.9999993996933198E-2</v>
      </c>
      <c r="P296" s="7">
        <f>SQRT(SUMSQ(O296:O298)) / SQRT(SUMSQ(M296:M298))</f>
        <v>3.2985280748748479E-3</v>
      </c>
    </row>
    <row r="297" spans="1:17" x14ac:dyDescent="0.25">
      <c r="A297" s="9"/>
      <c r="B297" s="9"/>
      <c r="C297" s="9"/>
      <c r="D297">
        <v>11</v>
      </c>
      <c r="E297">
        <v>10.9999999972023</v>
      </c>
      <c r="F297" s="7">
        <v>2.79769629685234E-9</v>
      </c>
      <c r="J297" s="9"/>
      <c r="K297" s="9"/>
      <c r="L297" s="9"/>
      <c r="M297">
        <v>48.4</v>
      </c>
      <c r="N297">
        <v>48.499999996262197</v>
      </c>
      <c r="O297">
        <v>9.9999996262226901E-2</v>
      </c>
    </row>
    <row r="298" spans="1:17" x14ac:dyDescent="0.25">
      <c r="A298" s="9"/>
      <c r="B298" s="9"/>
      <c r="C298" s="9"/>
      <c r="D298">
        <v>6</v>
      </c>
      <c r="E298">
        <v>5.9999999984912202</v>
      </c>
      <c r="F298" s="7">
        <v>1.5087806559677101E-9</v>
      </c>
      <c r="J298" s="9"/>
      <c r="K298" s="9"/>
      <c r="L298" s="9"/>
      <c r="M298">
        <v>14.4</v>
      </c>
      <c r="N298">
        <v>14.5000000047896</v>
      </c>
      <c r="O298">
        <v>0.100000004789552</v>
      </c>
    </row>
    <row r="299" spans="1:17" x14ac:dyDescent="0.25">
      <c r="A299" s="9">
        <v>2.4</v>
      </c>
      <c r="B299" s="9">
        <v>3.4</v>
      </c>
      <c r="C299" s="9">
        <v>4.4000000000000004</v>
      </c>
      <c r="D299">
        <v>8.5</v>
      </c>
      <c r="E299">
        <v>8.5000000005097398</v>
      </c>
      <c r="F299" s="7">
        <v>5.0973625320693796E-10</v>
      </c>
      <c r="G299" s="7">
        <f>SQRT(SUMSQ(F299:F301)) / SQRT(SUMSQ(D299:D301))</f>
        <v>2.5601846065366829E-10</v>
      </c>
      <c r="J299" s="9">
        <v>2.4</v>
      </c>
      <c r="K299" s="9">
        <v>3.4</v>
      </c>
      <c r="L299" s="9">
        <v>4.4000000000000004</v>
      </c>
      <c r="M299">
        <v>28.9</v>
      </c>
      <c r="N299">
        <v>29.000000001773401</v>
      </c>
      <c r="O299">
        <v>0.10000000177339501</v>
      </c>
      <c r="P299" s="7">
        <f>SQRT(SUMSQ(O299:O301)) / SQRT(SUMSQ(M299:M301))</f>
        <v>2.9769595770813609E-3</v>
      </c>
    </row>
    <row r="300" spans="1:17" x14ac:dyDescent="0.25">
      <c r="A300" s="9"/>
      <c r="B300" s="9"/>
      <c r="C300" s="9"/>
      <c r="D300">
        <v>11</v>
      </c>
      <c r="E300">
        <v>10.9999999967236</v>
      </c>
      <c r="F300" s="7">
        <v>3.2764226887138598E-9</v>
      </c>
      <c r="J300" s="9"/>
      <c r="K300" s="9"/>
      <c r="L300" s="9"/>
      <c r="M300">
        <v>48.4</v>
      </c>
      <c r="N300">
        <v>48.499999983130003</v>
      </c>
      <c r="O300">
        <v>9.9999983129968897E-2</v>
      </c>
    </row>
    <row r="301" spans="1:17" x14ac:dyDescent="0.25">
      <c r="A301" s="9"/>
      <c r="B301" s="9"/>
      <c r="C301" s="9"/>
      <c r="D301">
        <v>6</v>
      </c>
      <c r="E301">
        <v>6.0000000020078597</v>
      </c>
      <c r="F301" s="7">
        <v>2.0078640972087698E-9</v>
      </c>
      <c r="J301" s="9"/>
      <c r="K301" s="9"/>
      <c r="L301" s="9"/>
      <c r="M301">
        <v>14.4</v>
      </c>
      <c r="N301">
        <v>14.500000005460601</v>
      </c>
      <c r="O301">
        <v>0.100000005460576</v>
      </c>
    </row>
    <row r="302" spans="1:17" x14ac:dyDescent="0.25">
      <c r="A302" s="10" t="s">
        <v>18</v>
      </c>
      <c r="B302" s="10">
        <v>3</v>
      </c>
      <c r="C302" s="10"/>
      <c r="J302" s="4" t="s">
        <v>18</v>
      </c>
      <c r="K302" s="4">
        <v>3</v>
      </c>
      <c r="L302" s="4"/>
      <c r="M302" s="4"/>
      <c r="N302" s="4"/>
      <c r="O302" s="4"/>
    </row>
    <row r="303" spans="1:17" x14ac:dyDescent="0.25">
      <c r="A303" s="4" t="s">
        <v>6</v>
      </c>
      <c r="B303" s="4" t="s">
        <v>8</v>
      </c>
      <c r="C303" s="4" t="s">
        <v>12</v>
      </c>
      <c r="D303" s="4" t="s">
        <v>1</v>
      </c>
      <c r="E303" s="4" t="s">
        <v>19</v>
      </c>
      <c r="F303" s="4" t="s">
        <v>20</v>
      </c>
      <c r="H303" s="8">
        <f>AVERAGE(G303:G374)</f>
        <v>2.9926944825744087E-10</v>
      </c>
      <c r="J303" s="4" t="s">
        <v>6</v>
      </c>
      <c r="K303" s="4" t="s">
        <v>8</v>
      </c>
      <c r="L303" s="4" t="s">
        <v>12</v>
      </c>
      <c r="M303" s="4" t="s">
        <v>1</v>
      </c>
      <c r="N303" s="4" t="s">
        <v>19</v>
      </c>
      <c r="O303" s="4" t="s">
        <v>20</v>
      </c>
      <c r="Q303" s="8">
        <f>AVERAGE(P303:P374)</f>
        <v>6.468984324418405E-3</v>
      </c>
    </row>
    <row r="304" spans="1:17" x14ac:dyDescent="0.25">
      <c r="A304" s="9">
        <v>1.4</v>
      </c>
      <c r="B304" s="9">
        <v>1.4</v>
      </c>
      <c r="C304" s="9">
        <v>1.4</v>
      </c>
      <c r="D304">
        <v>4.2</v>
      </c>
      <c r="E304">
        <v>4.1999999990916397</v>
      </c>
      <c r="F304" s="7">
        <v>9.0835516886045298E-10</v>
      </c>
      <c r="G304" s="7">
        <f>SQRT(SUMSQ(F304:F306)) / SQRT(SUMSQ(D304:D306))</f>
        <v>2.7688484598992416E-10</v>
      </c>
      <c r="J304" s="9">
        <v>1.4</v>
      </c>
      <c r="K304" s="9">
        <v>1.4</v>
      </c>
      <c r="L304" s="9">
        <v>1.4</v>
      </c>
      <c r="M304">
        <v>5.88</v>
      </c>
      <c r="N304">
        <v>5.9999999969451201</v>
      </c>
      <c r="O304">
        <v>0.119999996945126</v>
      </c>
      <c r="P304" s="7">
        <f>SQRT(SUMSQ(O304:O306)) / SQRT(SUMSQ(M304:M306))</f>
        <v>2.0408162587957489E-2</v>
      </c>
    </row>
    <row r="305" spans="1:16" x14ac:dyDescent="0.25">
      <c r="A305" s="9"/>
      <c r="B305" s="9"/>
      <c r="C305" s="9"/>
      <c r="D305">
        <v>4.2</v>
      </c>
      <c r="E305">
        <v>4.1999999989687797</v>
      </c>
      <c r="F305" s="7">
        <v>1.0312160014791499E-9</v>
      </c>
      <c r="J305" s="9"/>
      <c r="K305" s="9"/>
      <c r="L305" s="9"/>
      <c r="M305">
        <v>5.88</v>
      </c>
      <c r="N305">
        <v>5.9999999967243696</v>
      </c>
      <c r="O305">
        <v>0.119999996724372</v>
      </c>
    </row>
    <row r="306" spans="1:16" x14ac:dyDescent="0.25">
      <c r="A306" s="9"/>
      <c r="B306" s="9"/>
      <c r="C306" s="9"/>
      <c r="D306">
        <v>4.2</v>
      </c>
      <c r="E306">
        <v>4.1999999985273799</v>
      </c>
      <c r="F306" s="7">
        <v>1.47261935978804E-9</v>
      </c>
      <c r="J306" s="9"/>
      <c r="K306" s="9"/>
      <c r="L306" s="9"/>
      <c r="M306">
        <v>5.88</v>
      </c>
      <c r="N306">
        <v>5.9999999943820699</v>
      </c>
      <c r="O306">
        <v>0.119999994382072</v>
      </c>
    </row>
    <row r="307" spans="1:16" x14ac:dyDescent="0.25">
      <c r="A307" s="9">
        <v>1.4</v>
      </c>
      <c r="B307" s="9">
        <v>2.4</v>
      </c>
      <c r="C307" s="9">
        <v>1.4</v>
      </c>
      <c r="D307">
        <v>7.2</v>
      </c>
      <c r="E307">
        <v>7.1999999995149997</v>
      </c>
      <c r="F307" s="7">
        <v>4.8500048421828999E-10</v>
      </c>
      <c r="G307" s="7">
        <f>SQRT(SUMSQ(F307:F309)) / SQRT(SUMSQ(D307:D309))</f>
        <v>1.8075629220358798E-10</v>
      </c>
      <c r="J307" s="9">
        <v>1.4</v>
      </c>
      <c r="K307" s="9">
        <v>2.4</v>
      </c>
      <c r="L307" s="9">
        <v>1.4</v>
      </c>
      <c r="M307">
        <v>17.28</v>
      </c>
      <c r="N307">
        <v>17.399999994582199</v>
      </c>
      <c r="O307">
        <v>0.11999999458223699</v>
      </c>
      <c r="P307" s="7">
        <f>SQRT(SUMSQ(O307:O309)) / SQRT(SUMSQ(M307:M309))</f>
        <v>1.0838449611049071E-2</v>
      </c>
    </row>
    <row r="308" spans="1:16" x14ac:dyDescent="0.25">
      <c r="A308" s="9"/>
      <c r="B308" s="9"/>
      <c r="C308" s="9"/>
      <c r="D308">
        <v>4.2</v>
      </c>
      <c r="E308">
        <v>4.1999999994279298</v>
      </c>
      <c r="F308" s="7">
        <v>5.7207305559359198E-10</v>
      </c>
      <c r="J308" s="9"/>
      <c r="K308" s="9"/>
      <c r="L308" s="9"/>
      <c r="M308">
        <v>5.88</v>
      </c>
      <c r="N308">
        <v>5.9999999960676202</v>
      </c>
      <c r="O308">
        <v>0.119999996067623</v>
      </c>
    </row>
    <row r="309" spans="1:16" x14ac:dyDescent="0.25">
      <c r="A309" s="9"/>
      <c r="B309" s="9"/>
      <c r="C309" s="9"/>
      <c r="D309">
        <v>4.2</v>
      </c>
      <c r="E309">
        <v>4.1999999984887202</v>
      </c>
      <c r="F309" s="7">
        <v>1.51127910186233E-9</v>
      </c>
      <c r="J309" s="9"/>
      <c r="K309" s="9"/>
      <c r="L309" s="9"/>
      <c r="M309">
        <v>5.88</v>
      </c>
      <c r="N309">
        <v>5.9999999901432899</v>
      </c>
      <c r="O309">
        <v>0.119999990143286</v>
      </c>
    </row>
    <row r="310" spans="1:16" x14ac:dyDescent="0.25">
      <c r="A310" s="9">
        <v>1.4</v>
      </c>
      <c r="B310" s="9">
        <v>3.4</v>
      </c>
      <c r="C310" s="9">
        <v>1.4</v>
      </c>
      <c r="D310">
        <v>10.199999999999999</v>
      </c>
      <c r="E310">
        <v>10.1999999995666</v>
      </c>
      <c r="F310" s="7">
        <v>4.3335646182640599E-10</v>
      </c>
      <c r="G310" s="7">
        <f>SQRT(SUMSQ(F310:F312)) / SQRT(SUMSQ(D310:D312))</f>
        <v>1.0835847495719128E-10</v>
      </c>
      <c r="J310" s="9">
        <v>1.4</v>
      </c>
      <c r="K310" s="9">
        <v>3.4</v>
      </c>
      <c r="L310" s="9">
        <v>1.4</v>
      </c>
      <c r="M310">
        <v>34.68</v>
      </c>
      <c r="N310">
        <v>34.799999997580997</v>
      </c>
      <c r="O310">
        <v>0.119999997581026</v>
      </c>
      <c r="P310" s="7">
        <f>SQRT(SUMSQ(O310:O312)) / SQRT(SUMSQ(M310:M312))</f>
        <v>5.8280559684751789E-3</v>
      </c>
    </row>
    <row r="311" spans="1:16" x14ac:dyDescent="0.25">
      <c r="A311" s="9"/>
      <c r="B311" s="9"/>
      <c r="C311" s="9"/>
      <c r="D311">
        <v>4.2</v>
      </c>
      <c r="E311">
        <v>4.1999999988840004</v>
      </c>
      <c r="F311" s="7">
        <v>1.1159997370668901E-9</v>
      </c>
      <c r="J311" s="9"/>
      <c r="K311" s="9"/>
      <c r="L311" s="9"/>
      <c r="M311">
        <v>5.88</v>
      </c>
      <c r="N311">
        <v>5.9999999994772804</v>
      </c>
      <c r="O311">
        <v>0.119999999477279</v>
      </c>
    </row>
    <row r="312" spans="1:16" x14ac:dyDescent="0.25">
      <c r="A312" s="9"/>
      <c r="B312" s="9"/>
      <c r="C312" s="9"/>
      <c r="D312">
        <v>4.2</v>
      </c>
      <c r="E312">
        <v>4.1999999995499104</v>
      </c>
      <c r="F312" s="7">
        <v>4.5008974325355702E-10</v>
      </c>
      <c r="J312" s="9"/>
      <c r="K312" s="9"/>
      <c r="L312" s="9"/>
      <c r="M312">
        <v>5.88</v>
      </c>
      <c r="N312">
        <v>5.9999999966450401</v>
      </c>
      <c r="O312">
        <v>0.119999996645044</v>
      </c>
    </row>
    <row r="313" spans="1:16" x14ac:dyDescent="0.25">
      <c r="A313" s="9">
        <v>2.4</v>
      </c>
      <c r="B313" s="9">
        <v>1.4</v>
      </c>
      <c r="C313" s="9">
        <v>1.4</v>
      </c>
      <c r="D313">
        <v>4.2</v>
      </c>
      <c r="E313">
        <v>4.1999999963715302</v>
      </c>
      <c r="F313" s="7">
        <v>3.6284664162167201E-9</v>
      </c>
      <c r="G313" s="7">
        <f>SQRT(SUMSQ(F313:F315)) / SQRT(SUMSQ(D313:D315))</f>
        <v>5.135778031270886E-10</v>
      </c>
      <c r="J313" s="9">
        <v>2.4</v>
      </c>
      <c r="K313" s="9">
        <v>1.4</v>
      </c>
      <c r="L313" s="9">
        <v>1.4</v>
      </c>
      <c r="M313">
        <v>5.88</v>
      </c>
      <c r="N313">
        <v>5.9999999861118196</v>
      </c>
      <c r="O313">
        <v>0.11999998611182</v>
      </c>
      <c r="P313" s="7">
        <f>SQRT(SUMSQ(O313:O315)) / SQRT(SUMSQ(M313:M315))</f>
        <v>1.083844931515815E-2</v>
      </c>
    </row>
    <row r="314" spans="1:16" x14ac:dyDescent="0.25">
      <c r="A314" s="9"/>
      <c r="B314" s="9"/>
      <c r="C314" s="9"/>
      <c r="D314">
        <v>4.2</v>
      </c>
      <c r="E314">
        <v>4.1999999978552696</v>
      </c>
      <c r="F314" s="7">
        <v>2.1447252862571998E-9</v>
      </c>
      <c r="J314" s="9"/>
      <c r="K314" s="9"/>
      <c r="L314" s="9"/>
      <c r="M314">
        <v>5.88</v>
      </c>
      <c r="N314">
        <v>5.9999999928793502</v>
      </c>
      <c r="O314">
        <v>0.11999999287935401</v>
      </c>
    </row>
    <row r="315" spans="1:16" x14ac:dyDescent="0.25">
      <c r="A315" s="9"/>
      <c r="B315" s="9"/>
      <c r="C315" s="9"/>
      <c r="D315">
        <v>7.2</v>
      </c>
      <c r="E315">
        <v>7.1999999977167199</v>
      </c>
      <c r="F315" s="7">
        <v>2.2832749024814798E-9</v>
      </c>
      <c r="J315" s="9"/>
      <c r="K315" s="9"/>
      <c r="L315" s="9"/>
      <c r="M315">
        <v>17.28</v>
      </c>
      <c r="N315">
        <v>17.3999999919739</v>
      </c>
      <c r="O315">
        <v>0.11999999197393101</v>
      </c>
    </row>
    <row r="316" spans="1:16" x14ac:dyDescent="0.25">
      <c r="A316" s="9">
        <v>2.4</v>
      </c>
      <c r="B316" s="9">
        <v>2.4</v>
      </c>
      <c r="C316" s="9">
        <v>1.4</v>
      </c>
      <c r="D316">
        <v>7.2</v>
      </c>
      <c r="E316">
        <v>7.2000000024023096</v>
      </c>
      <c r="F316" s="7">
        <v>2.4023112388249501E-9</v>
      </c>
      <c r="G316" s="7">
        <f>SQRT(SUMSQ(F316:F318)) / SQRT(SUMSQ(D316:D318))</f>
        <v>5.9069413539538465E-10</v>
      </c>
      <c r="J316" s="9">
        <v>2.4</v>
      </c>
      <c r="K316" s="9">
        <v>2.4</v>
      </c>
      <c r="L316" s="9">
        <v>1.4</v>
      </c>
      <c r="M316">
        <v>17.28</v>
      </c>
      <c r="N316">
        <v>17.4000000045611</v>
      </c>
      <c r="O316">
        <v>0.12000000456112001</v>
      </c>
      <c r="P316" s="7">
        <f>SQRT(SUMSQ(O316:O318)) / SQRT(SUMSQ(M316:M318))</f>
        <v>8.2691709440331045E-3</v>
      </c>
    </row>
    <row r="317" spans="1:16" x14ac:dyDescent="0.25">
      <c r="A317" s="9"/>
      <c r="B317" s="9"/>
      <c r="C317" s="9"/>
      <c r="D317">
        <v>4.2</v>
      </c>
      <c r="E317">
        <v>4.2000000056875102</v>
      </c>
      <c r="F317" s="7">
        <v>5.6875126830391301E-9</v>
      </c>
      <c r="J317" s="9"/>
      <c r="K317" s="9"/>
      <c r="L317" s="9"/>
      <c r="M317">
        <v>5.88</v>
      </c>
      <c r="N317">
        <v>6.0000000097333999</v>
      </c>
      <c r="O317">
        <v>0.12000000973340499</v>
      </c>
    </row>
    <row r="318" spans="1:16" x14ac:dyDescent="0.25">
      <c r="A318" s="9"/>
      <c r="B318" s="9"/>
      <c r="C318" s="9"/>
      <c r="D318">
        <v>7.2</v>
      </c>
      <c r="E318">
        <v>7.2000000020523203</v>
      </c>
      <c r="F318" s="7">
        <v>2.0523209798284399E-9</v>
      </c>
      <c r="J318" s="9"/>
      <c r="K318" s="9"/>
      <c r="L318" s="9"/>
      <c r="M318">
        <v>17.28</v>
      </c>
      <c r="N318">
        <v>17.399999992880499</v>
      </c>
      <c r="O318">
        <v>0.119999992880473</v>
      </c>
    </row>
    <row r="319" spans="1:16" x14ac:dyDescent="0.25">
      <c r="A319" s="9">
        <v>2.4</v>
      </c>
      <c r="B319" s="9">
        <v>3.4</v>
      </c>
      <c r="C319" s="9">
        <v>1.4</v>
      </c>
      <c r="D319">
        <v>10.199999999999999</v>
      </c>
      <c r="E319">
        <v>10.2000000032993</v>
      </c>
      <c r="F319" s="7">
        <v>3.2993483500831599E-9</v>
      </c>
      <c r="G319" s="7">
        <f>SQRT(SUMSQ(F319:F321)) / SQRT(SUMSQ(D319:D321))</f>
        <v>3.1478347348436999E-10</v>
      </c>
      <c r="J319" s="9">
        <v>2.4</v>
      </c>
      <c r="K319" s="9">
        <v>3.4</v>
      </c>
      <c r="L319" s="9">
        <v>1.4</v>
      </c>
      <c r="M319">
        <v>34.68</v>
      </c>
      <c r="N319">
        <v>34.800000006202502</v>
      </c>
      <c r="O319">
        <v>0.120000006202545</v>
      </c>
      <c r="P319" s="7">
        <f>SQRT(SUMSQ(O319:O321)) / SQRT(SUMSQ(M319:M321))</f>
        <v>5.3035163546659193E-3</v>
      </c>
    </row>
    <row r="320" spans="1:16" x14ac:dyDescent="0.25">
      <c r="A320" s="9"/>
      <c r="B320" s="9"/>
      <c r="C320" s="9"/>
      <c r="D320">
        <v>4.2</v>
      </c>
      <c r="E320">
        <v>4.1999999981850502</v>
      </c>
      <c r="F320" s="7">
        <v>1.8149455272009599E-9</v>
      </c>
      <c r="J320" s="9"/>
      <c r="K320" s="9"/>
      <c r="L320" s="9"/>
      <c r="M320">
        <v>5.88</v>
      </c>
      <c r="N320">
        <v>5.9999999996998499</v>
      </c>
      <c r="O320">
        <v>0.11999999969985101</v>
      </c>
    </row>
    <row r="321" spans="1:16" x14ac:dyDescent="0.25">
      <c r="A321" s="9"/>
      <c r="B321" s="9"/>
      <c r="C321" s="9"/>
      <c r="D321">
        <v>7.2</v>
      </c>
      <c r="E321">
        <v>7.2000000017361296</v>
      </c>
      <c r="F321" s="7">
        <v>1.7361259097015101E-9</v>
      </c>
      <c r="J321" s="9"/>
      <c r="K321" s="9"/>
      <c r="L321" s="9"/>
      <c r="M321">
        <v>17.28</v>
      </c>
      <c r="N321">
        <v>17.399999996544</v>
      </c>
      <c r="O321">
        <v>0.119999996543964</v>
      </c>
    </row>
    <row r="322" spans="1:16" x14ac:dyDescent="0.25">
      <c r="A322" s="9">
        <v>1.4</v>
      </c>
      <c r="B322" s="9">
        <v>1.4</v>
      </c>
      <c r="C322" s="9">
        <v>2.4</v>
      </c>
      <c r="D322">
        <v>4.2</v>
      </c>
      <c r="E322">
        <v>4.1999999982303899</v>
      </c>
      <c r="F322" s="7">
        <v>1.76961378883789E-9</v>
      </c>
      <c r="G322" s="7">
        <f>SQRT(SUMSQ(F322:F324)) / SQRT(SUMSQ(D322:D324))</f>
        <v>5.7600592349656377E-10</v>
      </c>
      <c r="J322" s="9">
        <v>1.4</v>
      </c>
      <c r="K322" s="9">
        <v>1.4</v>
      </c>
      <c r="L322" s="9">
        <v>2.4</v>
      </c>
      <c r="M322">
        <v>5.88</v>
      </c>
      <c r="N322">
        <v>5.9999999922597302</v>
      </c>
      <c r="O322">
        <v>0.119999992259733</v>
      </c>
      <c r="P322" s="7">
        <f>SQRT(SUMSQ(O322:O324)) / SQRT(SUMSQ(M322:M324))</f>
        <v>1.083844930926134E-2</v>
      </c>
    </row>
    <row r="323" spans="1:16" x14ac:dyDescent="0.25">
      <c r="A323" s="9"/>
      <c r="B323" s="9"/>
      <c r="C323" s="9"/>
      <c r="D323">
        <v>7.2</v>
      </c>
      <c r="E323">
        <v>7.1999999981852003</v>
      </c>
      <c r="F323" s="7">
        <v>1.81480164229697E-9</v>
      </c>
      <c r="J323" s="9"/>
      <c r="K323" s="9"/>
      <c r="L323" s="9"/>
      <c r="M323">
        <v>17.28</v>
      </c>
      <c r="N323">
        <v>17.399999993745201</v>
      </c>
      <c r="O323">
        <v>0.119999993745235</v>
      </c>
    </row>
    <row r="324" spans="1:16" x14ac:dyDescent="0.25">
      <c r="A324" s="9"/>
      <c r="B324" s="9"/>
      <c r="C324" s="9"/>
      <c r="D324">
        <v>4.2</v>
      </c>
      <c r="E324">
        <v>4.1999999952587004</v>
      </c>
      <c r="F324" s="7">
        <v>4.7412953563252797E-9</v>
      </c>
      <c r="J324" s="9"/>
      <c r="K324" s="9"/>
      <c r="L324" s="9"/>
      <c r="M324">
        <v>5.88</v>
      </c>
      <c r="N324">
        <v>5.99999998476427</v>
      </c>
      <c r="O324">
        <v>0.119999984764274</v>
      </c>
    </row>
    <row r="325" spans="1:16" x14ac:dyDescent="0.25">
      <c r="A325" s="9">
        <v>1.4</v>
      </c>
      <c r="B325" s="9">
        <v>2.4</v>
      </c>
      <c r="C325" s="9">
        <v>2.4</v>
      </c>
      <c r="D325">
        <v>7.2</v>
      </c>
      <c r="E325">
        <v>7.2000000013875898</v>
      </c>
      <c r="F325" s="7">
        <v>1.3875887105996301E-9</v>
      </c>
      <c r="G325" s="7">
        <f>SQRT(SUMSQ(F325:F327)) / SQRT(SUMSQ(D325:D327))</f>
        <v>2.2207307197196778E-10</v>
      </c>
      <c r="J325" s="9">
        <v>1.4</v>
      </c>
      <c r="K325" s="9">
        <v>2.4</v>
      </c>
      <c r="L325" s="9">
        <v>2.4</v>
      </c>
      <c r="M325">
        <v>17.28</v>
      </c>
      <c r="N325">
        <v>17.4000000020994</v>
      </c>
      <c r="O325">
        <v>0.12000000209936</v>
      </c>
      <c r="P325" s="7">
        <f>SQRT(SUMSQ(O325:O327)) / SQRT(SUMSQ(M325:M327))</f>
        <v>8.2691705760602578E-3</v>
      </c>
    </row>
    <row r="326" spans="1:16" x14ac:dyDescent="0.25">
      <c r="A326" s="9"/>
      <c r="B326" s="9"/>
      <c r="C326" s="9"/>
      <c r="D326">
        <v>7.2</v>
      </c>
      <c r="E326">
        <v>7.19999999801027</v>
      </c>
      <c r="F326" s="7">
        <v>1.9897274938784899E-9</v>
      </c>
      <c r="J326" s="9"/>
      <c r="K326" s="9"/>
      <c r="L326" s="9"/>
      <c r="M326">
        <v>17.28</v>
      </c>
      <c r="N326">
        <v>17.399999990718999</v>
      </c>
      <c r="O326">
        <v>0.11999999071902</v>
      </c>
    </row>
    <row r="327" spans="1:16" x14ac:dyDescent="0.25">
      <c r="A327" s="9"/>
      <c r="B327" s="9"/>
      <c r="C327" s="9"/>
      <c r="D327">
        <v>4.2</v>
      </c>
      <c r="E327">
        <v>4.1999999996859101</v>
      </c>
      <c r="F327" s="7">
        <v>3.1409186362907302E-10</v>
      </c>
      <c r="J327" s="9"/>
      <c r="K327" s="9"/>
      <c r="L327" s="9"/>
      <c r="M327">
        <v>5.88</v>
      </c>
      <c r="N327">
        <v>5.9999999983368504</v>
      </c>
      <c r="O327">
        <v>0.11999999833684701</v>
      </c>
    </row>
    <row r="328" spans="1:16" x14ac:dyDescent="0.25">
      <c r="A328" s="9">
        <v>1.4</v>
      </c>
      <c r="B328" s="9">
        <v>3.4</v>
      </c>
      <c r="C328" s="9">
        <v>2.4</v>
      </c>
      <c r="D328">
        <v>10.199999999999999</v>
      </c>
      <c r="E328">
        <v>10.2000000016592</v>
      </c>
      <c r="F328" s="7">
        <v>1.6591510387797801E-9</v>
      </c>
      <c r="G328" s="7">
        <f>SQRT(SUMSQ(F328:F330)) / SQRT(SUMSQ(D328:D330))</f>
        <v>1.4987931415063391E-10</v>
      </c>
      <c r="J328" s="9">
        <v>1.4</v>
      </c>
      <c r="K328" s="9">
        <v>3.4</v>
      </c>
      <c r="L328" s="9">
        <v>2.4</v>
      </c>
      <c r="M328">
        <v>34.68</v>
      </c>
      <c r="N328">
        <v>34.800000007763998</v>
      </c>
      <c r="O328">
        <v>0.12000000776398401</v>
      </c>
      <c r="P328" s="7">
        <f>SQRT(SUMSQ(O328:O330)) / SQRT(SUMSQ(M328:M330))</f>
        <v>5.3035166177855149E-3</v>
      </c>
    </row>
    <row r="329" spans="1:16" x14ac:dyDescent="0.25">
      <c r="A329" s="9"/>
      <c r="B329" s="9"/>
      <c r="C329" s="9"/>
      <c r="D329">
        <v>7.2</v>
      </c>
      <c r="E329">
        <v>7.2000000010612597</v>
      </c>
      <c r="F329" s="7">
        <v>1.0612595247039299E-9</v>
      </c>
      <c r="J329" s="9"/>
      <c r="K329" s="9"/>
      <c r="L329" s="9"/>
      <c r="M329">
        <v>17.28</v>
      </c>
      <c r="N329">
        <v>17.400000008615901</v>
      </c>
      <c r="O329">
        <v>0.12000000861585</v>
      </c>
    </row>
    <row r="330" spans="1:16" x14ac:dyDescent="0.25">
      <c r="A330" s="9"/>
      <c r="B330" s="9"/>
      <c r="C330" s="9"/>
      <c r="D330">
        <v>4.2</v>
      </c>
      <c r="E330">
        <v>4.2000000001373499</v>
      </c>
      <c r="F330" s="7">
        <v>1.3735412807136501E-10</v>
      </c>
      <c r="J330" s="9"/>
      <c r="K330" s="9"/>
      <c r="L330" s="9"/>
      <c r="M330">
        <v>5.88</v>
      </c>
      <c r="N330">
        <v>6.0000000039269503</v>
      </c>
      <c r="O330">
        <v>0.120000003926951</v>
      </c>
    </row>
    <row r="331" spans="1:16" x14ac:dyDescent="0.25">
      <c r="A331" s="9">
        <v>2.4</v>
      </c>
      <c r="B331" s="9">
        <v>1.4</v>
      </c>
      <c r="C331" s="9">
        <v>2.4</v>
      </c>
      <c r="D331">
        <v>4.2</v>
      </c>
      <c r="E331">
        <v>4.19999999664428</v>
      </c>
      <c r="F331" s="7">
        <v>3.3557228107383699E-9</v>
      </c>
      <c r="G331" s="7">
        <f>SQRT(SUMSQ(F331:F333)) / SQRT(SUMSQ(D331:D333))</f>
        <v>8.8093519043366023E-10</v>
      </c>
      <c r="J331" s="9">
        <v>2.4</v>
      </c>
      <c r="K331" s="9">
        <v>1.4</v>
      </c>
      <c r="L331" s="9">
        <v>2.4</v>
      </c>
      <c r="M331">
        <v>5.88</v>
      </c>
      <c r="N331">
        <v>5.9999999873207104</v>
      </c>
      <c r="O331">
        <v>0.11999998732070701</v>
      </c>
      <c r="P331" s="7">
        <f>SQRT(SUMSQ(O331:O333)) / SQRT(SUMSQ(M331:M333))</f>
        <v>8.2691696472796689E-3</v>
      </c>
    </row>
    <row r="332" spans="1:16" x14ac:dyDescent="0.25">
      <c r="A332" s="9"/>
      <c r="B332" s="9"/>
      <c r="C332" s="9"/>
      <c r="D332">
        <v>7.2</v>
      </c>
      <c r="E332">
        <v>7.1999999974472404</v>
      </c>
      <c r="F332" s="7">
        <v>2.5527633340516298E-9</v>
      </c>
      <c r="J332" s="9"/>
      <c r="K332" s="9"/>
      <c r="L332" s="9"/>
      <c r="M332">
        <v>17.28</v>
      </c>
      <c r="N332">
        <v>17.3999999926763</v>
      </c>
      <c r="O332">
        <v>0.119999992676256</v>
      </c>
    </row>
    <row r="333" spans="1:16" x14ac:dyDescent="0.25">
      <c r="A333" s="9"/>
      <c r="B333" s="9"/>
      <c r="C333" s="9"/>
      <c r="D333">
        <v>7.2</v>
      </c>
      <c r="E333">
        <v>7.1999999912608601</v>
      </c>
      <c r="F333" s="7">
        <v>8.7391374137268907E-9</v>
      </c>
      <c r="J333" s="9"/>
      <c r="K333" s="9"/>
      <c r="L333" s="9"/>
      <c r="M333">
        <v>17.28</v>
      </c>
      <c r="N333">
        <v>17.399999970723599</v>
      </c>
      <c r="O333">
        <v>0.119999970723615</v>
      </c>
    </row>
    <row r="334" spans="1:16" x14ac:dyDescent="0.25">
      <c r="A334" s="9">
        <v>2.4</v>
      </c>
      <c r="B334" s="9">
        <v>2.4</v>
      </c>
      <c r="C334" s="9">
        <v>2.4</v>
      </c>
      <c r="D334">
        <v>7.2</v>
      </c>
      <c r="E334">
        <v>7.1999999983841496</v>
      </c>
      <c r="F334" s="7">
        <v>1.6158523408194E-9</v>
      </c>
      <c r="G334" s="7">
        <f>SQRT(SUMSQ(F334:F336)) / SQRT(SUMSQ(D334:D336))</f>
        <v>2.7820620052395842E-10</v>
      </c>
      <c r="J334" s="9">
        <v>2.4</v>
      </c>
      <c r="K334" s="9">
        <v>2.4</v>
      </c>
      <c r="L334" s="9">
        <v>2.4</v>
      </c>
      <c r="M334">
        <v>17.28</v>
      </c>
      <c r="N334">
        <v>17.399999987720498</v>
      </c>
      <c r="O334">
        <v>0.119999987720494</v>
      </c>
      <c r="P334" s="7">
        <f>SQRT(SUMSQ(O334:O336)) / SQRT(SUMSQ(M334:M336))</f>
        <v>6.9444436296397577E-3</v>
      </c>
    </row>
    <row r="335" spans="1:16" x14ac:dyDescent="0.25">
      <c r="A335" s="9"/>
      <c r="B335" s="9"/>
      <c r="C335" s="9"/>
      <c r="D335">
        <v>7.2</v>
      </c>
      <c r="E335">
        <v>7.1999999982576401</v>
      </c>
      <c r="F335" s="7">
        <v>1.74236181038623E-9</v>
      </c>
      <c r="J335" s="9"/>
      <c r="K335" s="9"/>
      <c r="L335" s="9"/>
      <c r="M335">
        <v>17.28</v>
      </c>
      <c r="N335">
        <v>17.399999982711101</v>
      </c>
      <c r="O335">
        <v>0.119999982711082</v>
      </c>
    </row>
    <row r="336" spans="1:16" x14ac:dyDescent="0.25">
      <c r="A336" s="9"/>
      <c r="B336" s="9"/>
      <c r="C336" s="9"/>
      <c r="D336">
        <v>7.2</v>
      </c>
      <c r="E336">
        <v>7.2000000025278901</v>
      </c>
      <c r="F336" s="7">
        <v>2.5278925619431898E-9</v>
      </c>
      <c r="J336" s="9"/>
      <c r="K336" s="9"/>
      <c r="L336" s="9"/>
      <c r="M336">
        <v>17.28</v>
      </c>
      <c r="N336">
        <v>17.399999987329</v>
      </c>
      <c r="O336">
        <v>0.119999987328949</v>
      </c>
    </row>
    <row r="337" spans="1:16" x14ac:dyDescent="0.25">
      <c r="A337" s="9">
        <v>2.4</v>
      </c>
      <c r="B337" s="9">
        <v>3.4</v>
      </c>
      <c r="C337" s="9">
        <v>2.4</v>
      </c>
      <c r="D337">
        <v>10.199999999999999</v>
      </c>
      <c r="E337">
        <v>10.200000000712199</v>
      </c>
      <c r="F337" s="7">
        <v>7.1223027475753001E-10</v>
      </c>
      <c r="G337" s="7">
        <f>SQRT(SUMSQ(F337:F339)) / SQRT(SUMSQ(D337:D339))</f>
        <v>1.5168286506610228E-10</v>
      </c>
      <c r="J337" s="9">
        <v>2.4</v>
      </c>
      <c r="K337" s="9">
        <v>3.4</v>
      </c>
      <c r="L337" s="9">
        <v>2.4</v>
      </c>
      <c r="M337">
        <v>34.68</v>
      </c>
      <c r="N337">
        <v>34.799999993142798</v>
      </c>
      <c r="O337">
        <v>0.119999993142763</v>
      </c>
      <c r="P337" s="7">
        <f>SQRT(SUMSQ(O337:O339)) / SQRT(SUMSQ(M337:M339))</f>
        <v>4.8991163339009366E-3</v>
      </c>
    </row>
    <row r="338" spans="1:16" x14ac:dyDescent="0.25">
      <c r="A338" s="9"/>
      <c r="B338" s="9"/>
      <c r="C338" s="9"/>
      <c r="D338">
        <v>7.2</v>
      </c>
      <c r="E338">
        <v>7.1999999990719603</v>
      </c>
      <c r="F338" s="7">
        <v>9.2803631446258795E-10</v>
      </c>
      <c r="J338" s="9"/>
      <c r="K338" s="9"/>
      <c r="L338" s="9"/>
      <c r="M338">
        <v>17.28</v>
      </c>
      <c r="N338">
        <v>17.3999999940748</v>
      </c>
      <c r="O338">
        <v>0.119999994074782</v>
      </c>
    </row>
    <row r="339" spans="1:16" x14ac:dyDescent="0.25">
      <c r="A339" s="9"/>
      <c r="B339" s="9"/>
      <c r="C339" s="9"/>
      <c r="D339">
        <v>7.2</v>
      </c>
      <c r="E339">
        <v>7.1999999981532099</v>
      </c>
      <c r="F339" s="7">
        <v>1.8467902762608901E-9</v>
      </c>
      <c r="J339" s="9"/>
      <c r="K339" s="9"/>
      <c r="L339" s="9"/>
      <c r="M339">
        <v>17.28</v>
      </c>
      <c r="N339">
        <v>17.399999988617498</v>
      </c>
      <c r="O339">
        <v>0.119999988617508</v>
      </c>
    </row>
    <row r="340" spans="1:16" x14ac:dyDescent="0.25">
      <c r="A340" s="9">
        <v>1.4</v>
      </c>
      <c r="B340" s="9">
        <v>1.4</v>
      </c>
      <c r="C340" s="9">
        <v>3.4</v>
      </c>
      <c r="D340">
        <v>4.2</v>
      </c>
      <c r="E340">
        <v>4.1999999988333201</v>
      </c>
      <c r="F340" s="7">
        <v>1.1666818622302301E-9</v>
      </c>
      <c r="G340" s="7">
        <f>SQRT(SUMSQ(F340:F342)) / SQRT(SUMSQ(D340:D342))</f>
        <v>2.7464195524599681E-10</v>
      </c>
      <c r="J340" s="9">
        <v>1.4</v>
      </c>
      <c r="K340" s="9">
        <v>1.4</v>
      </c>
      <c r="L340" s="9">
        <v>3.4</v>
      </c>
      <c r="M340">
        <v>5.88</v>
      </c>
      <c r="N340">
        <v>5.9999999918910296</v>
      </c>
      <c r="O340">
        <v>0.119999991891034</v>
      </c>
      <c r="P340" s="7">
        <f>SQRT(SUMSQ(O340:O342)) / SQRT(SUMSQ(M340:M342))</f>
        <v>5.8280557117579542E-3</v>
      </c>
    </row>
    <row r="341" spans="1:16" x14ac:dyDescent="0.25">
      <c r="A341" s="9"/>
      <c r="B341" s="9"/>
      <c r="C341" s="9"/>
      <c r="D341">
        <v>10.199999999999999</v>
      </c>
      <c r="E341">
        <v>10.199999999092199</v>
      </c>
      <c r="F341" s="7">
        <v>9.0781782091653399E-10</v>
      </c>
      <c r="J341" s="9"/>
      <c r="K341" s="9"/>
      <c r="L341" s="9"/>
      <c r="M341">
        <v>34.68</v>
      </c>
      <c r="N341">
        <v>34.799999994774602</v>
      </c>
      <c r="O341">
        <v>0.119999994774574</v>
      </c>
    </row>
    <row r="342" spans="1:16" x14ac:dyDescent="0.25">
      <c r="A342" s="9"/>
      <c r="B342" s="9"/>
      <c r="C342" s="9"/>
      <c r="D342">
        <v>4.2</v>
      </c>
      <c r="E342">
        <v>4.1999999971149702</v>
      </c>
      <c r="F342" s="7">
        <v>2.8850264399693498E-9</v>
      </c>
      <c r="J342" s="9"/>
      <c r="K342" s="9"/>
      <c r="L342" s="9"/>
      <c r="M342">
        <v>5.88</v>
      </c>
      <c r="N342">
        <v>5.9999999911802702</v>
      </c>
      <c r="O342">
        <v>0.119999991180275</v>
      </c>
    </row>
    <row r="343" spans="1:16" x14ac:dyDescent="0.25">
      <c r="A343" s="9">
        <v>1.4</v>
      </c>
      <c r="B343" s="9">
        <v>2.4</v>
      </c>
      <c r="C343" s="9">
        <v>3.4</v>
      </c>
      <c r="D343">
        <v>7.2</v>
      </c>
      <c r="E343">
        <v>7.1999999983835998</v>
      </c>
      <c r="F343" s="7">
        <v>1.61639590601226E-9</v>
      </c>
      <c r="G343" s="7">
        <f>SQRT(SUMSQ(F343:F345)) / SQRT(SUMSQ(D343:D345))</f>
        <v>3.0252073548058653E-10</v>
      </c>
      <c r="J343" s="9">
        <v>1.4</v>
      </c>
      <c r="K343" s="9">
        <v>2.4</v>
      </c>
      <c r="L343" s="9">
        <v>3.4</v>
      </c>
      <c r="M343">
        <v>17.28</v>
      </c>
      <c r="N343">
        <v>17.3999999925399</v>
      </c>
      <c r="O343">
        <v>0.119999992539913</v>
      </c>
      <c r="P343" s="7">
        <f>SQRT(SUMSQ(O343:O345)) / SQRT(SUMSQ(M343:M345))</f>
        <v>5.3035159879451345E-3</v>
      </c>
    </row>
    <row r="344" spans="1:16" x14ac:dyDescent="0.25">
      <c r="A344" s="9"/>
      <c r="B344" s="9"/>
      <c r="C344" s="9"/>
      <c r="D344">
        <v>10.199999999999999</v>
      </c>
      <c r="E344">
        <v>10.199999996788</v>
      </c>
      <c r="F344" s="7">
        <v>3.21197646258042E-9</v>
      </c>
      <c r="J344" s="9"/>
      <c r="K344" s="9"/>
      <c r="L344" s="9"/>
      <c r="M344">
        <v>34.68</v>
      </c>
      <c r="N344">
        <v>34.799999988176999</v>
      </c>
      <c r="O344">
        <v>0.119999988177</v>
      </c>
    </row>
    <row r="345" spans="1:16" x14ac:dyDescent="0.25">
      <c r="A345" s="9"/>
      <c r="B345" s="9"/>
      <c r="C345" s="9"/>
      <c r="D345">
        <v>4.2</v>
      </c>
      <c r="E345">
        <v>4.1999999982822098</v>
      </c>
      <c r="F345" s="7">
        <v>1.71779301894048E-9</v>
      </c>
      <c r="J345" s="9"/>
      <c r="K345" s="9"/>
      <c r="L345" s="9"/>
      <c r="M345">
        <v>5.88</v>
      </c>
      <c r="N345">
        <v>5.9999999968366202</v>
      </c>
      <c r="O345">
        <v>0.119999996836626</v>
      </c>
    </row>
    <row r="346" spans="1:16" x14ac:dyDescent="0.25">
      <c r="A346" s="9">
        <v>1.4</v>
      </c>
      <c r="B346" s="9">
        <v>3.4</v>
      </c>
      <c r="C346" s="9">
        <v>3.4</v>
      </c>
      <c r="D346">
        <v>10.199999999999999</v>
      </c>
      <c r="E346">
        <v>10.200000001434301</v>
      </c>
      <c r="F346" s="7">
        <v>1.43428913190746E-9</v>
      </c>
      <c r="G346" s="7">
        <f>SQRT(SUMSQ(F346:F348)) / SQRT(SUMSQ(D346:D348))</f>
        <v>1.4798308135494457E-10</v>
      </c>
      <c r="J346" s="9">
        <v>1.4</v>
      </c>
      <c r="K346" s="9">
        <v>3.4</v>
      </c>
      <c r="L346" s="9">
        <v>3.4</v>
      </c>
      <c r="M346">
        <v>34.68</v>
      </c>
      <c r="N346">
        <v>34.800000005125497</v>
      </c>
      <c r="O346">
        <v>0.12000000512553299</v>
      </c>
      <c r="P346" s="7">
        <f>SQRT(SUMSQ(O346:O348)) / SQRT(SUMSQ(M346:M348))</f>
        <v>4.207739431523333E-3</v>
      </c>
    </row>
    <row r="347" spans="1:16" x14ac:dyDescent="0.25">
      <c r="A347" s="9"/>
      <c r="B347" s="9"/>
      <c r="C347" s="9"/>
      <c r="D347">
        <v>10.199999999999999</v>
      </c>
      <c r="E347">
        <v>10.200000000588201</v>
      </c>
      <c r="F347" s="7">
        <v>5.8816240766645902E-10</v>
      </c>
      <c r="J347" s="9"/>
      <c r="K347" s="9"/>
      <c r="L347" s="9"/>
      <c r="M347">
        <v>34.68</v>
      </c>
      <c r="N347">
        <v>34.800000009321302</v>
      </c>
      <c r="O347">
        <v>0.120000009321323</v>
      </c>
    </row>
    <row r="348" spans="1:16" x14ac:dyDescent="0.25">
      <c r="A348" s="9"/>
      <c r="B348" s="9"/>
      <c r="C348" s="9"/>
      <c r="D348">
        <v>4.2</v>
      </c>
      <c r="E348">
        <v>4.2000000015937102</v>
      </c>
      <c r="F348" s="7">
        <v>1.5937127173515399E-9</v>
      </c>
      <c r="J348" s="9"/>
      <c r="K348" s="9"/>
      <c r="L348" s="9"/>
      <c r="M348">
        <v>5.88</v>
      </c>
      <c r="N348">
        <v>6.0000000075368698</v>
      </c>
      <c r="O348">
        <v>0.12000000753687499</v>
      </c>
    </row>
    <row r="349" spans="1:16" x14ac:dyDescent="0.25">
      <c r="A349" s="9">
        <v>2.4</v>
      </c>
      <c r="B349" s="9">
        <v>1.4</v>
      </c>
      <c r="C349" s="9">
        <v>3.4</v>
      </c>
      <c r="D349">
        <v>4.2</v>
      </c>
      <c r="E349">
        <v>4.1999999984541896</v>
      </c>
      <c r="F349" s="7">
        <v>1.54580792610659E-9</v>
      </c>
      <c r="G349" s="7">
        <f>SQRT(SUMSQ(F349:F351)) / SQRT(SUMSQ(D349:D351))</f>
        <v>1.8519129336843558E-10</v>
      </c>
      <c r="J349" s="9">
        <v>2.4</v>
      </c>
      <c r="K349" s="9">
        <v>1.4</v>
      </c>
      <c r="L349" s="9">
        <v>3.4</v>
      </c>
      <c r="M349">
        <v>5.88</v>
      </c>
      <c r="N349">
        <v>5.9999999966797803</v>
      </c>
      <c r="O349">
        <v>0.119999996679777</v>
      </c>
      <c r="P349" s="7">
        <f>SQRT(SUMSQ(O349:O351)) / SQRT(SUMSQ(M349:M351))</f>
        <v>5.3035162075893176E-3</v>
      </c>
    </row>
    <row r="350" spans="1:16" x14ac:dyDescent="0.25">
      <c r="A350" s="9"/>
      <c r="B350" s="9"/>
      <c r="C350" s="9"/>
      <c r="D350">
        <v>10.199999999999999</v>
      </c>
      <c r="E350">
        <v>10.2000000002535</v>
      </c>
      <c r="F350" s="7">
        <v>2.5347901555505799E-10</v>
      </c>
      <c r="J350" s="9"/>
      <c r="K350" s="9"/>
      <c r="L350" s="9"/>
      <c r="M350">
        <v>34.68</v>
      </c>
      <c r="N350">
        <v>34.799999998965298</v>
      </c>
      <c r="O350">
        <v>0.119999998965298</v>
      </c>
    </row>
    <row r="351" spans="1:16" x14ac:dyDescent="0.25">
      <c r="A351" s="9"/>
      <c r="B351" s="9"/>
      <c r="C351" s="9"/>
      <c r="D351">
        <v>7.2</v>
      </c>
      <c r="E351">
        <v>7.1999999981299103</v>
      </c>
      <c r="F351" s="7">
        <v>1.8700898607448802E-9</v>
      </c>
      <c r="J351" s="9"/>
      <c r="K351" s="9"/>
      <c r="L351" s="9"/>
      <c r="M351">
        <v>17.28</v>
      </c>
      <c r="N351">
        <v>17.399999996817801</v>
      </c>
      <c r="O351">
        <v>0.11999999681780001</v>
      </c>
    </row>
    <row r="352" spans="1:16" x14ac:dyDescent="0.25">
      <c r="A352" s="9">
        <v>2.4</v>
      </c>
      <c r="B352" s="9">
        <v>2.4</v>
      </c>
      <c r="C352" s="9">
        <v>3.4</v>
      </c>
      <c r="D352">
        <v>7.2</v>
      </c>
      <c r="E352">
        <v>7.1999999981820002</v>
      </c>
      <c r="F352" s="7">
        <v>1.81800086096473E-9</v>
      </c>
      <c r="G352" s="7">
        <f>SQRT(SUMSQ(F352:F354)) / SQRT(SUMSQ(D352:D354))</f>
        <v>2.9648043157263371E-10</v>
      </c>
      <c r="J352" s="9">
        <v>2.4</v>
      </c>
      <c r="K352" s="9">
        <v>2.4</v>
      </c>
      <c r="L352" s="9">
        <v>3.4</v>
      </c>
      <c r="M352">
        <v>17.28</v>
      </c>
      <c r="N352">
        <v>17.399999995577101</v>
      </c>
      <c r="O352">
        <v>0.119999995577139</v>
      </c>
      <c r="P352" s="7">
        <f>SQRT(SUMSQ(O352:O354)) / SQRT(SUMSQ(M352:M354))</f>
        <v>4.8991163540874228E-3</v>
      </c>
    </row>
    <row r="353" spans="1:16" x14ac:dyDescent="0.25">
      <c r="A353" s="9"/>
      <c r="B353" s="9"/>
      <c r="C353" s="9"/>
      <c r="D353">
        <v>10.199999999999999</v>
      </c>
      <c r="E353">
        <v>10.1999999987392</v>
      </c>
      <c r="F353" s="7">
        <v>1.26079235940324E-9</v>
      </c>
      <c r="J353" s="9"/>
      <c r="K353" s="9"/>
      <c r="L353" s="9"/>
      <c r="M353">
        <v>34.68</v>
      </c>
      <c r="N353">
        <v>34.799999995143601</v>
      </c>
      <c r="O353">
        <v>0.11999999514361499</v>
      </c>
    </row>
    <row r="354" spans="1:16" x14ac:dyDescent="0.25">
      <c r="A354" s="9"/>
      <c r="B354" s="9"/>
      <c r="C354" s="9"/>
      <c r="D354">
        <v>7.2</v>
      </c>
      <c r="E354">
        <v>7.19999999634432</v>
      </c>
      <c r="F354" s="7">
        <v>3.6556802029963402E-9</v>
      </c>
      <c r="J354" s="9"/>
      <c r="K354" s="9"/>
      <c r="L354" s="9"/>
      <c r="M354">
        <v>17.28</v>
      </c>
      <c r="N354">
        <v>17.399999986597699</v>
      </c>
      <c r="O354">
        <v>0.119999986597655</v>
      </c>
    </row>
    <row r="355" spans="1:16" x14ac:dyDescent="0.25">
      <c r="A355" s="9">
        <v>2.4</v>
      </c>
      <c r="B355" s="9">
        <v>3.4</v>
      </c>
      <c r="C355" s="9">
        <v>3.4</v>
      </c>
      <c r="D355">
        <v>10.199999999999999</v>
      </c>
      <c r="E355">
        <v>10.200000001632301</v>
      </c>
      <c r="F355" s="7">
        <v>1.63231028693644E-9</v>
      </c>
      <c r="G355" s="7">
        <f>SQRT(SUMSQ(F355:F357)) / SQRT(SUMSQ(D355:D357))</f>
        <v>3.4962737095847437E-10</v>
      </c>
      <c r="J355" s="9">
        <v>2.4</v>
      </c>
      <c r="K355" s="9">
        <v>3.4</v>
      </c>
      <c r="L355" s="9">
        <v>3.4</v>
      </c>
      <c r="M355">
        <v>34.68</v>
      </c>
      <c r="N355">
        <v>34.800000005689</v>
      </c>
      <c r="O355">
        <v>0.120000005688986</v>
      </c>
      <c r="P355" s="7">
        <f>SQRT(SUMSQ(O355:O357)) / SQRT(SUMSQ(M355:M357))</f>
        <v>3.9970377120424139E-3</v>
      </c>
    </row>
    <row r="356" spans="1:16" x14ac:dyDescent="0.25">
      <c r="A356" s="9"/>
      <c r="B356" s="9"/>
      <c r="C356" s="9"/>
      <c r="D356">
        <v>10.199999999999999</v>
      </c>
      <c r="E356">
        <v>10.1999999946107</v>
      </c>
      <c r="F356" s="7">
        <v>5.3892588169901501E-9</v>
      </c>
      <c r="J356" s="9"/>
      <c r="K356" s="9"/>
      <c r="L356" s="9"/>
      <c r="M356">
        <v>34.68</v>
      </c>
      <c r="N356">
        <v>34.799999976433398</v>
      </c>
      <c r="O356">
        <v>0.119999976433377</v>
      </c>
    </row>
    <row r="357" spans="1:16" x14ac:dyDescent="0.25">
      <c r="A357" s="9"/>
      <c r="B357" s="9"/>
      <c r="C357" s="9"/>
      <c r="D357">
        <v>7.2</v>
      </c>
      <c r="E357">
        <v>7.1999999997472299</v>
      </c>
      <c r="F357" s="7">
        <v>2.52766696462459E-10</v>
      </c>
      <c r="J357" s="9"/>
      <c r="K357" s="9"/>
      <c r="L357" s="9"/>
      <c r="M357">
        <v>17.28</v>
      </c>
      <c r="N357">
        <v>17.3999999955406</v>
      </c>
      <c r="O357">
        <v>0.119999995540553</v>
      </c>
    </row>
    <row r="358" spans="1:16" x14ac:dyDescent="0.25">
      <c r="A358" s="9">
        <v>1.4</v>
      </c>
      <c r="B358" s="9">
        <v>1.4</v>
      </c>
      <c r="C358" s="9">
        <v>4.4000000000000004</v>
      </c>
      <c r="D358">
        <v>4.2</v>
      </c>
      <c r="E358">
        <v>4.1999999985531602</v>
      </c>
      <c r="F358" s="7">
        <v>1.4468382047994101E-9</v>
      </c>
      <c r="G358" s="7">
        <f>SQRT(SUMSQ(F358:F360)) / SQRT(SUMSQ(D358:D360))</f>
        <v>1.6998475859847178E-10</v>
      </c>
      <c r="J358" s="9">
        <v>1.4</v>
      </c>
      <c r="K358" s="9">
        <v>1.4</v>
      </c>
      <c r="L358" s="9">
        <v>4.4000000000000004</v>
      </c>
      <c r="M358">
        <v>5.88</v>
      </c>
      <c r="N358">
        <v>5.9999999917898501</v>
      </c>
      <c r="O358">
        <v>0.11999999178984699</v>
      </c>
      <c r="P358" s="7">
        <f>SQRT(SUMSQ(O358:O360)) / SQRT(SUMSQ(M358:M360))</f>
        <v>3.5424926750226944E-3</v>
      </c>
    </row>
    <row r="359" spans="1:16" x14ac:dyDescent="0.25">
      <c r="A359" s="9"/>
      <c r="B359" s="9"/>
      <c r="C359" s="9"/>
      <c r="D359">
        <v>13.2</v>
      </c>
      <c r="E359">
        <v>13.1999999985643</v>
      </c>
      <c r="F359" s="7">
        <v>1.43567291388536E-9</v>
      </c>
      <c r="J359" s="9"/>
      <c r="K359" s="9"/>
      <c r="L359" s="9"/>
      <c r="M359">
        <v>58.08</v>
      </c>
      <c r="N359">
        <v>58.199999992723498</v>
      </c>
      <c r="O359">
        <v>0.11999999272347101</v>
      </c>
    </row>
    <row r="360" spans="1:16" x14ac:dyDescent="0.25">
      <c r="A360" s="9"/>
      <c r="B360" s="9"/>
      <c r="C360" s="9"/>
      <c r="D360">
        <v>4.2</v>
      </c>
      <c r="E360">
        <v>4.1999999986217604</v>
      </c>
      <c r="F360" s="7">
        <v>1.3782397445538701E-9</v>
      </c>
      <c r="J360" s="9"/>
      <c r="K360" s="9"/>
      <c r="L360" s="9"/>
      <c r="M360">
        <v>5.88</v>
      </c>
      <c r="N360">
        <v>5.9999999943079603</v>
      </c>
      <c r="O360">
        <v>0.119999994307961</v>
      </c>
    </row>
    <row r="361" spans="1:16" x14ac:dyDescent="0.25">
      <c r="A361" s="9">
        <v>1.4</v>
      </c>
      <c r="B361" s="9">
        <v>2.4</v>
      </c>
      <c r="C361" s="9">
        <v>4.4000000000000004</v>
      </c>
      <c r="D361">
        <v>7.2</v>
      </c>
      <c r="E361">
        <v>7.1999999987642296</v>
      </c>
      <c r="F361" s="7">
        <v>1.2357723733202899E-9</v>
      </c>
      <c r="G361" s="7">
        <f>SQRT(SUMSQ(F361:F363)) / SQRT(SUMSQ(D361:D363))</f>
        <v>3.2994436343006559E-10</v>
      </c>
      <c r="J361" s="9">
        <v>1.4</v>
      </c>
      <c r="K361" s="9">
        <v>2.4</v>
      </c>
      <c r="L361" s="9">
        <v>4.4000000000000004</v>
      </c>
      <c r="M361">
        <v>17.28</v>
      </c>
      <c r="N361">
        <v>17.399999992715401</v>
      </c>
      <c r="O361">
        <v>0.119999992715371</v>
      </c>
      <c r="P361" s="7">
        <f>SQRT(SUMSQ(O361:O363)) / SQRT(SUMSQ(M361:M363))</f>
        <v>3.4139898469841444E-3</v>
      </c>
    </row>
    <row r="362" spans="1:16" x14ac:dyDescent="0.25">
      <c r="A362" s="9"/>
      <c r="B362" s="9"/>
      <c r="C362" s="9"/>
      <c r="D362">
        <v>13.2</v>
      </c>
      <c r="E362">
        <v>13.1999999956743</v>
      </c>
      <c r="F362" s="7">
        <v>4.3256971338223601E-9</v>
      </c>
      <c r="J362" s="9"/>
      <c r="K362" s="9"/>
      <c r="L362" s="9"/>
      <c r="M362">
        <v>58.08</v>
      </c>
      <c r="N362">
        <v>58.199999981751702</v>
      </c>
      <c r="O362">
        <v>0.119999981751711</v>
      </c>
    </row>
    <row r="363" spans="1:16" x14ac:dyDescent="0.25">
      <c r="A363" s="9"/>
      <c r="B363" s="9"/>
      <c r="C363" s="9"/>
      <c r="D363">
        <v>4.2</v>
      </c>
      <c r="E363">
        <v>4.1999999974913402</v>
      </c>
      <c r="F363" s="7">
        <v>2.5086590582645799E-9</v>
      </c>
      <c r="J363" s="9"/>
      <c r="K363" s="9"/>
      <c r="L363" s="9"/>
      <c r="M363">
        <v>5.88</v>
      </c>
      <c r="N363">
        <v>5.99999999546921</v>
      </c>
      <c r="O363">
        <v>0.119999995469213</v>
      </c>
    </row>
    <row r="364" spans="1:16" x14ac:dyDescent="0.25">
      <c r="A364" s="9">
        <v>1.4</v>
      </c>
      <c r="B364" s="9">
        <v>3.4</v>
      </c>
      <c r="C364" s="9">
        <v>4.4000000000000004</v>
      </c>
      <c r="D364">
        <v>10.199999999999999</v>
      </c>
      <c r="E364">
        <v>10.2000000015731</v>
      </c>
      <c r="F364" s="7">
        <v>1.57311674797711E-9</v>
      </c>
      <c r="G364" s="7">
        <f>SQRT(SUMSQ(F364:F366)) / SQRT(SUMSQ(D364:D366))</f>
        <v>1.3830676408314499E-10</v>
      </c>
      <c r="J364" s="9">
        <v>1.4</v>
      </c>
      <c r="K364" s="9">
        <v>3.4</v>
      </c>
      <c r="L364" s="9">
        <v>4.4000000000000004</v>
      </c>
      <c r="M364">
        <v>34.68</v>
      </c>
      <c r="N364">
        <v>34.8000000051359</v>
      </c>
      <c r="O364">
        <v>0.120000005135942</v>
      </c>
      <c r="P364" s="7">
        <f>SQRT(SUMSQ(O364:O366)) / SQRT(SUMSQ(M364:M366))</f>
        <v>3.0610110947136139E-3</v>
      </c>
    </row>
    <row r="365" spans="1:16" x14ac:dyDescent="0.25">
      <c r="A365" s="9"/>
      <c r="B365" s="9"/>
      <c r="C365" s="9"/>
      <c r="D365">
        <v>13.2</v>
      </c>
      <c r="E365">
        <v>13.2000000006486</v>
      </c>
      <c r="F365" s="7">
        <v>6.4862781812280404E-10</v>
      </c>
      <c r="J365" s="9"/>
      <c r="K365" s="9"/>
      <c r="L365" s="9"/>
      <c r="M365">
        <v>58.08</v>
      </c>
      <c r="N365">
        <v>58.2000000069538</v>
      </c>
      <c r="O365">
        <v>0.120000006953809</v>
      </c>
    </row>
    <row r="366" spans="1:16" x14ac:dyDescent="0.25">
      <c r="A366" s="9"/>
      <c r="B366" s="9"/>
      <c r="C366" s="9"/>
      <c r="D366">
        <v>4.2</v>
      </c>
      <c r="E366">
        <v>4.2000000016628798</v>
      </c>
      <c r="F366" s="7">
        <v>1.6628796117856799E-9</v>
      </c>
      <c r="J366" s="9"/>
      <c r="K366" s="9"/>
      <c r="L366" s="9"/>
      <c r="M366">
        <v>5.88</v>
      </c>
      <c r="N366">
        <v>6.0000000045575597</v>
      </c>
      <c r="O366">
        <v>0.120000004557564</v>
      </c>
    </row>
    <row r="367" spans="1:16" x14ac:dyDescent="0.25">
      <c r="A367" s="9">
        <v>2.4</v>
      </c>
      <c r="B367" s="9">
        <v>1.4</v>
      </c>
      <c r="C367" s="9">
        <v>4.4000000000000004</v>
      </c>
      <c r="D367">
        <v>4.2</v>
      </c>
      <c r="E367">
        <v>4.2000000005498697</v>
      </c>
      <c r="F367" s="7">
        <v>5.4986593056582902E-10</v>
      </c>
      <c r="G367" s="7">
        <f>SQRT(SUMSQ(F367:F369)) / SQRT(SUMSQ(D367:D369))</f>
        <v>6.8046672715709668E-11</v>
      </c>
      <c r="J367" s="9">
        <v>2.4</v>
      </c>
      <c r="K367" s="9">
        <v>1.4</v>
      </c>
      <c r="L367" s="9">
        <v>4.4000000000000004</v>
      </c>
      <c r="M367">
        <v>5.88</v>
      </c>
      <c r="N367">
        <v>6.0000000050077604</v>
      </c>
      <c r="O367">
        <v>0.12000000500775899</v>
      </c>
      <c r="P367" s="7">
        <f>SQRT(SUMSQ(O367:O369)) / SQRT(SUMSQ(M367:M369))</f>
        <v>3.413990266035896E-3</v>
      </c>
    </row>
    <row r="368" spans="1:16" x14ac:dyDescent="0.25">
      <c r="A368" s="9"/>
      <c r="B368" s="9"/>
      <c r="C368" s="9"/>
      <c r="D368">
        <v>13.2</v>
      </c>
      <c r="E368">
        <v>13.2000000001952</v>
      </c>
      <c r="F368" s="7">
        <v>1.95248262002679E-10</v>
      </c>
      <c r="J368" s="9"/>
      <c r="K368" s="9"/>
      <c r="L368" s="9"/>
      <c r="M368">
        <v>58.08</v>
      </c>
      <c r="N368">
        <v>58.200000001117502</v>
      </c>
      <c r="O368">
        <v>0.120000001117454</v>
      </c>
    </row>
    <row r="369" spans="1:16" x14ac:dyDescent="0.25">
      <c r="A369" s="9"/>
      <c r="B369" s="9"/>
      <c r="C369" s="9"/>
      <c r="D369">
        <v>7.2</v>
      </c>
      <c r="E369">
        <v>7.2000000008877096</v>
      </c>
      <c r="F369" s="7">
        <v>8.8771301420820195E-10</v>
      </c>
      <c r="J369" s="9"/>
      <c r="K369" s="9"/>
      <c r="L369" s="9"/>
      <c r="M369">
        <v>17.28</v>
      </c>
      <c r="N369">
        <v>17.400000007999399</v>
      </c>
      <c r="O369">
        <v>0.12000000799944401</v>
      </c>
    </row>
    <row r="370" spans="1:16" x14ac:dyDescent="0.25">
      <c r="A370" s="9">
        <v>2.4</v>
      </c>
      <c r="B370" s="9">
        <v>2.4</v>
      </c>
      <c r="C370" s="9">
        <v>4.4000000000000004</v>
      </c>
      <c r="D370">
        <v>7.2</v>
      </c>
      <c r="E370">
        <v>7.1999999965377004</v>
      </c>
      <c r="F370" s="7">
        <v>3.4622988920318701E-9</v>
      </c>
      <c r="G370" s="7">
        <f>SQRT(SUMSQ(F370:F372)) / SQRT(SUMSQ(D370:D372))</f>
        <v>3.7160465847397679E-10</v>
      </c>
      <c r="J370" s="9">
        <v>2.4</v>
      </c>
      <c r="K370" s="9">
        <v>2.4</v>
      </c>
      <c r="L370" s="9">
        <v>4.4000000000000004</v>
      </c>
      <c r="M370">
        <v>17.28</v>
      </c>
      <c r="N370">
        <v>17.399999989905201</v>
      </c>
      <c r="O370">
        <v>0.119999989905246</v>
      </c>
      <c r="P370" s="7">
        <f>SQRT(SUMSQ(O370:O372)) / SQRT(SUMSQ(M370:M372))</f>
        <v>3.2985280280357684E-3</v>
      </c>
    </row>
    <row r="371" spans="1:16" x14ac:dyDescent="0.25">
      <c r="A371" s="9"/>
      <c r="B371" s="9"/>
      <c r="C371" s="9"/>
      <c r="D371">
        <v>13.2</v>
      </c>
      <c r="E371">
        <v>13.1999999954792</v>
      </c>
      <c r="F371" s="7">
        <v>4.5207979582073701E-9</v>
      </c>
      <c r="J371" s="9"/>
      <c r="K371" s="9"/>
      <c r="L371" s="9"/>
      <c r="M371">
        <v>58.08</v>
      </c>
      <c r="N371">
        <v>58.199999989846503</v>
      </c>
      <c r="O371">
        <v>0.119999989846512</v>
      </c>
    </row>
    <row r="372" spans="1:16" x14ac:dyDescent="0.25">
      <c r="A372" s="9"/>
      <c r="B372" s="9"/>
      <c r="C372" s="9"/>
      <c r="D372">
        <v>7.2</v>
      </c>
      <c r="E372">
        <v>7.1999999975601501</v>
      </c>
      <c r="F372" s="7">
        <v>2.4398465470199E-9</v>
      </c>
      <c r="J372" s="9"/>
      <c r="K372" s="9"/>
      <c r="L372" s="9"/>
      <c r="M372">
        <v>17.28</v>
      </c>
      <c r="N372">
        <v>17.400000009194699</v>
      </c>
      <c r="O372">
        <v>0.120000009194698</v>
      </c>
    </row>
    <row r="373" spans="1:16" x14ac:dyDescent="0.25">
      <c r="A373" s="9">
        <v>2.4</v>
      </c>
      <c r="B373" s="9">
        <v>3.4</v>
      </c>
      <c r="C373" s="9">
        <v>4.4000000000000004</v>
      </c>
      <c r="D373">
        <v>10.199999999999999</v>
      </c>
      <c r="E373">
        <v>10.200000000785799</v>
      </c>
      <c r="F373" s="7">
        <v>7.85789211477095E-10</v>
      </c>
      <c r="G373" s="7">
        <f>SQRT(SUMSQ(F373:F375)) / SQRT(SUMSQ(D373:D375))</f>
        <v>3.0429708209570721E-10</v>
      </c>
      <c r="J373" s="9">
        <v>2.4</v>
      </c>
      <c r="K373" s="9">
        <v>3.4</v>
      </c>
      <c r="L373" s="9">
        <v>4.4000000000000004</v>
      </c>
      <c r="M373">
        <v>34.68</v>
      </c>
      <c r="N373">
        <v>34.8000000030639</v>
      </c>
      <c r="O373">
        <v>0.120000003063893</v>
      </c>
      <c r="P373" s="7">
        <f>SQRT(SUMSQ(O373:O375)) / SQRT(SUMSQ(M373:M375))</f>
        <v>2.9769595750376398E-3</v>
      </c>
    </row>
    <row r="374" spans="1:16" x14ac:dyDescent="0.25">
      <c r="A374" s="9"/>
      <c r="B374" s="9"/>
      <c r="C374" s="9"/>
      <c r="D374">
        <v>13.2</v>
      </c>
      <c r="E374">
        <v>13.1999999953174</v>
      </c>
      <c r="F374" s="7">
        <v>4.6826382771314498E-9</v>
      </c>
      <c r="J374" s="9"/>
      <c r="K374" s="9"/>
      <c r="L374" s="9"/>
      <c r="M374">
        <v>58.08</v>
      </c>
      <c r="N374">
        <v>58.199999974801997</v>
      </c>
      <c r="O374">
        <v>0.119999974801999</v>
      </c>
    </row>
    <row r="375" spans="1:16" x14ac:dyDescent="0.25">
      <c r="A375" s="9"/>
      <c r="B375" s="9"/>
      <c r="C375" s="9"/>
      <c r="D375">
        <v>7.2</v>
      </c>
      <c r="E375">
        <v>7.2000000028325699</v>
      </c>
      <c r="F375" s="7">
        <v>2.8325715106802801E-9</v>
      </c>
      <c r="J375" s="9"/>
      <c r="K375" s="9"/>
      <c r="L375" s="9"/>
      <c r="M375">
        <v>17.28</v>
      </c>
      <c r="N375">
        <v>17.400000010323701</v>
      </c>
      <c r="O375">
        <v>0.12000001032369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5"/>
  <sheetViews>
    <sheetView topLeftCell="AL1" workbookViewId="0">
      <selection activeCell="AR5" sqref="AR5"/>
    </sheetView>
  </sheetViews>
  <sheetFormatPr defaultRowHeight="15" x14ac:dyDescent="0.25"/>
  <cols>
    <col min="9" max="9" width="12.85546875" customWidth="1"/>
    <col min="18" max="18" width="13.140625" customWidth="1"/>
    <col min="27" max="27" width="13" customWidth="1"/>
    <col min="36" max="36" width="12.7109375" customWidth="1"/>
  </cols>
  <sheetData>
    <row r="1" spans="1:44" x14ac:dyDescent="0.25">
      <c r="A1" s="1" t="s">
        <v>23</v>
      </c>
      <c r="B1" t="s">
        <v>24</v>
      </c>
      <c r="J1" s="1" t="s">
        <v>0</v>
      </c>
      <c r="K1" t="s">
        <v>25</v>
      </c>
      <c r="S1" s="1" t="s">
        <v>26</v>
      </c>
      <c r="T1" t="s">
        <v>27</v>
      </c>
      <c r="AB1" s="1" t="s">
        <v>28</v>
      </c>
      <c r="AC1" t="s">
        <v>29</v>
      </c>
      <c r="AK1" s="1" t="s">
        <v>30</v>
      </c>
      <c r="AL1" t="s">
        <v>31</v>
      </c>
    </row>
    <row r="2" spans="1:44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3" t="s">
        <v>5</v>
      </c>
      <c r="J2" s="1"/>
      <c r="K2" s="1" t="s">
        <v>1</v>
      </c>
      <c r="L2" s="1" t="s">
        <v>2</v>
      </c>
      <c r="M2" s="1" t="s">
        <v>3</v>
      </c>
      <c r="N2" s="1" t="s">
        <v>4</v>
      </c>
      <c r="O2" s="3" t="s">
        <v>5</v>
      </c>
      <c r="S2" s="1"/>
      <c r="T2" s="1" t="s">
        <v>1</v>
      </c>
      <c r="U2" s="1" t="s">
        <v>2</v>
      </c>
      <c r="V2" s="1" t="s">
        <v>3</v>
      </c>
      <c r="W2" s="1" t="s">
        <v>4</v>
      </c>
      <c r="X2" s="3" t="s">
        <v>5</v>
      </c>
      <c r="AB2" s="1"/>
      <c r="AC2" s="1" t="s">
        <v>1</v>
      </c>
      <c r="AD2" s="1" t="s">
        <v>2</v>
      </c>
      <c r="AE2" s="1" t="s">
        <v>3</v>
      </c>
      <c r="AF2" s="1" t="s">
        <v>4</v>
      </c>
      <c r="AG2" s="3" t="s">
        <v>5</v>
      </c>
      <c r="AK2" s="1"/>
      <c r="AL2" s="1" t="s">
        <v>1</v>
      </c>
      <c r="AM2" s="1" t="s">
        <v>2</v>
      </c>
      <c r="AN2" s="1" t="s">
        <v>3</v>
      </c>
      <c r="AO2" s="1" t="s">
        <v>4</v>
      </c>
      <c r="AP2" s="3" t="s">
        <v>5</v>
      </c>
    </row>
    <row r="3" spans="1:44" x14ac:dyDescent="0.25">
      <c r="A3" s="1" t="s">
        <v>6</v>
      </c>
      <c r="B3" s="1" t="s">
        <v>32</v>
      </c>
      <c r="C3" s="1" t="s">
        <v>32</v>
      </c>
      <c r="D3" s="1" t="s">
        <v>32</v>
      </c>
      <c r="J3" s="1" t="s">
        <v>6</v>
      </c>
      <c r="K3" s="1" t="s">
        <v>32</v>
      </c>
      <c r="L3" s="1" t="s">
        <v>32</v>
      </c>
      <c r="M3" s="1" t="s">
        <v>32</v>
      </c>
      <c r="S3" s="1" t="s">
        <v>6</v>
      </c>
      <c r="T3" s="1" t="s">
        <v>32</v>
      </c>
      <c r="U3" s="1" t="s">
        <v>32</v>
      </c>
      <c r="V3" s="1" t="s">
        <v>32</v>
      </c>
      <c r="AB3" s="1" t="s">
        <v>6</v>
      </c>
      <c r="AC3" s="1" t="s">
        <v>32</v>
      </c>
      <c r="AD3" s="1" t="s">
        <v>32</v>
      </c>
      <c r="AE3" s="1" t="s">
        <v>32</v>
      </c>
      <c r="AK3" s="1" t="s">
        <v>6</v>
      </c>
      <c r="AL3" s="1" t="s">
        <v>32</v>
      </c>
      <c r="AM3" s="1" t="s">
        <v>32</v>
      </c>
      <c r="AN3" s="1" t="s">
        <v>32</v>
      </c>
    </row>
    <row r="4" spans="1:44" x14ac:dyDescent="0.25">
      <c r="A4" s="1" t="s">
        <v>8</v>
      </c>
      <c r="B4" s="1" t="s">
        <v>33</v>
      </c>
      <c r="C4" s="1" t="s">
        <v>33</v>
      </c>
      <c r="D4" s="1" t="s">
        <v>33</v>
      </c>
      <c r="H4" t="s">
        <v>34</v>
      </c>
      <c r="I4">
        <f>LOG(I5,2)</f>
        <v>2.3352798221913793</v>
      </c>
      <c r="J4" s="1" t="s">
        <v>8</v>
      </c>
      <c r="K4" s="1" t="s">
        <v>33</v>
      </c>
      <c r="L4" s="1" t="s">
        <v>33</v>
      </c>
      <c r="M4" s="1" t="s">
        <v>33</v>
      </c>
      <c r="Q4" t="s">
        <v>34</v>
      </c>
      <c r="R4">
        <f>LOG(R5,2)</f>
        <v>1.5684253400062504</v>
      </c>
      <c r="S4" s="1" t="s">
        <v>8</v>
      </c>
      <c r="T4" s="1" t="s">
        <v>33</v>
      </c>
      <c r="U4" s="1" t="s">
        <v>33</v>
      </c>
      <c r="V4" s="1" t="s">
        <v>33</v>
      </c>
      <c r="Z4" t="s">
        <v>34</v>
      </c>
      <c r="AA4">
        <f>LOG(AA5,2)</f>
        <v>2.4297875167058263</v>
      </c>
      <c r="AB4" s="1" t="s">
        <v>8</v>
      </c>
      <c r="AC4" s="1" t="s">
        <v>33</v>
      </c>
      <c r="AD4" s="1" t="s">
        <v>33</v>
      </c>
      <c r="AE4" s="1" t="s">
        <v>33</v>
      </c>
      <c r="AI4" t="s">
        <v>34</v>
      </c>
      <c r="AJ4">
        <f>LOG(AJ5,2)</f>
        <v>1.6707282236494314</v>
      </c>
      <c r="AK4" s="1" t="s">
        <v>8</v>
      </c>
      <c r="AL4" s="1" t="s">
        <v>33</v>
      </c>
      <c r="AM4" s="1" t="s">
        <v>33</v>
      </c>
      <c r="AN4" s="1" t="s">
        <v>33</v>
      </c>
      <c r="AR4" t="s">
        <v>34</v>
      </c>
    </row>
    <row r="5" spans="1:44" x14ac:dyDescent="0.25">
      <c r="A5" s="1" t="s">
        <v>12</v>
      </c>
      <c r="B5" s="1" t="s">
        <v>35</v>
      </c>
      <c r="C5" s="1" t="s">
        <v>35</v>
      </c>
      <c r="D5" s="1" t="s">
        <v>35</v>
      </c>
      <c r="H5" s="8">
        <f>AVERAGE(H8:H375)</f>
        <v>0.14425337858282564</v>
      </c>
      <c r="I5" s="8">
        <f>H5/Q5</f>
        <v>5.0464883470076201</v>
      </c>
      <c r="J5" s="1" t="s">
        <v>12</v>
      </c>
      <c r="K5" s="1" t="s">
        <v>35</v>
      </c>
      <c r="L5" s="1" t="s">
        <v>35</v>
      </c>
      <c r="M5" s="1" t="s">
        <v>35</v>
      </c>
      <c r="Q5" s="8">
        <f>AVERAGE(Q8:Q375)</f>
        <v>2.8584902741004552E-2</v>
      </c>
      <c r="R5" s="8">
        <f>Q5/Z5</f>
        <v>2.965808279888325</v>
      </c>
      <c r="S5" s="1" t="s">
        <v>12</v>
      </c>
      <c r="T5" s="1" t="s">
        <v>35</v>
      </c>
      <c r="U5" s="1" t="s">
        <v>35</v>
      </c>
      <c r="V5" s="1" t="s">
        <v>35</v>
      </c>
      <c r="Z5" s="8">
        <f>AVERAGE(Z8:Z375)</f>
        <v>9.6381492137721358E-3</v>
      </c>
      <c r="AA5" s="8">
        <f>Z5/AI5</f>
        <v>5.3881406718280225</v>
      </c>
      <c r="AB5" s="1" t="s">
        <v>12</v>
      </c>
      <c r="AC5" s="1" t="s">
        <v>35</v>
      </c>
      <c r="AD5" s="1" t="s">
        <v>35</v>
      </c>
      <c r="AE5" s="1" t="s">
        <v>35</v>
      </c>
      <c r="AI5" s="8">
        <f>AVERAGE(AI8:AI375)</f>
        <v>1.7887708953415692E-3</v>
      </c>
      <c r="AJ5" s="8">
        <f>AI5/AR5</f>
        <v>3.1837525800897573</v>
      </c>
      <c r="AK5" s="1" t="s">
        <v>12</v>
      </c>
      <c r="AL5" s="1" t="s">
        <v>35</v>
      </c>
      <c r="AM5" s="1" t="s">
        <v>35</v>
      </c>
      <c r="AN5" s="1" t="s">
        <v>35</v>
      </c>
      <c r="AR5" s="8">
        <f>AVERAGE(AR8:AR375)</f>
        <v>5.6184356363871081E-4</v>
      </c>
    </row>
    <row r="6" spans="1:44" x14ac:dyDescent="0.25">
      <c r="A6" s="4" t="s">
        <v>18</v>
      </c>
      <c r="B6" s="4">
        <v>1</v>
      </c>
      <c r="C6" s="4"/>
      <c r="D6" s="4"/>
      <c r="E6" s="4"/>
      <c r="F6" s="4"/>
      <c r="G6" s="4"/>
      <c r="J6" s="4" t="s">
        <v>18</v>
      </c>
      <c r="K6" s="4">
        <v>1</v>
      </c>
      <c r="L6" s="4"/>
      <c r="M6" s="4"/>
      <c r="N6" s="4"/>
      <c r="O6" s="4"/>
      <c r="P6" s="4"/>
      <c r="S6" s="4" t="s">
        <v>18</v>
      </c>
      <c r="T6" s="4">
        <v>1</v>
      </c>
      <c r="U6" s="4"/>
      <c r="V6" s="4"/>
      <c r="W6" s="4"/>
      <c r="X6" s="4"/>
      <c r="AB6" s="4" t="s">
        <v>18</v>
      </c>
      <c r="AC6" s="4">
        <v>1</v>
      </c>
      <c r="AD6" s="4"/>
      <c r="AE6" s="4"/>
      <c r="AF6" s="4"/>
      <c r="AG6" s="4"/>
      <c r="AK6" s="4" t="s">
        <v>18</v>
      </c>
      <c r="AL6" s="4">
        <v>1</v>
      </c>
      <c r="AM6" s="4"/>
      <c r="AN6" s="4"/>
      <c r="AO6" s="4"/>
      <c r="AP6" s="4"/>
    </row>
    <row r="7" spans="1:44" x14ac:dyDescent="0.25">
      <c r="A7" s="4" t="s">
        <v>6</v>
      </c>
      <c r="B7" s="4" t="s">
        <v>8</v>
      </c>
      <c r="C7" s="4" t="s">
        <v>12</v>
      </c>
      <c r="D7" s="4" t="s">
        <v>1</v>
      </c>
      <c r="E7" s="4" t="s">
        <v>19</v>
      </c>
      <c r="F7" s="4" t="s">
        <v>20</v>
      </c>
      <c r="G7" s="4" t="s">
        <v>21</v>
      </c>
      <c r="H7" s="5" t="s">
        <v>22</v>
      </c>
      <c r="I7" s="11" t="s">
        <v>36</v>
      </c>
      <c r="J7" s="4" t="s">
        <v>6</v>
      </c>
      <c r="K7" s="4" t="s">
        <v>8</v>
      </c>
      <c r="L7" s="4" t="s">
        <v>12</v>
      </c>
      <c r="M7" s="4" t="s">
        <v>1</v>
      </c>
      <c r="N7" s="4" t="s">
        <v>19</v>
      </c>
      <c r="O7" s="4" t="s">
        <v>20</v>
      </c>
      <c r="P7" s="4" t="s">
        <v>21</v>
      </c>
      <c r="Q7" s="5" t="s">
        <v>22</v>
      </c>
      <c r="R7" s="11" t="s">
        <v>36</v>
      </c>
      <c r="S7" s="4" t="s">
        <v>6</v>
      </c>
      <c r="T7" s="4" t="s">
        <v>8</v>
      </c>
      <c r="U7" s="4" t="s">
        <v>12</v>
      </c>
      <c r="V7" s="4" t="s">
        <v>1</v>
      </c>
      <c r="W7" s="4" t="s">
        <v>19</v>
      </c>
      <c r="X7" s="4" t="s">
        <v>20</v>
      </c>
      <c r="Y7" s="4" t="s">
        <v>21</v>
      </c>
      <c r="Z7" s="5" t="s">
        <v>22</v>
      </c>
      <c r="AA7" s="11" t="s">
        <v>36</v>
      </c>
      <c r="AB7" s="4" t="s">
        <v>6</v>
      </c>
      <c r="AC7" s="4" t="s">
        <v>8</v>
      </c>
      <c r="AD7" s="4" t="s">
        <v>12</v>
      </c>
      <c r="AE7" s="4" t="s">
        <v>1</v>
      </c>
      <c r="AF7" s="4" t="s">
        <v>19</v>
      </c>
      <c r="AG7" s="4" t="s">
        <v>20</v>
      </c>
      <c r="AH7" s="4" t="s">
        <v>21</v>
      </c>
      <c r="AI7" s="5" t="s">
        <v>22</v>
      </c>
      <c r="AJ7" s="11" t="s">
        <v>36</v>
      </c>
      <c r="AK7" s="4" t="s">
        <v>6</v>
      </c>
      <c r="AL7" s="4" t="s">
        <v>8</v>
      </c>
      <c r="AM7" s="4" t="s">
        <v>12</v>
      </c>
      <c r="AN7" s="4" t="s">
        <v>1</v>
      </c>
      <c r="AO7" s="4" t="s">
        <v>19</v>
      </c>
      <c r="AP7" s="4" t="s">
        <v>20</v>
      </c>
      <c r="AQ7" s="4" t="s">
        <v>21</v>
      </c>
      <c r="AR7" s="5" t="s">
        <v>22</v>
      </c>
    </row>
    <row r="8" spans="1:44" x14ac:dyDescent="0.25">
      <c r="A8" s="6">
        <v>1.4</v>
      </c>
      <c r="B8" s="6">
        <v>1.4</v>
      </c>
      <c r="C8" s="6">
        <v>1.4</v>
      </c>
      <c r="D8">
        <v>0.16996714290024101</v>
      </c>
      <c r="E8">
        <v>0.15913997637583899</v>
      </c>
      <c r="F8">
        <v>1.08271665244019E-2</v>
      </c>
      <c r="G8" s="7">
        <f>SQRT(SUMSQ(F8:F10)) / SQRT(SUMSQ(D8:D10))</f>
        <v>6.3701526895887553E-2</v>
      </c>
      <c r="H8" s="8">
        <f>AVERAGE(G8:G79)</f>
        <v>0.12701426878368674</v>
      </c>
      <c r="I8" s="12">
        <f>H8/Q8</f>
        <v>5.3145045660750512</v>
      </c>
      <c r="J8" s="6">
        <v>1.4</v>
      </c>
      <c r="K8" s="6">
        <v>1.4</v>
      </c>
      <c r="L8" s="6">
        <v>1.4</v>
      </c>
      <c r="M8">
        <v>0.16996714290024101</v>
      </c>
      <c r="N8">
        <v>0.16483870410393101</v>
      </c>
      <c r="O8">
        <v>5.1284387963101696E-3</v>
      </c>
      <c r="P8" s="7">
        <f>SQRT(SUMSQ(O8:O10)) / SQRT(SUMSQ(M8:M10))</f>
        <v>3.0173118849861996E-2</v>
      </c>
      <c r="Q8" s="8">
        <f>AVERAGE(P8:P79)</f>
        <v>2.3899550222325098E-2</v>
      </c>
      <c r="R8" s="12">
        <f>Q8/Z8</f>
        <v>2.8346765420695665</v>
      </c>
      <c r="S8" s="6">
        <v>1.4</v>
      </c>
      <c r="T8" s="6">
        <v>1.4</v>
      </c>
      <c r="U8" s="6">
        <v>1.4</v>
      </c>
      <c r="V8">
        <v>0.16996714290024101</v>
      </c>
      <c r="W8">
        <v>0.168605636278575</v>
      </c>
      <c r="X8">
        <v>1.3615066216662E-3</v>
      </c>
      <c r="Y8" s="7">
        <f>SQRT(SUMSQ(X8:X10)) / SQRT(SUMSQ(V8:V10))</f>
        <v>8.0104112519928296E-3</v>
      </c>
      <c r="Z8" s="8">
        <f>AVERAGE(Y8:Y79)</f>
        <v>8.4311383918520364E-3</v>
      </c>
      <c r="AA8" s="12">
        <f>Z8/AI8</f>
        <v>5.7188860243058084</v>
      </c>
      <c r="AB8" s="6">
        <v>1.4</v>
      </c>
      <c r="AC8" s="6">
        <v>1.4</v>
      </c>
      <c r="AD8" s="6">
        <v>1.4</v>
      </c>
      <c r="AE8">
        <v>0.16996714290024101</v>
      </c>
      <c r="AF8">
        <v>0.16979315396667799</v>
      </c>
      <c r="AG8">
        <v>1.7398893356296299E-4</v>
      </c>
      <c r="AH8" s="7">
        <f>SQRT(SUMSQ(AG8:AG10)) / SQRT(SUMSQ(AE8:AE10))</f>
        <v>1.0236636892268461E-3</v>
      </c>
      <c r="AI8" s="8">
        <f>AVERAGE(AH8:AH79)</f>
        <v>1.4742623573924883E-3</v>
      </c>
      <c r="AJ8" s="12">
        <f>AI8/AR8</f>
        <v>2.8625323334078741</v>
      </c>
      <c r="AK8" s="6">
        <v>1.4</v>
      </c>
      <c r="AL8" s="6">
        <v>1.4</v>
      </c>
      <c r="AM8" s="6">
        <v>1.4</v>
      </c>
      <c r="AN8">
        <v>0.16996714290024101</v>
      </c>
      <c r="AO8">
        <v>0.16989121920874301</v>
      </c>
      <c r="AP8" s="7">
        <v>7.5923691498419599E-5</v>
      </c>
      <c r="AQ8" s="7">
        <f>SQRT(SUMSQ(AP8:AP10)) / SQRT(SUMSQ(AN8:AN10))</f>
        <v>4.4667780169316485E-4</v>
      </c>
      <c r="AR8" s="8">
        <f>AVERAGE(AQ8:AQ79)</f>
        <v>5.1502033363492658E-4</v>
      </c>
    </row>
    <row r="9" spans="1:44" x14ac:dyDescent="0.25">
      <c r="A9" s="6"/>
      <c r="B9" s="6"/>
      <c r="C9" s="6"/>
      <c r="D9">
        <v>0.16996714290024101</v>
      </c>
      <c r="E9">
        <v>0.15913997637506699</v>
      </c>
      <c r="F9">
        <v>1.08271665251744E-2</v>
      </c>
      <c r="J9" s="6"/>
      <c r="K9" s="6"/>
      <c r="L9" s="6"/>
      <c r="M9">
        <v>0.16996714290024101</v>
      </c>
      <c r="N9">
        <v>0.164838704107066</v>
      </c>
      <c r="O9">
        <v>5.12843879317465E-3</v>
      </c>
      <c r="S9" s="6"/>
      <c r="T9" s="6"/>
      <c r="U9" s="6"/>
      <c r="V9">
        <v>0.16996714290024101</v>
      </c>
      <c r="W9">
        <v>0.16860563628852601</v>
      </c>
      <c r="X9">
        <v>1.3615066117152201E-3</v>
      </c>
      <c r="Z9" s="7"/>
      <c r="AA9" s="7"/>
      <c r="AB9" s="6"/>
      <c r="AC9" s="6"/>
      <c r="AD9" s="6"/>
      <c r="AE9">
        <v>0.16996714290024101</v>
      </c>
      <c r="AF9">
        <v>0.16979315360963801</v>
      </c>
      <c r="AG9">
        <v>1.7398929060294399E-4</v>
      </c>
      <c r="AI9" s="7"/>
      <c r="AK9" s="6"/>
      <c r="AL9" s="6"/>
      <c r="AM9" s="6"/>
      <c r="AN9">
        <v>0.16996714290024101</v>
      </c>
      <c r="AO9">
        <v>0.169891220690114</v>
      </c>
      <c r="AP9" s="7">
        <v>7.5922210127199504E-5</v>
      </c>
    </row>
    <row r="10" spans="1:44" x14ac:dyDescent="0.25">
      <c r="A10" s="6"/>
      <c r="B10" s="6"/>
      <c r="C10" s="6"/>
      <c r="D10">
        <v>0.16996714290024101</v>
      </c>
      <c r="E10">
        <v>0.15913997637518701</v>
      </c>
      <c r="F10">
        <v>1.08271665250543E-2</v>
      </c>
      <c r="J10" s="6"/>
      <c r="K10" s="6"/>
      <c r="L10" s="6"/>
      <c r="M10">
        <v>0.16996714290024101</v>
      </c>
      <c r="N10">
        <v>0.16483870407982501</v>
      </c>
      <c r="O10">
        <v>5.1284388204165298E-3</v>
      </c>
      <c r="S10" s="6"/>
      <c r="T10" s="6"/>
      <c r="U10" s="6"/>
      <c r="V10">
        <v>0.16996714290024101</v>
      </c>
      <c r="W10">
        <v>0.16860563599175099</v>
      </c>
      <c r="X10">
        <v>1.3615069084900501E-3</v>
      </c>
      <c r="AB10" s="6"/>
      <c r="AC10" s="6"/>
      <c r="AD10" s="6"/>
      <c r="AE10">
        <v>0.16996714290024101</v>
      </c>
      <c r="AF10">
        <v>0.169793153546761</v>
      </c>
      <c r="AG10">
        <v>1.7398935347962E-4</v>
      </c>
      <c r="AK10" s="6"/>
      <c r="AL10" s="6"/>
      <c r="AM10" s="6"/>
      <c r="AN10">
        <v>0.16996714290024101</v>
      </c>
      <c r="AO10">
        <v>0.16989122715284899</v>
      </c>
      <c r="AP10" s="7">
        <v>7.5915747391575001E-5</v>
      </c>
    </row>
    <row r="11" spans="1:44" x14ac:dyDescent="0.25">
      <c r="A11" s="6">
        <v>1.4</v>
      </c>
      <c r="B11" s="6">
        <v>2.4</v>
      </c>
      <c r="C11" s="6">
        <v>1.4</v>
      </c>
      <c r="D11">
        <v>-0.737393715541245</v>
      </c>
      <c r="E11">
        <v>-0.64044327949276603</v>
      </c>
      <c r="F11">
        <v>9.6950436048479596E-2</v>
      </c>
      <c r="G11" s="7">
        <f>SQRT(SUMSQ(F11:F13)) / SQRT(SUMSQ(D11:D13))</f>
        <v>0.12625786871415448</v>
      </c>
      <c r="J11" s="6">
        <v>1.4</v>
      </c>
      <c r="K11" s="6">
        <v>2.4</v>
      </c>
      <c r="L11" s="6">
        <v>1.4</v>
      </c>
      <c r="M11">
        <v>-0.737393715541245</v>
      </c>
      <c r="N11">
        <v>-0.72210495898559202</v>
      </c>
      <c r="O11">
        <v>1.52887565556533E-2</v>
      </c>
      <c r="P11" s="7">
        <f>SQRT(SUMSQ(O11:O13)) / SQRT(SUMSQ(M11:M13))</f>
        <v>2.1685299935233649E-2</v>
      </c>
      <c r="S11" s="6">
        <v>1.4</v>
      </c>
      <c r="T11" s="6">
        <v>2.4</v>
      </c>
      <c r="U11" s="6">
        <v>1.4</v>
      </c>
      <c r="V11">
        <v>-0.737393715541245</v>
      </c>
      <c r="W11">
        <v>-0.731421103210812</v>
      </c>
      <c r="X11">
        <v>5.9726123304329999E-3</v>
      </c>
      <c r="Y11" s="7">
        <f>SQRT(SUMSQ(X11:X13)) / SQRT(SUMSQ(V11:V13))</f>
        <v>8.0685911772117071E-3</v>
      </c>
      <c r="AB11" s="6">
        <v>1.4</v>
      </c>
      <c r="AC11" s="6">
        <v>2.4</v>
      </c>
      <c r="AD11" s="6">
        <v>1.4</v>
      </c>
      <c r="AE11">
        <v>-0.737393715541245</v>
      </c>
      <c r="AF11">
        <v>-0.73631497413232805</v>
      </c>
      <c r="AG11">
        <v>1.07874140891739E-3</v>
      </c>
      <c r="AH11" s="7">
        <f>SQRT(SUMSQ(AG11:AG13)) / SQRT(SUMSQ(AE11:AE13))</f>
        <v>1.4227740005156055E-3</v>
      </c>
      <c r="AK11" s="6">
        <v>1.4</v>
      </c>
      <c r="AL11" s="6">
        <v>2.4</v>
      </c>
      <c r="AM11" s="6">
        <v>1.4</v>
      </c>
      <c r="AN11">
        <v>-0.737393715541245</v>
      </c>
      <c r="AO11">
        <v>-0.73701285057378896</v>
      </c>
      <c r="AP11">
        <v>3.8086496745659603E-4</v>
      </c>
      <c r="AQ11" s="7">
        <f>SQRT(SUMSQ(AP11:AP13)) / SQRT(SUMSQ(AN11:AN13))</f>
        <v>5.0909469667261096E-4</v>
      </c>
    </row>
    <row r="12" spans="1:44" x14ac:dyDescent="0.25">
      <c r="A12" s="6"/>
      <c r="B12" s="6"/>
      <c r="C12" s="6"/>
      <c r="D12">
        <v>0.16996714290024101</v>
      </c>
      <c r="E12">
        <v>0.15913997636996799</v>
      </c>
      <c r="F12">
        <v>1.08271665302727E-2</v>
      </c>
      <c r="J12" s="6"/>
      <c r="K12" s="6"/>
      <c r="L12" s="6"/>
      <c r="M12">
        <v>0.16996714290024101</v>
      </c>
      <c r="N12">
        <v>0.16483870406041001</v>
      </c>
      <c r="O12">
        <v>5.1284388398314101E-3</v>
      </c>
      <c r="S12" s="6"/>
      <c r="T12" s="6"/>
      <c r="U12" s="6"/>
      <c r="V12">
        <v>0.16996714290024101</v>
      </c>
      <c r="W12">
        <v>0.168605636145649</v>
      </c>
      <c r="X12">
        <v>1.36150675459215E-3</v>
      </c>
      <c r="AB12" s="6"/>
      <c r="AC12" s="6"/>
      <c r="AD12" s="6"/>
      <c r="AE12">
        <v>0.16996714290024101</v>
      </c>
      <c r="AF12">
        <v>0.16979315331501499</v>
      </c>
      <c r="AG12">
        <v>1.7398958522593701E-4</v>
      </c>
      <c r="AK12" s="6"/>
      <c r="AL12" s="6"/>
      <c r="AM12" s="6"/>
      <c r="AN12">
        <v>0.16996714290024101</v>
      </c>
      <c r="AO12">
        <v>0.16989122854997701</v>
      </c>
      <c r="AP12" s="7">
        <v>7.5914350264300005E-5</v>
      </c>
    </row>
    <row r="13" spans="1:44" x14ac:dyDescent="0.25">
      <c r="A13" s="6"/>
      <c r="B13" s="6"/>
      <c r="C13" s="6"/>
      <c r="D13">
        <v>0.16996714290024101</v>
      </c>
      <c r="E13">
        <v>0.16146070694593001</v>
      </c>
      <c r="F13">
        <v>8.5064359543105799E-3</v>
      </c>
      <c r="J13" s="6"/>
      <c r="K13" s="6"/>
      <c r="L13" s="6"/>
      <c r="M13">
        <v>0.16996714290024101</v>
      </c>
      <c r="N13">
        <v>0.16518985033969799</v>
      </c>
      <c r="O13">
        <v>4.7772925605434899E-3</v>
      </c>
      <c r="S13" s="6"/>
      <c r="T13" s="6"/>
      <c r="U13" s="6"/>
      <c r="V13">
        <v>0.16996714290024101</v>
      </c>
      <c r="W13">
        <v>0.168688502882061</v>
      </c>
      <c r="X13">
        <v>1.27864001818032E-3</v>
      </c>
      <c r="AB13" s="6"/>
      <c r="AC13" s="6"/>
      <c r="AD13" s="6"/>
      <c r="AE13">
        <v>0.16996714290024101</v>
      </c>
      <c r="AF13">
        <v>0.16981317049648201</v>
      </c>
      <c r="AG13">
        <v>1.5397240375863999E-4</v>
      </c>
      <c r="AK13" s="6"/>
      <c r="AL13" s="6"/>
      <c r="AM13" s="6"/>
      <c r="AN13">
        <v>0.16996714290024101</v>
      </c>
      <c r="AO13">
        <v>0.16989586080465799</v>
      </c>
      <c r="AP13" s="7">
        <v>7.1282095583047295E-5</v>
      </c>
    </row>
    <row r="14" spans="1:44" x14ac:dyDescent="0.25">
      <c r="A14" s="6">
        <v>1.4</v>
      </c>
      <c r="B14" s="6">
        <v>3.4</v>
      </c>
      <c r="C14" s="6">
        <v>1.4</v>
      </c>
      <c r="D14">
        <v>-0.96679819257946098</v>
      </c>
      <c r="E14">
        <v>-0.84870663696992699</v>
      </c>
      <c r="F14">
        <v>0.11809155560953399</v>
      </c>
      <c r="G14" s="7">
        <f>SQRT(SUMSQ(F14:F16)) / SQRT(SUMSQ(D14:D16))</f>
        <v>0.11932072288111627</v>
      </c>
      <c r="J14" s="6">
        <v>1.4</v>
      </c>
      <c r="K14" s="6">
        <v>3.4</v>
      </c>
      <c r="L14" s="6">
        <v>1.4</v>
      </c>
      <c r="M14">
        <v>-0.96679819257946098</v>
      </c>
      <c r="N14">
        <v>-0.94457072575378997</v>
      </c>
      <c r="O14">
        <v>2.22274668256713E-2</v>
      </c>
      <c r="P14" s="7">
        <f>SQRT(SUMSQ(O14:O16)) / SQRT(SUMSQ(M14:M16))</f>
        <v>2.3380918742151768E-2</v>
      </c>
      <c r="S14" s="6">
        <v>1.4</v>
      </c>
      <c r="T14" s="6">
        <v>3.4</v>
      </c>
      <c r="U14" s="6">
        <v>1.4</v>
      </c>
      <c r="V14">
        <v>-0.96679819257946098</v>
      </c>
      <c r="W14">
        <v>-0.95884434522323403</v>
      </c>
      <c r="X14">
        <v>7.9538473562268397E-3</v>
      </c>
      <c r="Y14" s="7">
        <f>SQRT(SUMSQ(X14:X16)) / SQRT(SUMSQ(V14:V16))</f>
        <v>8.198615415917123E-3</v>
      </c>
      <c r="AB14" s="6">
        <v>1.4</v>
      </c>
      <c r="AC14" s="6">
        <v>3.4</v>
      </c>
      <c r="AD14" s="6">
        <v>1.4</v>
      </c>
      <c r="AE14">
        <v>-0.96679819257946098</v>
      </c>
      <c r="AF14">
        <v>-0.965424288218931</v>
      </c>
      <c r="AG14">
        <v>1.37390436053031E-3</v>
      </c>
      <c r="AH14" s="7">
        <f>SQRT(SUMSQ(AG14:AG16)) / SQRT(SUMSQ(AE14:AE16))</f>
        <v>1.3982506592402921E-3</v>
      </c>
      <c r="AK14" s="6">
        <v>1.4</v>
      </c>
      <c r="AL14" s="6">
        <v>3.4</v>
      </c>
      <c r="AM14" s="6">
        <v>1.4</v>
      </c>
      <c r="AN14">
        <v>-0.96679819257946098</v>
      </c>
      <c r="AO14">
        <v>-0.96630307752397904</v>
      </c>
      <c r="AP14">
        <v>4.9511505548183198E-4</v>
      </c>
      <c r="AQ14" s="7">
        <f>SQRT(SUMSQ(AP14:AP16)) / SQRT(SUMSQ(AN14:AN16))</f>
        <v>5.0796476301225219E-4</v>
      </c>
    </row>
    <row r="15" spans="1:44" x14ac:dyDescent="0.25">
      <c r="A15" s="6"/>
      <c r="B15" s="6"/>
      <c r="C15" s="6"/>
      <c r="D15">
        <v>0.16996714290024101</v>
      </c>
      <c r="E15">
        <v>0.15913997637642399</v>
      </c>
      <c r="F15">
        <v>1.0827166523817299E-2</v>
      </c>
      <c r="J15" s="6"/>
      <c r="K15" s="6"/>
      <c r="L15" s="6"/>
      <c r="M15">
        <v>0.16996714290024101</v>
      </c>
      <c r="N15">
        <v>0.164838704113944</v>
      </c>
      <c r="O15">
        <v>5.1284387862968496E-3</v>
      </c>
      <c r="S15" s="6"/>
      <c r="T15" s="6"/>
      <c r="U15" s="6"/>
      <c r="V15">
        <v>0.16996714290024101</v>
      </c>
      <c r="W15">
        <v>0.16860563621344399</v>
      </c>
      <c r="X15">
        <v>1.3615066867973299E-3</v>
      </c>
      <c r="AB15" s="6"/>
      <c r="AC15" s="6"/>
      <c r="AD15" s="6"/>
      <c r="AE15">
        <v>0.16996714290024101</v>
      </c>
      <c r="AF15">
        <v>0.16979315314986099</v>
      </c>
      <c r="AG15">
        <v>1.7398975038038201E-4</v>
      </c>
      <c r="AK15" s="6"/>
      <c r="AL15" s="6"/>
      <c r="AM15" s="6"/>
      <c r="AN15">
        <v>0.16996714290024101</v>
      </c>
      <c r="AO15">
        <v>0.169891228926978</v>
      </c>
      <c r="AP15" s="7">
        <v>7.5913973263369599E-5</v>
      </c>
    </row>
    <row r="16" spans="1:44" x14ac:dyDescent="0.25">
      <c r="A16" s="6"/>
      <c r="B16" s="6"/>
      <c r="C16" s="6"/>
      <c r="D16">
        <v>0.16996714290024101</v>
      </c>
      <c r="E16">
        <v>0.16175281599323699</v>
      </c>
      <c r="F16">
        <v>8.2143269070037699E-3</v>
      </c>
      <c r="J16" s="6"/>
      <c r="K16" s="6"/>
      <c r="L16" s="6"/>
      <c r="M16">
        <v>0.16996714290024101</v>
      </c>
      <c r="N16">
        <v>0.16525616728361101</v>
      </c>
      <c r="O16">
        <v>4.7109756166303597E-3</v>
      </c>
      <c r="S16" s="6"/>
      <c r="T16" s="6"/>
      <c r="U16" s="6"/>
      <c r="V16">
        <v>0.16996714290024101</v>
      </c>
      <c r="W16">
        <v>0.16870453022092499</v>
      </c>
      <c r="X16">
        <v>1.2626126793161599E-3</v>
      </c>
      <c r="AB16" s="6"/>
      <c r="AC16" s="6"/>
      <c r="AD16" s="6"/>
      <c r="AE16">
        <v>0.16996714290024101</v>
      </c>
      <c r="AF16">
        <v>0.16981711002889899</v>
      </c>
      <c r="AG16">
        <v>1.5003287134227099E-4</v>
      </c>
      <c r="AK16" s="6"/>
      <c r="AL16" s="6"/>
      <c r="AM16" s="6"/>
      <c r="AN16">
        <v>0.16996714290024101</v>
      </c>
      <c r="AO16">
        <v>0.169895135600928</v>
      </c>
      <c r="AP16" s="7">
        <v>7.2007299313531198E-5</v>
      </c>
    </row>
    <row r="17" spans="1:43" x14ac:dyDescent="0.25">
      <c r="A17" s="6">
        <v>2.4</v>
      </c>
      <c r="B17" s="6">
        <v>1.4</v>
      </c>
      <c r="C17" s="6">
        <v>1.4</v>
      </c>
      <c r="D17">
        <v>0.16996714290024101</v>
      </c>
      <c r="E17">
        <v>0.15913997637272601</v>
      </c>
      <c r="F17">
        <v>1.0827166527515E-2</v>
      </c>
      <c r="G17" s="7">
        <f>SQRT(SUMSQ(F17:F19)) / SQRT(SUMSQ(D17:D19))</f>
        <v>0.12625786871464209</v>
      </c>
      <c r="J17" s="6">
        <v>2.4</v>
      </c>
      <c r="K17" s="6">
        <v>1.4</v>
      </c>
      <c r="L17" s="6">
        <v>1.4</v>
      </c>
      <c r="M17">
        <v>0.16996714290024101</v>
      </c>
      <c r="N17">
        <v>0.16483870410153001</v>
      </c>
      <c r="O17">
        <v>5.1284387987106097E-3</v>
      </c>
      <c r="P17" s="7">
        <f>SQRT(SUMSQ(O17:O19)) / SQRT(SUMSQ(M17:M19))</f>
        <v>2.1685299948784261E-2</v>
      </c>
      <c r="S17" s="6">
        <v>2.4</v>
      </c>
      <c r="T17" s="6">
        <v>1.4</v>
      </c>
      <c r="U17" s="6">
        <v>1.4</v>
      </c>
      <c r="V17">
        <v>0.16996714290024101</v>
      </c>
      <c r="W17">
        <v>0.16860563607607801</v>
      </c>
      <c r="X17">
        <v>1.3615068241629399E-3</v>
      </c>
      <c r="Y17" s="7">
        <f>SQRT(SUMSQ(X17:X19)) / SQRT(SUMSQ(V17:V19))</f>
        <v>8.0685907077443671E-3</v>
      </c>
      <c r="AB17" s="6">
        <v>2.4</v>
      </c>
      <c r="AC17" s="6">
        <v>1.4</v>
      </c>
      <c r="AD17" s="6">
        <v>1.4</v>
      </c>
      <c r="AE17">
        <v>0.16996714290024101</v>
      </c>
      <c r="AF17">
        <v>0.16979315326663599</v>
      </c>
      <c r="AG17">
        <v>1.7398963360498699E-4</v>
      </c>
      <c r="AH17" s="7">
        <f>SQRT(SUMSQ(AG17:AG19)) / SQRT(SUMSQ(AE17:AE19))</f>
        <v>1.4227743638557573E-3</v>
      </c>
      <c r="AK17" s="6">
        <v>2.4</v>
      </c>
      <c r="AL17" s="6">
        <v>1.4</v>
      </c>
      <c r="AM17" s="6">
        <v>1.4</v>
      </c>
      <c r="AN17">
        <v>0.16996714290024101</v>
      </c>
      <c r="AO17">
        <v>0.16989122892935801</v>
      </c>
      <c r="AP17" s="7">
        <v>7.5913970883051394E-5</v>
      </c>
      <c r="AQ17" s="7">
        <f>SQRT(SUMSQ(AP17:AP19)) / SQRT(SUMSQ(AN17:AN19))</f>
        <v>5.0909615091763918E-4</v>
      </c>
    </row>
    <row r="18" spans="1:43" x14ac:dyDescent="0.25">
      <c r="A18" s="6"/>
      <c r="B18" s="6"/>
      <c r="C18" s="6"/>
      <c r="D18">
        <v>0.16996714290024101</v>
      </c>
      <c r="E18">
        <v>0.16146070695</v>
      </c>
      <c r="F18">
        <v>8.5064359502408891E-3</v>
      </c>
      <c r="J18" s="6"/>
      <c r="K18" s="6"/>
      <c r="L18" s="6"/>
      <c r="M18">
        <v>0.16996714290024101</v>
      </c>
      <c r="N18">
        <v>0.165189850449384</v>
      </c>
      <c r="O18">
        <v>4.7772924508565602E-3</v>
      </c>
      <c r="S18" s="6"/>
      <c r="T18" s="6"/>
      <c r="U18" s="6"/>
      <c r="V18">
        <v>0.16996714290024101</v>
      </c>
      <c r="W18">
        <v>0.16868850294259499</v>
      </c>
      <c r="X18">
        <v>1.2786399576462399E-3</v>
      </c>
      <c r="AB18" s="6"/>
      <c r="AC18" s="6"/>
      <c r="AD18" s="6"/>
      <c r="AE18">
        <v>0.16996714290024101</v>
      </c>
      <c r="AF18">
        <v>0.169813170852988</v>
      </c>
      <c r="AG18">
        <v>1.53972047252648E-4</v>
      </c>
      <c r="AK18" s="6"/>
      <c r="AL18" s="6"/>
      <c r="AM18" s="6"/>
      <c r="AN18">
        <v>0.16996714290024101</v>
      </c>
      <c r="AO18">
        <v>0.16989586353484601</v>
      </c>
      <c r="AP18" s="7">
        <v>7.1279365395499102E-5</v>
      </c>
    </row>
    <row r="19" spans="1:43" x14ac:dyDescent="0.25">
      <c r="A19" s="6"/>
      <c r="B19" s="6"/>
      <c r="C19" s="6"/>
      <c r="D19">
        <v>-0.737393715541245</v>
      </c>
      <c r="E19">
        <v>-0.64044327949171898</v>
      </c>
      <c r="F19">
        <v>9.6950436049526606E-2</v>
      </c>
      <c r="J19" s="6"/>
      <c r="K19" s="6"/>
      <c r="L19" s="6"/>
      <c r="M19">
        <v>-0.737393715541245</v>
      </c>
      <c r="N19">
        <v>-0.72210495892596305</v>
      </c>
      <c r="O19">
        <v>1.52887566152821E-2</v>
      </c>
      <c r="S19" s="6"/>
      <c r="T19" s="6"/>
      <c r="U19" s="6"/>
      <c r="V19">
        <v>-0.737393715541245</v>
      </c>
      <c r="W19">
        <v>-0.73142110359521195</v>
      </c>
      <c r="X19">
        <v>5.9726119460335996E-3</v>
      </c>
      <c r="AB19" s="6"/>
      <c r="AC19" s="6"/>
      <c r="AD19" s="6"/>
      <c r="AE19">
        <v>-0.737393715541245</v>
      </c>
      <c r="AF19">
        <v>-0.73631497380098399</v>
      </c>
      <c r="AG19">
        <v>1.07874174026146E-3</v>
      </c>
      <c r="AK19" s="6"/>
      <c r="AL19" s="6"/>
      <c r="AM19" s="6"/>
      <c r="AN19">
        <v>-0.737393715541245</v>
      </c>
      <c r="AO19">
        <v>-0.73701284881791995</v>
      </c>
      <c r="AP19">
        <v>3.8086672332548999E-4</v>
      </c>
    </row>
    <row r="20" spans="1:43" x14ac:dyDescent="0.25">
      <c r="A20" s="6">
        <v>2.4</v>
      </c>
      <c r="B20" s="6">
        <v>2.4</v>
      </c>
      <c r="C20" s="6">
        <v>1.4</v>
      </c>
      <c r="D20">
        <v>-0.737393715541245</v>
      </c>
      <c r="E20">
        <v>-0.64044327949176305</v>
      </c>
      <c r="F20">
        <v>9.69504360494821E-2</v>
      </c>
      <c r="G20" s="7">
        <f>SQRT(SUMSQ(F20:F22)) / SQRT(SUMSQ(D20:D22))</f>
        <v>0.13572327224669278</v>
      </c>
      <c r="J20" s="6">
        <v>2.4</v>
      </c>
      <c r="K20" s="6">
        <v>2.4</v>
      </c>
      <c r="L20" s="6">
        <v>1.4</v>
      </c>
      <c r="M20">
        <v>-0.737393715541245</v>
      </c>
      <c r="N20">
        <v>-0.72210495895624505</v>
      </c>
      <c r="O20">
        <v>1.5288756585000699E-2</v>
      </c>
      <c r="P20" s="7">
        <f>SQRT(SUMSQ(O20:O22)) / SQRT(SUMSQ(M20:M22))</f>
        <v>2.2110963882356175E-2</v>
      </c>
      <c r="S20" s="6">
        <v>2.4</v>
      </c>
      <c r="T20" s="6">
        <v>2.4</v>
      </c>
      <c r="U20" s="6">
        <v>1.4</v>
      </c>
      <c r="V20">
        <v>-0.737393715541245</v>
      </c>
      <c r="W20">
        <v>-0.73142110306810004</v>
      </c>
      <c r="X20">
        <v>5.9726124731452898E-3</v>
      </c>
      <c r="Y20" s="7">
        <f>SQRT(SUMSQ(X20:X22)) / SQRT(SUMSQ(V20:V22))</f>
        <v>8.3621901030558696E-3</v>
      </c>
      <c r="AB20" s="6">
        <v>2.4</v>
      </c>
      <c r="AC20" s="6">
        <v>2.4</v>
      </c>
      <c r="AD20" s="6">
        <v>1.4</v>
      </c>
      <c r="AE20">
        <v>-0.737393715541245</v>
      </c>
      <c r="AF20">
        <v>-0.73631497411548896</v>
      </c>
      <c r="AG20">
        <v>1.0787414257563701E-3</v>
      </c>
      <c r="AH20" s="7">
        <f>SQRT(SUMSQ(AG20:AG22)) / SQRT(SUMSQ(AE20:AE22))</f>
        <v>1.5201283407459082E-3</v>
      </c>
      <c r="AK20" s="6">
        <v>2.4</v>
      </c>
      <c r="AL20" s="6">
        <v>2.4</v>
      </c>
      <c r="AM20" s="6">
        <v>1.4</v>
      </c>
      <c r="AN20">
        <v>-0.737393715541245</v>
      </c>
      <c r="AO20">
        <v>-0.73701285112701398</v>
      </c>
      <c r="AP20">
        <v>3.8086441423146301E-4</v>
      </c>
      <c r="AQ20" s="7">
        <f>SQRT(SUMSQ(AP20:AP22)) / SQRT(SUMSQ(AN20:AN22))</f>
        <v>5.3044201463023214E-4</v>
      </c>
    </row>
    <row r="21" spans="1:43" x14ac:dyDescent="0.25">
      <c r="A21" s="6"/>
      <c r="B21" s="6"/>
      <c r="C21" s="6"/>
      <c r="D21">
        <v>0.16996714290024101</v>
      </c>
      <c r="E21">
        <v>0.16146070694367401</v>
      </c>
      <c r="F21">
        <v>8.5064359565674395E-3</v>
      </c>
      <c r="J21" s="6"/>
      <c r="K21" s="6"/>
      <c r="L21" s="6"/>
      <c r="M21">
        <v>0.16996714290024101</v>
      </c>
      <c r="N21">
        <v>0.16518985026314001</v>
      </c>
      <c r="O21">
        <v>4.7772926371009196E-3</v>
      </c>
      <c r="S21" s="6"/>
      <c r="T21" s="6"/>
      <c r="U21" s="6"/>
      <c r="V21">
        <v>0.16996714290024101</v>
      </c>
      <c r="W21">
        <v>0.16868850274198699</v>
      </c>
      <c r="X21">
        <v>1.2786401582539401E-3</v>
      </c>
      <c r="AB21" s="6"/>
      <c r="AC21" s="6"/>
      <c r="AD21" s="6"/>
      <c r="AE21">
        <v>0.16996714290024101</v>
      </c>
      <c r="AF21">
        <v>0.16981317023381201</v>
      </c>
      <c r="AG21">
        <v>1.5397266642930299E-4</v>
      </c>
      <c r="AK21" s="6"/>
      <c r="AL21" s="6"/>
      <c r="AM21" s="6"/>
      <c r="AN21">
        <v>0.16996714290024101</v>
      </c>
      <c r="AO21">
        <v>0.169895862670989</v>
      </c>
      <c r="AP21" s="7">
        <v>7.1280229252263002E-5</v>
      </c>
    </row>
    <row r="22" spans="1:43" x14ac:dyDescent="0.25">
      <c r="A22" s="6"/>
      <c r="B22" s="6"/>
      <c r="C22" s="6"/>
      <c r="D22">
        <v>-0.737393715541245</v>
      </c>
      <c r="E22">
        <v>-0.63207032058217605</v>
      </c>
      <c r="F22">
        <v>0.10532339495907</v>
      </c>
      <c r="J22" s="6"/>
      <c r="K22" s="6"/>
      <c r="L22" s="6"/>
      <c r="M22">
        <v>-0.737393715541245</v>
      </c>
      <c r="N22">
        <v>-0.72038702542548605</v>
      </c>
      <c r="O22">
        <v>1.70066901157594E-2</v>
      </c>
      <c r="S22" s="6"/>
      <c r="T22" s="6"/>
      <c r="U22" s="6"/>
      <c r="V22">
        <v>-0.737393715541245</v>
      </c>
      <c r="W22">
        <v>-0.731009534848169</v>
      </c>
      <c r="X22">
        <v>6.38418069307634E-3</v>
      </c>
      <c r="AB22" s="6"/>
      <c r="AC22" s="6"/>
      <c r="AD22" s="6"/>
      <c r="AE22">
        <v>-0.737393715541245</v>
      </c>
      <c r="AF22">
        <v>-0.73621373785442601</v>
      </c>
      <c r="AG22">
        <v>1.1799776868195401E-3</v>
      </c>
      <c r="AK22" s="6"/>
      <c r="AL22" s="6"/>
      <c r="AM22" s="6"/>
      <c r="AN22">
        <v>-0.737393715541245</v>
      </c>
      <c r="AO22">
        <v>-0.73698877350954395</v>
      </c>
      <c r="AP22">
        <v>4.04942031701716E-4</v>
      </c>
    </row>
    <row r="23" spans="1:43" x14ac:dyDescent="0.25">
      <c r="A23" s="6">
        <v>2.4</v>
      </c>
      <c r="B23" s="6">
        <v>3.4</v>
      </c>
      <c r="C23" s="6">
        <v>1.4</v>
      </c>
      <c r="D23">
        <v>-0.96679819257946098</v>
      </c>
      <c r="E23">
        <v>-0.84870663696169601</v>
      </c>
      <c r="F23">
        <v>0.11809155561776501</v>
      </c>
      <c r="G23" s="7">
        <f>SQRT(SUMSQ(F23:F25)) / SQRT(SUMSQ(D23:D25))</f>
        <v>0.12948559195173864</v>
      </c>
      <c r="J23" s="6">
        <v>2.4</v>
      </c>
      <c r="K23" s="6">
        <v>3.4</v>
      </c>
      <c r="L23" s="6">
        <v>1.4</v>
      </c>
      <c r="M23">
        <v>-0.96679819257946098</v>
      </c>
      <c r="N23">
        <v>-0.94457072568010403</v>
      </c>
      <c r="O23">
        <v>2.2227466899357201E-2</v>
      </c>
      <c r="P23" s="7">
        <f>SQRT(SUMSQ(O23:O25)) / SQRT(SUMSQ(M23:M25))</f>
        <v>2.3231821771688619E-2</v>
      </c>
      <c r="S23" s="6">
        <v>2.4</v>
      </c>
      <c r="T23" s="6">
        <v>3.4</v>
      </c>
      <c r="U23" s="6">
        <v>1.4</v>
      </c>
      <c r="V23">
        <v>-0.96679819257946098</v>
      </c>
      <c r="W23">
        <v>-0.95884434504788196</v>
      </c>
      <c r="X23">
        <v>7.9538475315790204E-3</v>
      </c>
      <c r="Y23" s="7">
        <f>SQRT(SUMSQ(X23:X25)) / SQRT(SUMSQ(V23:V25))</f>
        <v>8.4000087835622503E-3</v>
      </c>
      <c r="AB23" s="6">
        <v>2.4</v>
      </c>
      <c r="AC23" s="6">
        <v>3.4</v>
      </c>
      <c r="AD23" s="6">
        <v>1.4</v>
      </c>
      <c r="AE23">
        <v>-0.96679819257946098</v>
      </c>
      <c r="AF23">
        <v>-0.96542428805063296</v>
      </c>
      <c r="AG23">
        <v>1.37390452882846E-3</v>
      </c>
      <c r="AH23" s="7">
        <f>SQRT(SUMSQ(AG23:AG25)) / SQRT(SUMSQ(AE23:AE25))</f>
        <v>1.4876706295392482E-3</v>
      </c>
      <c r="AK23" s="6">
        <v>2.4</v>
      </c>
      <c r="AL23" s="6">
        <v>3.4</v>
      </c>
      <c r="AM23" s="6">
        <v>1.4</v>
      </c>
      <c r="AN23">
        <v>-0.96679819257946098</v>
      </c>
      <c r="AO23">
        <v>-0.96630307850145403</v>
      </c>
      <c r="AP23">
        <v>4.9511407800673102E-4</v>
      </c>
      <c r="AQ23" s="7">
        <f>SQRT(SUMSQ(AP23:AP25)) / SQRT(SUMSQ(AN23:AN25))</f>
        <v>5.2273952998503279E-4</v>
      </c>
    </row>
    <row r="24" spans="1:43" x14ac:dyDescent="0.25">
      <c r="A24" s="6"/>
      <c r="B24" s="6"/>
      <c r="C24" s="6"/>
      <c r="D24">
        <v>0.16996714290024101</v>
      </c>
      <c r="E24">
        <v>0.16146070695086701</v>
      </c>
      <c r="F24">
        <v>8.5064359493739194E-3</v>
      </c>
      <c r="J24" s="6"/>
      <c r="K24" s="6"/>
      <c r="L24" s="6"/>
      <c r="M24">
        <v>0.16996714290024101</v>
      </c>
      <c r="N24">
        <v>0.16518985037899001</v>
      </c>
      <c r="O24">
        <v>4.7772925212513102E-3</v>
      </c>
      <c r="S24" s="6"/>
      <c r="T24" s="6"/>
      <c r="U24" s="6"/>
      <c r="V24">
        <v>0.16996714290024101</v>
      </c>
      <c r="W24">
        <v>0.16868850291455001</v>
      </c>
      <c r="X24">
        <v>1.2786399856913001E-3</v>
      </c>
      <c r="AB24" s="6"/>
      <c r="AC24" s="6"/>
      <c r="AD24" s="6"/>
      <c r="AE24">
        <v>0.16996714290024101</v>
      </c>
      <c r="AF24">
        <v>0.16981317003159799</v>
      </c>
      <c r="AG24">
        <v>1.5397286864282699E-4</v>
      </c>
      <c r="AK24" s="6"/>
      <c r="AL24" s="6"/>
      <c r="AM24" s="6"/>
      <c r="AN24">
        <v>0.16996714290024101</v>
      </c>
      <c r="AO24">
        <v>0.16989586293623299</v>
      </c>
      <c r="AP24" s="7">
        <v>7.1279964007908703E-5</v>
      </c>
    </row>
    <row r="25" spans="1:43" x14ac:dyDescent="0.25">
      <c r="A25" s="6"/>
      <c r="B25" s="6"/>
      <c r="C25" s="6"/>
      <c r="D25">
        <v>-0.737393715541245</v>
      </c>
      <c r="E25">
        <v>-0.63130497963473098</v>
      </c>
      <c r="F25">
        <v>0.10608873590651501</v>
      </c>
      <c r="J25" s="6"/>
      <c r="K25" s="6"/>
      <c r="L25" s="6"/>
      <c r="M25">
        <v>-0.737393715541245</v>
      </c>
      <c r="N25">
        <v>-0.72017008499518598</v>
      </c>
      <c r="O25">
        <v>1.72236305460595E-2</v>
      </c>
      <c r="S25" s="6"/>
      <c r="T25" s="6"/>
      <c r="U25" s="6"/>
      <c r="V25">
        <v>-0.737393715541245</v>
      </c>
      <c r="W25">
        <v>-0.73095482471467799</v>
      </c>
      <c r="X25">
        <v>6.4388908265672297E-3</v>
      </c>
      <c r="AB25" s="6"/>
      <c r="AC25" s="6"/>
      <c r="AD25" s="6"/>
      <c r="AE25">
        <v>-0.737393715541245</v>
      </c>
      <c r="AF25">
        <v>-0.73620012319658401</v>
      </c>
      <c r="AG25">
        <v>1.19359234466165E-3</v>
      </c>
      <c r="AK25" s="6"/>
      <c r="AL25" s="6"/>
      <c r="AM25" s="6"/>
      <c r="AN25">
        <v>-0.737393715541245</v>
      </c>
      <c r="AO25">
        <v>-0.73699163216334296</v>
      </c>
      <c r="AP25">
        <v>4.0208337790215197E-4</v>
      </c>
    </row>
    <row r="26" spans="1:43" x14ac:dyDescent="0.25">
      <c r="A26" s="6">
        <v>1.4</v>
      </c>
      <c r="B26" s="6">
        <v>1.4</v>
      </c>
      <c r="C26" s="6">
        <v>2.4</v>
      </c>
      <c r="D26">
        <v>0.16996714290024101</v>
      </c>
      <c r="E26">
        <v>0.16146070694900999</v>
      </c>
      <c r="F26">
        <v>8.5064359512311005E-3</v>
      </c>
      <c r="G26" s="7">
        <f>SQRT(SUMSQ(F26:F28)) / SQRT(SUMSQ(D26:D28))</f>
        <v>0.12625786871204364</v>
      </c>
      <c r="J26" s="6">
        <v>1.4</v>
      </c>
      <c r="K26" s="6">
        <v>1.4</v>
      </c>
      <c r="L26" s="6">
        <v>2.4</v>
      </c>
      <c r="M26">
        <v>0.16996714290024101</v>
      </c>
      <c r="N26">
        <v>0.16518985040362599</v>
      </c>
      <c r="O26">
        <v>4.7772924966153997E-3</v>
      </c>
      <c r="P26" s="7">
        <f>SQRT(SUMSQ(O26:O28)) / SQRT(SUMSQ(M26:M28))</f>
        <v>2.1685299964186066E-2</v>
      </c>
      <c r="S26" s="6">
        <v>1.4</v>
      </c>
      <c r="T26" s="6">
        <v>1.4</v>
      </c>
      <c r="U26" s="6">
        <v>2.4</v>
      </c>
      <c r="V26">
        <v>0.16996714290024101</v>
      </c>
      <c r="W26">
        <v>0.16868850294270199</v>
      </c>
      <c r="X26">
        <v>1.2786399575391799E-3</v>
      </c>
      <c r="Y26" s="7">
        <f>SQRT(SUMSQ(X26:X28)) / SQRT(SUMSQ(V26:V28))</f>
        <v>8.0685913691333662E-3</v>
      </c>
      <c r="AB26" s="6">
        <v>1.4</v>
      </c>
      <c r="AC26" s="6">
        <v>1.4</v>
      </c>
      <c r="AD26" s="6">
        <v>2.4</v>
      </c>
      <c r="AE26">
        <v>0.16996714290024101</v>
      </c>
      <c r="AF26">
        <v>0.16981317076281899</v>
      </c>
      <c r="AG26">
        <v>1.5397213742227001E-4</v>
      </c>
      <c r="AH26" s="7">
        <f>SQRT(SUMSQ(AG26:AG28)) / SQRT(SUMSQ(AE26:AE28))</f>
        <v>1.422774232449762E-3</v>
      </c>
      <c r="AK26" s="6">
        <v>1.4</v>
      </c>
      <c r="AL26" s="6">
        <v>1.4</v>
      </c>
      <c r="AM26" s="6">
        <v>2.4</v>
      </c>
      <c r="AN26">
        <v>0.16996714290024101</v>
      </c>
      <c r="AO26">
        <v>0.169895852335155</v>
      </c>
      <c r="AP26" s="7">
        <v>7.1290565086396001E-5</v>
      </c>
      <c r="AQ26" s="7">
        <f>SQRT(SUMSQ(AP26:AP28)) / SQRT(SUMSQ(AN26:AN28))</f>
        <v>5.0908728628649405E-4</v>
      </c>
    </row>
    <row r="27" spans="1:43" x14ac:dyDescent="0.25">
      <c r="A27" s="6"/>
      <c r="B27" s="6"/>
      <c r="C27" s="6"/>
      <c r="D27">
        <v>-0.737393715541245</v>
      </c>
      <c r="E27">
        <v>-0.64044327949429802</v>
      </c>
      <c r="F27">
        <v>9.6950436046947905E-2</v>
      </c>
      <c r="J27" s="6"/>
      <c r="K27" s="6"/>
      <c r="L27" s="6"/>
      <c r="M27">
        <v>-0.737393715541245</v>
      </c>
      <c r="N27">
        <v>-0.72210495894482696</v>
      </c>
      <c r="O27">
        <v>1.52887565964184E-2</v>
      </c>
      <c r="S27" s="6"/>
      <c r="T27" s="6"/>
      <c r="U27" s="6"/>
      <c r="V27">
        <v>-0.737393715541245</v>
      </c>
      <c r="W27">
        <v>-0.73142110304089503</v>
      </c>
      <c r="X27">
        <v>5.9726125003501896E-3</v>
      </c>
      <c r="AB27" s="6"/>
      <c r="AC27" s="6"/>
      <c r="AD27" s="6"/>
      <c r="AE27">
        <v>-0.737393715541245</v>
      </c>
      <c r="AF27">
        <v>-0.73631497390622802</v>
      </c>
      <c r="AG27">
        <v>1.07874163501742E-3</v>
      </c>
      <c r="AK27" s="6"/>
      <c r="AL27" s="6"/>
      <c r="AM27" s="6"/>
      <c r="AN27">
        <v>-0.737393715541245</v>
      </c>
      <c r="AO27">
        <v>-0.737012858104789</v>
      </c>
      <c r="AP27">
        <v>3.80857436456217E-4</v>
      </c>
    </row>
    <row r="28" spans="1:43" x14ac:dyDescent="0.25">
      <c r="A28" s="6"/>
      <c r="B28" s="6"/>
      <c r="C28" s="6"/>
      <c r="D28">
        <v>0.16996714290024101</v>
      </c>
      <c r="E28">
        <v>0.15913997636864</v>
      </c>
      <c r="F28">
        <v>1.08271665316009E-2</v>
      </c>
      <c r="J28" s="6"/>
      <c r="K28" s="6"/>
      <c r="L28" s="6"/>
      <c r="M28">
        <v>0.16996714290024101</v>
      </c>
      <c r="N28">
        <v>0.16483870404874501</v>
      </c>
      <c r="O28">
        <v>5.1284388514956604E-3</v>
      </c>
      <c r="S28" s="6"/>
      <c r="T28" s="6"/>
      <c r="U28" s="6"/>
      <c r="V28">
        <v>0.16996714290024101</v>
      </c>
      <c r="W28">
        <v>0.16860563614992699</v>
      </c>
      <c r="X28">
        <v>1.3615067503145201E-3</v>
      </c>
      <c r="AB28" s="6"/>
      <c r="AC28" s="6"/>
      <c r="AD28" s="6"/>
      <c r="AE28">
        <v>0.16996714290024101</v>
      </c>
      <c r="AF28">
        <v>0.16979315334028799</v>
      </c>
      <c r="AG28">
        <v>1.73989559953264E-4</v>
      </c>
      <c r="AK28" s="6"/>
      <c r="AL28" s="6"/>
      <c r="AM28" s="6"/>
      <c r="AN28">
        <v>0.16996714290024101</v>
      </c>
      <c r="AO28">
        <v>0.169891228613097</v>
      </c>
      <c r="AP28" s="7">
        <v>7.5914287144235302E-5</v>
      </c>
    </row>
    <row r="29" spans="1:43" x14ac:dyDescent="0.25">
      <c r="A29" s="6">
        <v>1.4</v>
      </c>
      <c r="B29" s="6">
        <v>2.4</v>
      </c>
      <c r="C29" s="6">
        <v>2.4</v>
      </c>
      <c r="D29">
        <v>-0.737393715541245</v>
      </c>
      <c r="E29">
        <v>-0.63207032058190604</v>
      </c>
      <c r="F29">
        <v>0.105323394959339</v>
      </c>
      <c r="G29" s="7">
        <f>SQRT(SUMSQ(F29:F31)) / SQRT(SUMSQ(D29:D31))</f>
        <v>0.13572327224356021</v>
      </c>
      <c r="J29" s="6">
        <v>1.4</v>
      </c>
      <c r="K29" s="6">
        <v>2.4</v>
      </c>
      <c r="L29" s="6">
        <v>2.4</v>
      </c>
      <c r="M29">
        <v>-0.737393715541245</v>
      </c>
      <c r="N29">
        <v>-0.72038702534446697</v>
      </c>
      <c r="O29">
        <v>1.7006690196778401E-2</v>
      </c>
      <c r="P29" s="7">
        <f>SQRT(SUMSQ(O29:O31)) / SQRT(SUMSQ(M29:M31))</f>
        <v>2.2110963932564242E-2</v>
      </c>
      <c r="S29" s="6">
        <v>1.4</v>
      </c>
      <c r="T29" s="6">
        <v>2.4</v>
      </c>
      <c r="U29" s="6">
        <v>2.4</v>
      </c>
      <c r="V29">
        <v>-0.737393715541245</v>
      </c>
      <c r="W29">
        <v>-0.73100953520483603</v>
      </c>
      <c r="X29">
        <v>6.3841803364098598E-3</v>
      </c>
      <c r="Y29" s="7">
        <f>SQRT(SUMSQ(X29:X31)) / SQRT(SUMSQ(V29:V31))</f>
        <v>8.3621897937744081E-3</v>
      </c>
      <c r="AB29" s="6">
        <v>1.4</v>
      </c>
      <c r="AC29" s="6">
        <v>2.4</v>
      </c>
      <c r="AD29" s="6">
        <v>2.4</v>
      </c>
      <c r="AE29">
        <v>-0.737393715541245</v>
      </c>
      <c r="AF29">
        <v>-0.73621373788578304</v>
      </c>
      <c r="AG29">
        <v>1.1799776554622899E-3</v>
      </c>
      <c r="AH29" s="7">
        <f>SQRT(SUMSQ(AG29:AG31)) / SQRT(SUMSQ(AE29:AE31))</f>
        <v>1.5201283074149127E-3</v>
      </c>
      <c r="AK29" s="6">
        <v>1.4</v>
      </c>
      <c r="AL29" s="6">
        <v>2.4</v>
      </c>
      <c r="AM29" s="6">
        <v>2.4</v>
      </c>
      <c r="AN29">
        <v>-0.737393715541245</v>
      </c>
      <c r="AO29">
        <v>-0.73698877153693498</v>
      </c>
      <c r="AP29">
        <v>4.0494400431068101E-4</v>
      </c>
      <c r="AQ29" s="7">
        <f>SQRT(SUMSQ(AP29:AP31)) / SQRT(SUMSQ(AN29:AN31))</f>
        <v>5.3044423131453668E-4</v>
      </c>
    </row>
    <row r="30" spans="1:43" x14ac:dyDescent="0.25">
      <c r="A30" s="6"/>
      <c r="B30" s="6"/>
      <c r="C30" s="6"/>
      <c r="D30">
        <v>-0.737393715541245</v>
      </c>
      <c r="E30">
        <v>-0.64044327949690205</v>
      </c>
      <c r="F30">
        <v>9.6950436044343793E-2</v>
      </c>
      <c r="J30" s="6"/>
      <c r="K30" s="6"/>
      <c r="L30" s="6"/>
      <c r="M30">
        <v>-0.737393715541245</v>
      </c>
      <c r="N30">
        <v>-0.72210495896178595</v>
      </c>
      <c r="O30">
        <v>1.5288756579459399E-2</v>
      </c>
      <c r="S30" s="6"/>
      <c r="T30" s="6"/>
      <c r="U30" s="6"/>
      <c r="V30">
        <v>-0.737393715541245</v>
      </c>
      <c r="W30">
        <v>-0.73142110314756903</v>
      </c>
      <c r="X30">
        <v>5.97261239367608E-3</v>
      </c>
      <c r="AB30" s="6"/>
      <c r="AC30" s="6"/>
      <c r="AD30" s="6"/>
      <c r="AE30">
        <v>-0.737393715541245</v>
      </c>
      <c r="AF30">
        <v>-0.73631497413994595</v>
      </c>
      <c r="AG30">
        <v>1.07874140129949E-3</v>
      </c>
      <c r="AK30" s="6"/>
      <c r="AL30" s="6"/>
      <c r="AM30" s="6"/>
      <c r="AN30">
        <v>-0.737393715541245</v>
      </c>
      <c r="AO30">
        <v>-0.73701284971726599</v>
      </c>
      <c r="AP30">
        <v>3.8086582397978098E-4</v>
      </c>
    </row>
    <row r="31" spans="1:43" x14ac:dyDescent="0.25">
      <c r="A31" s="6"/>
      <c r="B31" s="6"/>
      <c r="C31" s="6"/>
      <c r="D31">
        <v>0.16996714290024101</v>
      </c>
      <c r="E31">
        <v>0.161460706944241</v>
      </c>
      <c r="F31">
        <v>8.5064359560004001E-3</v>
      </c>
      <c r="J31" s="6"/>
      <c r="K31" s="6"/>
      <c r="L31" s="6"/>
      <c r="M31">
        <v>0.16996714290024101</v>
      </c>
      <c r="N31">
        <v>0.165189850274399</v>
      </c>
      <c r="O31">
        <v>4.7772926258416197E-3</v>
      </c>
      <c r="S31" s="6"/>
      <c r="T31" s="6"/>
      <c r="U31" s="6"/>
      <c r="V31">
        <v>0.16996714290024101</v>
      </c>
      <c r="W31">
        <v>0.16868850284805201</v>
      </c>
      <c r="X31">
        <v>1.2786400521891401E-3</v>
      </c>
      <c r="AB31" s="6"/>
      <c r="AC31" s="6"/>
      <c r="AD31" s="6"/>
      <c r="AE31">
        <v>0.16996714290024101</v>
      </c>
      <c r="AF31">
        <v>0.16981317018952399</v>
      </c>
      <c r="AG31">
        <v>1.5397271071668201E-4</v>
      </c>
      <c r="AK31" s="6"/>
      <c r="AL31" s="6"/>
      <c r="AM31" s="6"/>
      <c r="AN31">
        <v>0.16996714290024101</v>
      </c>
      <c r="AO31">
        <v>0.169895862994243</v>
      </c>
      <c r="AP31" s="7">
        <v>7.1279905998505906E-5</v>
      </c>
    </row>
    <row r="32" spans="1:43" x14ac:dyDescent="0.25">
      <c r="A32" s="6">
        <v>1.4</v>
      </c>
      <c r="B32" s="6">
        <v>3.4</v>
      </c>
      <c r="C32" s="6">
        <v>2.4</v>
      </c>
      <c r="D32">
        <v>-0.96679819257946098</v>
      </c>
      <c r="E32">
        <v>-0.83810807131998</v>
      </c>
      <c r="F32">
        <v>0.12869012125948101</v>
      </c>
      <c r="G32" s="7">
        <f>SQRT(SUMSQ(F32:F34)) / SQRT(SUMSQ(D32:D34))</f>
        <v>0.1314060282857841</v>
      </c>
      <c r="J32" s="6">
        <v>1.4</v>
      </c>
      <c r="K32" s="6">
        <v>3.4</v>
      </c>
      <c r="L32" s="6">
        <v>2.4</v>
      </c>
      <c r="M32">
        <v>-0.96679819257946098</v>
      </c>
      <c r="N32">
        <v>-0.94244904826368003</v>
      </c>
      <c r="O32">
        <v>2.43491443157813E-2</v>
      </c>
      <c r="P32" s="7">
        <f>SQRT(SUMSQ(O32:O34)) / SQRT(SUMSQ(M32:M34))</f>
        <v>2.3730269118799777E-2</v>
      </c>
      <c r="S32" s="6">
        <v>1.4</v>
      </c>
      <c r="T32" s="6">
        <v>3.4</v>
      </c>
      <c r="U32" s="6">
        <v>2.4</v>
      </c>
      <c r="V32">
        <v>-0.96679819257946098</v>
      </c>
      <c r="W32">
        <v>-0.95833559897374099</v>
      </c>
      <c r="X32">
        <v>8.4625936057201E-3</v>
      </c>
      <c r="Y32" s="7">
        <f>SQRT(SUMSQ(X32:X34)) / SQRT(SUMSQ(V32:V34))</f>
        <v>8.4990897629381619E-3</v>
      </c>
      <c r="AB32" s="6">
        <v>1.4</v>
      </c>
      <c r="AC32" s="6">
        <v>3.4</v>
      </c>
      <c r="AD32" s="6">
        <v>2.4</v>
      </c>
      <c r="AE32">
        <v>-0.96679819257946098</v>
      </c>
      <c r="AF32">
        <v>-0.96529914305301601</v>
      </c>
      <c r="AG32">
        <v>1.49904952644531E-3</v>
      </c>
      <c r="AH32" s="7">
        <f>SQRT(SUMSQ(AG32:AG34)) / SQRT(SUMSQ(AE32:AE34))</f>
        <v>1.5092226833926042E-3</v>
      </c>
      <c r="AK32" s="6">
        <v>1.4</v>
      </c>
      <c r="AL32" s="6">
        <v>3.4</v>
      </c>
      <c r="AM32" s="6">
        <v>2.4</v>
      </c>
      <c r="AN32">
        <v>-0.96679819257946098</v>
      </c>
      <c r="AO32">
        <v>-0.96627442738671199</v>
      </c>
      <c r="AP32">
        <v>5.2376519274921496E-4</v>
      </c>
      <c r="AQ32" s="7">
        <f>SQRT(SUMSQ(AP32:AP34)) / SQRT(SUMSQ(AN32:AN34))</f>
        <v>5.3072746188030477E-4</v>
      </c>
    </row>
    <row r="33" spans="1:43" x14ac:dyDescent="0.25">
      <c r="A33" s="6"/>
      <c r="B33" s="6"/>
      <c r="C33" s="6"/>
      <c r="D33">
        <v>-0.737393715541245</v>
      </c>
      <c r="E33">
        <v>-0.64044327949106505</v>
      </c>
      <c r="F33">
        <v>9.6950436050179903E-2</v>
      </c>
      <c r="J33" s="6"/>
      <c r="K33" s="6"/>
      <c r="L33" s="6"/>
      <c r="M33">
        <v>-0.737393715541245</v>
      </c>
      <c r="N33">
        <v>-0.72210495892244697</v>
      </c>
      <c r="O33">
        <v>1.52887566187987E-2</v>
      </c>
      <c r="S33" s="6"/>
      <c r="T33" s="6"/>
      <c r="U33" s="6"/>
      <c r="V33">
        <v>-0.737393715541245</v>
      </c>
      <c r="W33">
        <v>-0.73142110308575603</v>
      </c>
      <c r="X33">
        <v>5.9726124554897496E-3</v>
      </c>
      <c r="AB33" s="6"/>
      <c r="AC33" s="6"/>
      <c r="AD33" s="6"/>
      <c r="AE33">
        <v>-0.737393715541245</v>
      </c>
      <c r="AF33">
        <v>-0.73631497448574301</v>
      </c>
      <c r="AG33">
        <v>1.0787410555024299E-3</v>
      </c>
      <c r="AK33" s="6"/>
      <c r="AL33" s="6"/>
      <c r="AM33" s="6"/>
      <c r="AN33">
        <v>-0.737393715541245</v>
      </c>
      <c r="AO33">
        <v>-0.73701284899335895</v>
      </c>
      <c r="AP33">
        <v>3.8086654788649398E-4</v>
      </c>
    </row>
    <row r="34" spans="1:43" x14ac:dyDescent="0.25">
      <c r="A34" s="6"/>
      <c r="B34" s="6"/>
      <c r="C34" s="6"/>
      <c r="D34">
        <v>0.16996714290024101</v>
      </c>
      <c r="E34">
        <v>0.16175281600710101</v>
      </c>
      <c r="F34">
        <v>8.2143268931399692E-3</v>
      </c>
      <c r="J34" s="6"/>
      <c r="K34" s="6"/>
      <c r="L34" s="6"/>
      <c r="M34">
        <v>0.16996714290024101</v>
      </c>
      <c r="N34">
        <v>0.16525616727337</v>
      </c>
      <c r="O34">
        <v>4.7109756268712598E-3</v>
      </c>
      <c r="S34" s="6"/>
      <c r="T34" s="6"/>
      <c r="U34" s="6"/>
      <c r="V34">
        <v>0.16996714290024101</v>
      </c>
      <c r="W34">
        <v>0.16870453066770599</v>
      </c>
      <c r="X34">
        <v>1.2626122325349899E-3</v>
      </c>
      <c r="AB34" s="6"/>
      <c r="AC34" s="6"/>
      <c r="AD34" s="6"/>
      <c r="AE34">
        <v>0.16996714290024101</v>
      </c>
      <c r="AF34">
        <v>0.169817109768235</v>
      </c>
      <c r="AG34">
        <v>1.5003313200617801E-4</v>
      </c>
      <c r="AK34" s="6"/>
      <c r="AL34" s="6"/>
      <c r="AM34" s="6"/>
      <c r="AN34">
        <v>0.16996714290024101</v>
      </c>
      <c r="AO34">
        <v>0.16989513736352199</v>
      </c>
      <c r="AP34" s="7">
        <v>7.2005536719405003E-5</v>
      </c>
    </row>
    <row r="35" spans="1:43" x14ac:dyDescent="0.25">
      <c r="A35" s="6">
        <v>2.4</v>
      </c>
      <c r="B35" s="6">
        <v>1.4</v>
      </c>
      <c r="C35" s="6">
        <v>2.4</v>
      </c>
      <c r="D35">
        <v>0.16996714290024101</v>
      </c>
      <c r="E35">
        <v>0.16146070694874501</v>
      </c>
      <c r="F35">
        <v>8.5064359514964993E-3</v>
      </c>
      <c r="G35" s="7">
        <f>SQRT(SUMSQ(F35:F37)) / SQRT(SUMSQ(D35:D37))</f>
        <v>0.13572327224041664</v>
      </c>
      <c r="J35" s="6">
        <v>2.4</v>
      </c>
      <c r="K35" s="6">
        <v>1.4</v>
      </c>
      <c r="L35" s="6">
        <v>2.4</v>
      </c>
      <c r="M35">
        <v>0.16996714290024101</v>
      </c>
      <c r="N35">
        <v>0.16518985036769199</v>
      </c>
      <c r="O35">
        <v>4.7772925325485997E-3</v>
      </c>
      <c r="P35" s="7">
        <f>SQRT(SUMSQ(O35:O37)) / SQRT(SUMSQ(M35:M37))</f>
        <v>2.2110963991048289E-2</v>
      </c>
      <c r="S35" s="6">
        <v>2.4</v>
      </c>
      <c r="T35" s="6">
        <v>1.4</v>
      </c>
      <c r="U35" s="6">
        <v>2.4</v>
      </c>
      <c r="V35">
        <v>0.16996714290024101</v>
      </c>
      <c r="W35">
        <v>0.168688502786838</v>
      </c>
      <c r="X35">
        <v>1.27864011340351E-3</v>
      </c>
      <c r="Y35" s="7">
        <f>SQRT(SUMSQ(X35:X37)) / SQRT(SUMSQ(V35:V37))</f>
        <v>8.3621897280801976E-3</v>
      </c>
      <c r="AB35" s="6">
        <v>2.4</v>
      </c>
      <c r="AC35" s="6">
        <v>1.4</v>
      </c>
      <c r="AD35" s="6">
        <v>2.4</v>
      </c>
      <c r="AE35">
        <v>0.16996714290024101</v>
      </c>
      <c r="AF35">
        <v>0.16981316986901199</v>
      </c>
      <c r="AG35">
        <v>1.53973031229299E-4</v>
      </c>
      <c r="AH35" s="7">
        <f>SQRT(SUMSQ(AG35:AG37)) / SQRT(SUMSQ(AE35:AE37))</f>
        <v>1.5201280033792486E-3</v>
      </c>
      <c r="AK35" s="6">
        <v>2.4</v>
      </c>
      <c r="AL35" s="6">
        <v>1.4</v>
      </c>
      <c r="AM35" s="6">
        <v>2.4</v>
      </c>
      <c r="AN35">
        <v>0.16996714290024101</v>
      </c>
      <c r="AO35">
        <v>0.169895862037347</v>
      </c>
      <c r="AP35" s="7">
        <v>7.1280862894262901E-5</v>
      </c>
      <c r="AQ35" s="7">
        <f>SQRT(SUMSQ(AP35:AP37)) / SQRT(SUMSQ(AN35:AN37))</f>
        <v>5.3044450722812694E-4</v>
      </c>
    </row>
    <row r="36" spans="1:43" x14ac:dyDescent="0.25">
      <c r="A36" s="6"/>
      <c r="B36" s="6"/>
      <c r="C36" s="6"/>
      <c r="D36">
        <v>-0.737393715541245</v>
      </c>
      <c r="E36">
        <v>-0.63207032058275303</v>
      </c>
      <c r="F36">
        <v>0.10532339495849199</v>
      </c>
      <c r="J36" s="6"/>
      <c r="K36" s="6"/>
      <c r="L36" s="6"/>
      <c r="M36">
        <v>-0.737393715541245</v>
      </c>
      <c r="N36">
        <v>-0.72038702529611698</v>
      </c>
      <c r="O36">
        <v>1.7006690245128402E-2</v>
      </c>
      <c r="S36" s="6"/>
      <c r="T36" s="6"/>
      <c r="U36" s="6"/>
      <c r="V36">
        <v>-0.737393715541245</v>
      </c>
      <c r="W36">
        <v>-0.73100953531998902</v>
      </c>
      <c r="X36">
        <v>6.3841802212566403E-3</v>
      </c>
      <c r="AB36" s="6"/>
      <c r="AC36" s="6"/>
      <c r="AD36" s="6"/>
      <c r="AE36">
        <v>-0.737393715541245</v>
      </c>
      <c r="AF36">
        <v>-0.73621373823267799</v>
      </c>
      <c r="AG36">
        <v>1.1799773085670001E-3</v>
      </c>
      <c r="AK36" s="6"/>
      <c r="AL36" s="6"/>
      <c r="AM36" s="6"/>
      <c r="AN36">
        <v>-0.737393715541245</v>
      </c>
      <c r="AO36">
        <v>-0.73698877240134997</v>
      </c>
      <c r="AP36">
        <v>4.0494313989591902E-4</v>
      </c>
    </row>
    <row r="37" spans="1:43" x14ac:dyDescent="0.25">
      <c r="A37" s="6"/>
      <c r="B37" s="6"/>
      <c r="C37" s="6"/>
      <c r="D37">
        <v>-0.737393715541245</v>
      </c>
      <c r="E37">
        <v>-0.64044327950049895</v>
      </c>
      <c r="F37">
        <v>9.6950436040746199E-2</v>
      </c>
      <c r="J37" s="6"/>
      <c r="K37" s="6"/>
      <c r="L37" s="6"/>
      <c r="M37">
        <v>-0.737393715541245</v>
      </c>
      <c r="N37">
        <v>-0.722104958891992</v>
      </c>
      <c r="O37">
        <v>1.52887566492531E-2</v>
      </c>
      <c r="S37" s="6"/>
      <c r="T37" s="6"/>
      <c r="U37" s="6"/>
      <c r="V37">
        <v>-0.737393715541245</v>
      </c>
      <c r="W37">
        <v>-0.73142110314026898</v>
      </c>
      <c r="X37">
        <v>5.9726124009765701E-3</v>
      </c>
      <c r="AB37" s="6"/>
      <c r="AC37" s="6"/>
      <c r="AD37" s="6"/>
      <c r="AE37">
        <v>-0.737393715541245</v>
      </c>
      <c r="AF37">
        <v>-0.73631497428454595</v>
      </c>
      <c r="AG37">
        <v>1.0787412566993801E-3</v>
      </c>
      <c r="AK37" s="6"/>
      <c r="AL37" s="6"/>
      <c r="AM37" s="6"/>
      <c r="AN37">
        <v>-0.737393715541245</v>
      </c>
      <c r="AO37">
        <v>-0.73701284854829296</v>
      </c>
      <c r="AP37">
        <v>3.8086699295203401E-4</v>
      </c>
    </row>
    <row r="38" spans="1:43" x14ac:dyDescent="0.25">
      <c r="A38" s="6">
        <v>2.4</v>
      </c>
      <c r="B38" s="6">
        <v>2.4</v>
      </c>
      <c r="C38" s="6">
        <v>2.4</v>
      </c>
      <c r="D38">
        <v>-0.737393715541245</v>
      </c>
      <c r="E38">
        <v>-0.63207032057992796</v>
      </c>
      <c r="F38">
        <v>0.105323394961318</v>
      </c>
      <c r="G38" s="7">
        <f>SQRT(SUMSQ(F38:F40)) / SQRT(SUMSQ(D38:D40))</f>
        <v>0.14283196715037583</v>
      </c>
      <c r="J38" s="6">
        <v>2.4</v>
      </c>
      <c r="K38" s="6">
        <v>2.4</v>
      </c>
      <c r="L38" s="6">
        <v>2.4</v>
      </c>
      <c r="M38">
        <v>-0.737393715541245</v>
      </c>
      <c r="N38">
        <v>-0.72038702533499499</v>
      </c>
      <c r="O38">
        <v>1.7006690206250299E-2</v>
      </c>
      <c r="P38" s="7">
        <f>SQRT(SUMSQ(O38:O40)) / SQRT(SUMSQ(M38:M40))</f>
        <v>2.3063242628228488E-2</v>
      </c>
      <c r="S38" s="6">
        <v>2.4</v>
      </c>
      <c r="T38" s="6">
        <v>2.4</v>
      </c>
      <c r="U38" s="6">
        <v>2.4</v>
      </c>
      <c r="V38">
        <v>-0.737393715541245</v>
      </c>
      <c r="W38">
        <v>-0.731009535251683</v>
      </c>
      <c r="X38">
        <v>6.3841802895626704E-3</v>
      </c>
      <c r="Y38" s="7">
        <f>SQRT(SUMSQ(X38:X40)) / SQRT(SUMSQ(V38:V40))</f>
        <v>8.6577634229262727E-3</v>
      </c>
      <c r="AB38" s="6">
        <v>2.4</v>
      </c>
      <c r="AC38" s="6">
        <v>2.4</v>
      </c>
      <c r="AD38" s="6">
        <v>2.4</v>
      </c>
      <c r="AE38">
        <v>-0.737393715541245</v>
      </c>
      <c r="AF38">
        <v>-0.73621373832558301</v>
      </c>
      <c r="AG38">
        <v>1.17997721566276E-3</v>
      </c>
      <c r="AH38" s="7">
        <f>SQRT(SUMSQ(AG38:AG40)) / SQRT(SUMSQ(AE38:AE40))</f>
        <v>1.6001997154748827E-3</v>
      </c>
      <c r="AK38" s="6">
        <v>2.4</v>
      </c>
      <c r="AL38" s="6">
        <v>2.4</v>
      </c>
      <c r="AM38" s="6">
        <v>2.4</v>
      </c>
      <c r="AN38">
        <v>-0.737393715541245</v>
      </c>
      <c r="AO38">
        <v>-0.73698877771613702</v>
      </c>
      <c r="AP38">
        <v>4.0493782510797599E-4</v>
      </c>
      <c r="AQ38" s="7">
        <f>SQRT(SUMSQ(AP38:AP40)) / SQRT(SUMSQ(AN38:AN40))</f>
        <v>5.4915171604940174E-4</v>
      </c>
    </row>
    <row r="39" spans="1:43" x14ac:dyDescent="0.25">
      <c r="A39" s="6"/>
      <c r="B39" s="6"/>
      <c r="C39" s="6"/>
      <c r="D39">
        <v>-0.737393715541245</v>
      </c>
      <c r="E39">
        <v>-0.63207032058786705</v>
      </c>
      <c r="F39">
        <v>0.105323394953378</v>
      </c>
      <c r="J39" s="6"/>
      <c r="K39" s="6"/>
      <c r="L39" s="6"/>
      <c r="M39">
        <v>-0.737393715541245</v>
      </c>
      <c r="N39">
        <v>-0.72038702542003497</v>
      </c>
      <c r="O39">
        <v>1.70066901212103E-2</v>
      </c>
      <c r="S39" s="6"/>
      <c r="T39" s="6"/>
      <c r="U39" s="6"/>
      <c r="V39">
        <v>-0.737393715541245</v>
      </c>
      <c r="W39">
        <v>-0.73100953523159995</v>
      </c>
      <c r="X39">
        <v>6.3841803096457202E-3</v>
      </c>
      <c r="AB39" s="6"/>
      <c r="AC39" s="6"/>
      <c r="AD39" s="6"/>
      <c r="AE39">
        <v>-0.737393715541245</v>
      </c>
      <c r="AF39">
        <v>-0.73621373830342896</v>
      </c>
      <c r="AG39">
        <v>1.17997723781627E-3</v>
      </c>
      <c r="AK39" s="6"/>
      <c r="AL39" s="6"/>
      <c r="AM39" s="6"/>
      <c r="AN39">
        <v>-0.737393715541245</v>
      </c>
      <c r="AO39">
        <v>-0.73698877438913601</v>
      </c>
      <c r="AP39">
        <v>4.0494115210931697E-4</v>
      </c>
    </row>
    <row r="40" spans="1:43" x14ac:dyDescent="0.25">
      <c r="A40" s="6"/>
      <c r="B40" s="6"/>
      <c r="C40" s="6"/>
      <c r="D40">
        <v>-0.737393715541245</v>
      </c>
      <c r="E40">
        <v>-0.63207032059070001</v>
      </c>
      <c r="F40">
        <v>0.105323394950546</v>
      </c>
      <c r="J40" s="6"/>
      <c r="K40" s="6"/>
      <c r="L40" s="6"/>
      <c r="M40">
        <v>-0.737393715541245</v>
      </c>
      <c r="N40">
        <v>-0.72038702534652999</v>
      </c>
      <c r="O40">
        <v>1.7006690194715301E-2</v>
      </c>
      <c r="S40" s="6"/>
      <c r="T40" s="6"/>
      <c r="U40" s="6"/>
      <c r="V40">
        <v>-0.737393715541245</v>
      </c>
      <c r="W40">
        <v>-0.73100953512432798</v>
      </c>
      <c r="X40">
        <v>6.3841804169176798E-3</v>
      </c>
      <c r="AB40" s="6"/>
      <c r="AC40" s="6"/>
      <c r="AD40" s="6"/>
      <c r="AE40">
        <v>-0.737393715541245</v>
      </c>
      <c r="AF40">
        <v>-0.73621373835331805</v>
      </c>
      <c r="AG40">
        <v>1.1799771879271699E-3</v>
      </c>
      <c r="AK40" s="6"/>
      <c r="AL40" s="6"/>
      <c r="AM40" s="6"/>
      <c r="AN40">
        <v>-0.737393715541245</v>
      </c>
      <c r="AO40">
        <v>-0.73698877144560604</v>
      </c>
      <c r="AP40">
        <v>4.0494409563895901E-4</v>
      </c>
    </row>
    <row r="41" spans="1:43" x14ac:dyDescent="0.25">
      <c r="A41" s="6">
        <v>2.4</v>
      </c>
      <c r="B41" s="6">
        <v>3.4</v>
      </c>
      <c r="C41" s="6">
        <v>2.4</v>
      </c>
      <c r="D41">
        <v>-0.96679819257946098</v>
      </c>
      <c r="E41">
        <v>-0.83810807131689002</v>
      </c>
      <c r="F41">
        <v>0.12869012126257201</v>
      </c>
      <c r="G41" s="7">
        <f>SQRT(SUMSQ(F41:F43)) / SQRT(SUMSQ(D41:D43))</f>
        <v>0.13871171465784327</v>
      </c>
      <c r="J41" s="6">
        <v>2.4</v>
      </c>
      <c r="K41" s="6">
        <v>3.4</v>
      </c>
      <c r="L41" s="6">
        <v>2.4</v>
      </c>
      <c r="M41">
        <v>-0.96679819257946098</v>
      </c>
      <c r="N41">
        <v>-0.942449048239835</v>
      </c>
      <c r="O41">
        <v>2.4349144339626299E-2</v>
      </c>
      <c r="P41" s="7">
        <f>SQRT(SUMSQ(O41:O43)) / SQRT(SUMSQ(M41:M43))</f>
        <v>2.4143554932629391E-2</v>
      </c>
      <c r="S41" s="6">
        <v>2.4</v>
      </c>
      <c r="T41" s="6">
        <v>3.4</v>
      </c>
      <c r="U41" s="6">
        <v>2.4</v>
      </c>
      <c r="V41">
        <v>-0.96679819257946098</v>
      </c>
      <c r="W41">
        <v>-0.95833559884415598</v>
      </c>
      <c r="X41">
        <v>8.4625937353047798E-3</v>
      </c>
      <c r="Y41" s="7">
        <f>SQRT(SUMSQ(X41:X43)) / SQRT(SUMSQ(V41:V43))</f>
        <v>8.7219248169707001E-3</v>
      </c>
      <c r="AB41" s="6">
        <v>2.4</v>
      </c>
      <c r="AC41" s="6">
        <v>3.4</v>
      </c>
      <c r="AD41" s="6">
        <v>2.4</v>
      </c>
      <c r="AE41">
        <v>-0.96679819257946098</v>
      </c>
      <c r="AF41">
        <v>-0.96529914317919496</v>
      </c>
      <c r="AG41">
        <v>1.49904940026624E-3</v>
      </c>
      <c r="AH41" s="7">
        <f>SQRT(SUMSQ(AG41:AG43)) / SQRT(SUMSQ(AE41:AE43))</f>
        <v>1.5824931452727341E-3</v>
      </c>
      <c r="AK41" s="6">
        <v>2.4</v>
      </c>
      <c r="AL41" s="6">
        <v>3.4</v>
      </c>
      <c r="AM41" s="6">
        <v>2.4</v>
      </c>
      <c r="AN41">
        <v>-0.96679819257946098</v>
      </c>
      <c r="AO41">
        <v>-0.96627443335719498</v>
      </c>
      <c r="AP41">
        <v>5.2375922226644001E-4</v>
      </c>
      <c r="AQ41" s="7">
        <f>SQRT(SUMSQ(AP41:AP43)) / SQRT(SUMSQ(AN41:AN43))</f>
        <v>5.4469594693535477E-4</v>
      </c>
    </row>
    <row r="42" spans="1:43" x14ac:dyDescent="0.25">
      <c r="A42" s="6"/>
      <c r="B42" s="6"/>
      <c r="C42" s="6"/>
      <c r="D42">
        <v>-0.737393715541245</v>
      </c>
      <c r="E42">
        <v>-0.63207032057548795</v>
      </c>
      <c r="F42">
        <v>0.105323394965758</v>
      </c>
      <c r="J42" s="6"/>
      <c r="K42" s="6"/>
      <c r="L42" s="6"/>
      <c r="M42">
        <v>-0.737393715541245</v>
      </c>
      <c r="N42">
        <v>-0.72038702533283705</v>
      </c>
      <c r="O42">
        <v>1.7006690208408799E-2</v>
      </c>
      <c r="S42" s="6"/>
      <c r="T42" s="6"/>
      <c r="U42" s="6"/>
      <c r="V42">
        <v>-0.737393715541245</v>
      </c>
      <c r="W42">
        <v>-0.73100953524155199</v>
      </c>
      <c r="X42">
        <v>6.3841802996937903E-3</v>
      </c>
      <c r="AB42" s="6"/>
      <c r="AC42" s="6"/>
      <c r="AD42" s="6"/>
      <c r="AE42">
        <v>-0.737393715541245</v>
      </c>
      <c r="AF42">
        <v>-0.73621373830624004</v>
      </c>
      <c r="AG42">
        <v>1.1799772350053999E-3</v>
      </c>
      <c r="AK42" s="6"/>
      <c r="AL42" s="6"/>
      <c r="AM42" s="6"/>
      <c r="AN42">
        <v>-0.737393715541245</v>
      </c>
      <c r="AO42">
        <v>-0.73698877335431501</v>
      </c>
      <c r="AP42">
        <v>4.0494218693065698E-4</v>
      </c>
    </row>
    <row r="43" spans="1:43" x14ac:dyDescent="0.25">
      <c r="A43" s="6"/>
      <c r="B43" s="6"/>
      <c r="C43" s="6"/>
      <c r="D43">
        <v>-0.737393715541245</v>
      </c>
      <c r="E43">
        <v>-0.63130497962387999</v>
      </c>
      <c r="F43">
        <v>0.10608873591736601</v>
      </c>
      <c r="J43" s="6"/>
      <c r="K43" s="6"/>
      <c r="L43" s="6"/>
      <c r="M43">
        <v>-0.737393715541245</v>
      </c>
      <c r="N43">
        <v>-0.72017008487663103</v>
      </c>
      <c r="O43">
        <v>1.72236306646141E-2</v>
      </c>
      <c r="S43" s="6"/>
      <c r="T43" s="6"/>
      <c r="U43" s="6"/>
      <c r="V43">
        <v>-0.737393715541245</v>
      </c>
      <c r="W43">
        <v>-0.73095482439455295</v>
      </c>
      <c r="X43">
        <v>6.4388911466929403E-3</v>
      </c>
      <c r="AB43" s="6"/>
      <c r="AC43" s="6"/>
      <c r="AD43" s="6"/>
      <c r="AE43">
        <v>-0.737393715541245</v>
      </c>
      <c r="AF43">
        <v>-0.73620012299811299</v>
      </c>
      <c r="AG43">
        <v>1.1935925431327799E-3</v>
      </c>
      <c r="AK43" s="6"/>
      <c r="AL43" s="6"/>
      <c r="AM43" s="6"/>
      <c r="AN43">
        <v>-0.737393715541245</v>
      </c>
      <c r="AO43">
        <v>-0.73699163174746496</v>
      </c>
      <c r="AP43">
        <v>4.0208379378037202E-4</v>
      </c>
    </row>
    <row r="44" spans="1:43" x14ac:dyDescent="0.25">
      <c r="A44" s="6">
        <v>1.4</v>
      </c>
      <c r="B44" s="6">
        <v>1.4</v>
      </c>
      <c r="C44" s="6">
        <v>3.4</v>
      </c>
      <c r="D44">
        <v>0.16996714290024101</v>
      </c>
      <c r="E44">
        <v>0.16175281599704</v>
      </c>
      <c r="F44">
        <v>8.2143269032011502E-3</v>
      </c>
      <c r="G44" s="7">
        <f>SQRT(SUMSQ(F44:F46)) / SQRT(SUMSQ(D44:D46))</f>
        <v>0.11932072288181973</v>
      </c>
      <c r="J44" s="6">
        <v>1.4</v>
      </c>
      <c r="K44" s="6">
        <v>1.4</v>
      </c>
      <c r="L44" s="6">
        <v>3.4</v>
      </c>
      <c r="M44">
        <v>0.16996714290024101</v>
      </c>
      <c r="N44">
        <v>0.16525616734628401</v>
      </c>
      <c r="O44">
        <v>4.7109755539574997E-3</v>
      </c>
      <c r="P44" s="7">
        <f>SQRT(SUMSQ(O44:O46)) / SQRT(SUMSQ(M44:M46))</f>
        <v>2.3380918801271501E-2</v>
      </c>
      <c r="S44" s="6">
        <v>1.4</v>
      </c>
      <c r="T44" s="6">
        <v>1.4</v>
      </c>
      <c r="U44" s="6">
        <v>3.4</v>
      </c>
      <c r="V44">
        <v>0.16996714290024101</v>
      </c>
      <c r="W44">
        <v>0.168704530697003</v>
      </c>
      <c r="X44">
        <v>1.2626122032383101E-3</v>
      </c>
      <c r="Y44" s="7">
        <f>SQRT(SUMSQ(X44:X46)) / SQRT(SUMSQ(V44:V46))</f>
        <v>8.1986153703122126E-3</v>
      </c>
      <c r="AB44" s="6">
        <v>1.4</v>
      </c>
      <c r="AC44" s="6">
        <v>1.4</v>
      </c>
      <c r="AD44" s="6">
        <v>3.4</v>
      </c>
      <c r="AE44">
        <v>0.16996714290024101</v>
      </c>
      <c r="AF44">
        <v>0.169817110132891</v>
      </c>
      <c r="AG44">
        <v>1.50032767350289E-4</v>
      </c>
      <c r="AH44" s="7">
        <f>SQRT(SUMSQ(AG44:AG46)) / SQRT(SUMSQ(AE44:AE46))</f>
        <v>1.3982509636677018E-3</v>
      </c>
      <c r="AK44" s="6">
        <v>1.4</v>
      </c>
      <c r="AL44" s="6">
        <v>1.4</v>
      </c>
      <c r="AM44" s="6">
        <v>3.4</v>
      </c>
      <c r="AN44">
        <v>0.16996714290024101</v>
      </c>
      <c r="AO44">
        <v>0.169895125426508</v>
      </c>
      <c r="AP44" s="7">
        <v>7.2017473732838302E-5</v>
      </c>
      <c r="AQ44" s="7">
        <f>SQRT(SUMSQ(AP44:AP46)) / SQRT(SUMSQ(AN44:AN46))</f>
        <v>5.0795679070911651E-4</v>
      </c>
    </row>
    <row r="45" spans="1:43" x14ac:dyDescent="0.25">
      <c r="A45" s="6"/>
      <c r="B45" s="6"/>
      <c r="C45" s="6"/>
      <c r="D45">
        <v>-0.96679819257946098</v>
      </c>
      <c r="E45">
        <v>-0.84870663696877402</v>
      </c>
      <c r="F45">
        <v>0.118091555610687</v>
      </c>
      <c r="J45" s="6"/>
      <c r="K45" s="6"/>
      <c r="L45" s="6"/>
      <c r="M45">
        <v>-0.96679819257946098</v>
      </c>
      <c r="N45">
        <v>-0.94457072568711697</v>
      </c>
      <c r="O45">
        <v>2.2227466892344401E-2</v>
      </c>
      <c r="S45" s="6"/>
      <c r="T45" s="6"/>
      <c r="U45" s="6"/>
      <c r="V45">
        <v>-0.96679819257946098</v>
      </c>
      <c r="W45">
        <v>-0.958844345199652</v>
      </c>
      <c r="X45">
        <v>7.9538473798086394E-3</v>
      </c>
      <c r="AB45" s="6"/>
      <c r="AC45" s="6"/>
      <c r="AD45" s="6"/>
      <c r="AE45">
        <v>-0.96679819257946098</v>
      </c>
      <c r="AF45">
        <v>-0.96542428790447798</v>
      </c>
      <c r="AG45">
        <v>1.3739046749833301E-3</v>
      </c>
      <c r="AK45" s="6"/>
      <c r="AL45" s="6"/>
      <c r="AM45" s="6"/>
      <c r="AN45">
        <v>-0.96679819257946098</v>
      </c>
      <c r="AO45">
        <v>-0.96630308714357604</v>
      </c>
      <c r="AP45">
        <v>4.9510543588460198E-4</v>
      </c>
    </row>
    <row r="46" spans="1:43" x14ac:dyDescent="0.25">
      <c r="A46" s="6"/>
      <c r="B46" s="6"/>
      <c r="C46" s="6"/>
      <c r="D46">
        <v>0.16996714290024101</v>
      </c>
      <c r="E46">
        <v>0.15913997637842001</v>
      </c>
      <c r="F46">
        <v>1.08271665218206E-2</v>
      </c>
      <c r="J46" s="6"/>
      <c r="K46" s="6"/>
      <c r="L46" s="6"/>
      <c r="M46">
        <v>0.16996714290024101</v>
      </c>
      <c r="N46">
        <v>0.16483870407784201</v>
      </c>
      <c r="O46">
        <v>5.1284388223994896E-3</v>
      </c>
      <c r="S46" s="6"/>
      <c r="T46" s="6"/>
      <c r="U46" s="6"/>
      <c r="V46">
        <v>0.16996714290024101</v>
      </c>
      <c r="W46">
        <v>0.16860563618226401</v>
      </c>
      <c r="X46">
        <v>1.36150671797727E-3</v>
      </c>
      <c r="AB46" s="6"/>
      <c r="AC46" s="6"/>
      <c r="AD46" s="6"/>
      <c r="AE46">
        <v>0.16996714290024101</v>
      </c>
      <c r="AF46">
        <v>0.16979315311516299</v>
      </c>
      <c r="AG46">
        <v>1.7398978507851499E-4</v>
      </c>
      <c r="AK46" s="6"/>
      <c r="AL46" s="6"/>
      <c r="AM46" s="6"/>
      <c r="AN46">
        <v>0.16996714290024101</v>
      </c>
      <c r="AO46">
        <v>0.169891228783034</v>
      </c>
      <c r="AP46" s="7">
        <v>7.5914117206698996E-5</v>
      </c>
    </row>
    <row r="47" spans="1:43" x14ac:dyDescent="0.25">
      <c r="A47" s="6">
        <v>1.4</v>
      </c>
      <c r="B47" s="6">
        <v>2.4</v>
      </c>
      <c r="C47" s="6">
        <v>3.4</v>
      </c>
      <c r="D47">
        <v>-0.737393715541245</v>
      </c>
      <c r="E47">
        <v>-0.631304979633039</v>
      </c>
      <c r="F47">
        <v>0.106088735908207</v>
      </c>
      <c r="G47" s="7">
        <f>SQRT(SUMSQ(F47:F49)) / SQRT(SUMSQ(D47:D49))</f>
        <v>0.12948559194886597</v>
      </c>
      <c r="J47" s="6">
        <v>1.4</v>
      </c>
      <c r="K47" s="6">
        <v>2.4</v>
      </c>
      <c r="L47" s="6">
        <v>3.4</v>
      </c>
      <c r="M47">
        <v>-0.737393715541245</v>
      </c>
      <c r="N47">
        <v>-0.72017008481146305</v>
      </c>
      <c r="O47">
        <v>1.7223630729782599E-2</v>
      </c>
      <c r="P47" s="7">
        <f>SQRT(SUMSQ(O47:O49)) / SQRT(SUMSQ(M47:M49))</f>
        <v>2.3231821859883189E-2</v>
      </c>
      <c r="S47" s="6">
        <v>1.4</v>
      </c>
      <c r="T47" s="6">
        <v>2.4</v>
      </c>
      <c r="U47" s="6">
        <v>3.4</v>
      </c>
      <c r="V47">
        <v>-0.737393715541245</v>
      </c>
      <c r="W47">
        <v>-0.73095482446609195</v>
      </c>
      <c r="X47">
        <v>6.4388910751532703E-3</v>
      </c>
      <c r="Y47" s="7">
        <f>SQRT(SUMSQ(X47:X49)) / SQRT(SUMSQ(V47:V49))</f>
        <v>8.4000087349327835E-3</v>
      </c>
      <c r="AB47" s="6">
        <v>1.4</v>
      </c>
      <c r="AC47" s="6">
        <v>2.4</v>
      </c>
      <c r="AD47" s="6">
        <v>3.4</v>
      </c>
      <c r="AE47">
        <v>-0.737393715541245</v>
      </c>
      <c r="AF47">
        <v>-0.73620012302138205</v>
      </c>
      <c r="AG47">
        <v>1.19359251986384E-3</v>
      </c>
      <c r="AH47" s="7">
        <f>SQRT(SUMSQ(AG47:AG49)) / SQRT(SUMSQ(AE47:AE49))</f>
        <v>1.487670794262996E-3</v>
      </c>
      <c r="AK47" s="6">
        <v>1.4</v>
      </c>
      <c r="AL47" s="6">
        <v>2.4</v>
      </c>
      <c r="AM47" s="6">
        <v>3.4</v>
      </c>
      <c r="AN47">
        <v>-0.737393715541245</v>
      </c>
      <c r="AO47">
        <v>-0.73699163211296304</v>
      </c>
      <c r="AP47">
        <v>4.0208342828274002E-4</v>
      </c>
      <c r="AQ47" s="7">
        <f>SQRT(SUMSQ(AP47:AP49)) / SQRT(SUMSQ(AN47:AN49))</f>
        <v>5.2273984619838852E-4</v>
      </c>
    </row>
    <row r="48" spans="1:43" x14ac:dyDescent="0.25">
      <c r="A48" s="6"/>
      <c r="B48" s="6"/>
      <c r="C48" s="6"/>
      <c r="D48">
        <v>-0.96679819257946098</v>
      </c>
      <c r="E48">
        <v>-0.84870663696813897</v>
      </c>
      <c r="F48">
        <v>0.11809155561132199</v>
      </c>
      <c r="J48" s="6"/>
      <c r="K48" s="6"/>
      <c r="L48" s="6"/>
      <c r="M48">
        <v>-0.96679819257946098</v>
      </c>
      <c r="N48">
        <v>-0.94457072568598999</v>
      </c>
      <c r="O48">
        <v>2.2227466893471201E-2</v>
      </c>
      <c r="S48" s="6"/>
      <c r="T48" s="6"/>
      <c r="U48" s="6"/>
      <c r="V48">
        <v>-0.96679819257946098</v>
      </c>
      <c r="W48">
        <v>-0.95884434532955298</v>
      </c>
      <c r="X48">
        <v>7.9538472499085505E-3</v>
      </c>
      <c r="AB48" s="6"/>
      <c r="AC48" s="6"/>
      <c r="AD48" s="6"/>
      <c r="AE48">
        <v>-0.96679819257946098</v>
      </c>
      <c r="AF48">
        <v>-0.96542428792186896</v>
      </c>
      <c r="AG48">
        <v>1.3739046575920199E-3</v>
      </c>
      <c r="AK48" s="6"/>
      <c r="AL48" s="6"/>
      <c r="AM48" s="6"/>
      <c r="AN48">
        <v>-0.96679819257946098</v>
      </c>
      <c r="AO48">
        <v>-0.96630307799425397</v>
      </c>
      <c r="AP48">
        <v>4.9511458520723505E-4</v>
      </c>
    </row>
    <row r="49" spans="1:43" x14ac:dyDescent="0.25">
      <c r="A49" s="6"/>
      <c r="B49" s="6"/>
      <c r="C49" s="6"/>
      <c r="D49">
        <v>0.16996714290024101</v>
      </c>
      <c r="E49">
        <v>0.16146070694843601</v>
      </c>
      <c r="F49">
        <v>8.5064359518051708E-3</v>
      </c>
      <c r="J49" s="6"/>
      <c r="K49" s="6"/>
      <c r="L49" s="6"/>
      <c r="M49">
        <v>0.16996714290024101</v>
      </c>
      <c r="N49">
        <v>0.165189850367505</v>
      </c>
      <c r="O49">
        <v>4.7772925327360096E-3</v>
      </c>
      <c r="S49" s="6"/>
      <c r="T49" s="6"/>
      <c r="U49" s="6"/>
      <c r="V49">
        <v>0.16996714290024101</v>
      </c>
      <c r="W49">
        <v>0.16868850289576701</v>
      </c>
      <c r="X49">
        <v>1.27864000447414E-3</v>
      </c>
      <c r="AB49" s="6"/>
      <c r="AC49" s="6"/>
      <c r="AD49" s="6"/>
      <c r="AE49">
        <v>0.16996714290024101</v>
      </c>
      <c r="AF49">
        <v>0.16981317013972699</v>
      </c>
      <c r="AG49">
        <v>1.5397276051445899E-4</v>
      </c>
      <c r="AK49" s="6"/>
      <c r="AL49" s="6"/>
      <c r="AM49" s="6"/>
      <c r="AN49">
        <v>0.16996714290024101</v>
      </c>
      <c r="AO49">
        <v>0.16989586324797301</v>
      </c>
      <c r="AP49" s="7">
        <v>7.1279652268385605E-5</v>
      </c>
    </row>
    <row r="50" spans="1:43" x14ac:dyDescent="0.25">
      <c r="A50" s="6">
        <v>1.4</v>
      </c>
      <c r="B50" s="6">
        <v>3.4</v>
      </c>
      <c r="C50" s="6">
        <v>3.4</v>
      </c>
      <c r="D50">
        <v>-0.96679819257946098</v>
      </c>
      <c r="E50">
        <v>-0.83738941885571005</v>
      </c>
      <c r="F50">
        <v>0.12940877372375101</v>
      </c>
      <c r="G50" s="7">
        <f>SQRT(SUMSQ(F50:F52)) / SQRT(SUMSQ(D50:D52))</f>
        <v>0.12729470523047917</v>
      </c>
      <c r="J50" s="6">
        <v>1.4</v>
      </c>
      <c r="K50" s="6">
        <v>3.4</v>
      </c>
      <c r="L50" s="6">
        <v>3.4</v>
      </c>
      <c r="M50">
        <v>-0.96679819257946098</v>
      </c>
      <c r="N50">
        <v>-0.94219819799122395</v>
      </c>
      <c r="O50">
        <v>2.4599994588237101E-2</v>
      </c>
      <c r="P50" s="7">
        <f>SQRT(SUMSQ(O50:O52)) / SQRT(SUMSQ(M50:M52))</f>
        <v>2.430535642171967E-2</v>
      </c>
      <c r="S50" s="6">
        <v>1.4</v>
      </c>
      <c r="T50" s="6">
        <v>3.4</v>
      </c>
      <c r="U50" s="6">
        <v>3.4</v>
      </c>
      <c r="V50">
        <v>-0.96679819257946098</v>
      </c>
      <c r="W50">
        <v>-0.95827148050847899</v>
      </c>
      <c r="X50">
        <v>8.5267120709822102E-3</v>
      </c>
      <c r="Y50" s="7">
        <f>SQRT(SUMSQ(X50:X52)) / SQRT(SUMSQ(V50:V52))</f>
        <v>8.512742210034601E-3</v>
      </c>
      <c r="AB50" s="6">
        <v>1.4</v>
      </c>
      <c r="AC50" s="6">
        <v>3.4</v>
      </c>
      <c r="AD50" s="6">
        <v>3.4</v>
      </c>
      <c r="AE50">
        <v>-0.96679819257946098</v>
      </c>
      <c r="AF50">
        <v>-0.96528314387147696</v>
      </c>
      <c r="AG50">
        <v>1.51504870798413E-3</v>
      </c>
      <c r="AH50" s="7">
        <f>SQRT(SUMSQ(AG50:AG52)) / SQRT(SUMSQ(AE50:AE52))</f>
        <v>1.4884275798468904E-3</v>
      </c>
      <c r="AK50" s="6">
        <v>1.4</v>
      </c>
      <c r="AL50" s="6">
        <v>3.4</v>
      </c>
      <c r="AM50" s="6">
        <v>3.4</v>
      </c>
      <c r="AN50">
        <v>-0.96679819257946098</v>
      </c>
      <c r="AO50">
        <v>-0.96627768523382795</v>
      </c>
      <c r="AP50">
        <v>5.2050734563335898E-4</v>
      </c>
      <c r="AQ50" s="7">
        <f>SQRT(SUMSQ(AP50:AP52)) / SQRT(SUMSQ(AN50:AN52))</f>
        <v>5.2401389672022134E-4</v>
      </c>
    </row>
    <row r="51" spans="1:43" x14ac:dyDescent="0.25">
      <c r="A51" s="6"/>
      <c r="B51" s="6"/>
      <c r="C51" s="6"/>
      <c r="D51">
        <v>-0.96679819257946098</v>
      </c>
      <c r="E51">
        <v>-0.84870663696618198</v>
      </c>
      <c r="F51">
        <v>0.118091555613279</v>
      </c>
      <c r="J51" s="6"/>
      <c r="K51" s="6"/>
      <c r="L51" s="6"/>
      <c r="M51">
        <v>-0.96679819257946098</v>
      </c>
      <c r="N51">
        <v>-0.94457072566346101</v>
      </c>
      <c r="O51">
        <v>2.2227466915999701E-2</v>
      </c>
      <c r="S51" s="6"/>
      <c r="T51" s="6"/>
      <c r="U51" s="6"/>
      <c r="V51">
        <v>-0.96679819257946098</v>
      </c>
      <c r="W51">
        <v>-0.95884434516554495</v>
      </c>
      <c r="X51">
        <v>7.9538474139159206E-3</v>
      </c>
      <c r="AB51" s="6"/>
      <c r="AC51" s="6"/>
      <c r="AD51" s="6"/>
      <c r="AE51">
        <v>-0.96679819257946098</v>
      </c>
      <c r="AF51">
        <v>-0.96542428844094397</v>
      </c>
      <c r="AG51">
        <v>1.37390413851757E-3</v>
      </c>
      <c r="AK51" s="6"/>
      <c r="AL51" s="6"/>
      <c r="AM51" s="6"/>
      <c r="AN51">
        <v>-0.96679819257946098</v>
      </c>
      <c r="AO51">
        <v>-0.96630307770534996</v>
      </c>
      <c r="AP51">
        <v>4.95114874110691E-4</v>
      </c>
    </row>
    <row r="52" spans="1:43" x14ac:dyDescent="0.25">
      <c r="A52" s="6"/>
      <c r="B52" s="6"/>
      <c r="C52" s="6"/>
      <c r="D52">
        <v>0.16996714290024101</v>
      </c>
      <c r="E52">
        <v>0.161752815991246</v>
      </c>
      <c r="F52">
        <v>8.2143269089954007E-3</v>
      </c>
      <c r="J52" s="6"/>
      <c r="K52" s="6"/>
      <c r="L52" s="6"/>
      <c r="M52">
        <v>0.16996714290024101</v>
      </c>
      <c r="N52">
        <v>0.16525616739618301</v>
      </c>
      <c r="O52">
        <v>4.7109755040583802E-3</v>
      </c>
      <c r="S52" s="6"/>
      <c r="T52" s="6"/>
      <c r="U52" s="6"/>
      <c r="V52">
        <v>0.16996714290024101</v>
      </c>
      <c r="W52">
        <v>0.168704530695345</v>
      </c>
      <c r="X52">
        <v>1.2626122048963199E-3</v>
      </c>
      <c r="AB52" s="6"/>
      <c r="AC52" s="6"/>
      <c r="AD52" s="6"/>
      <c r="AE52">
        <v>0.16996714290024101</v>
      </c>
      <c r="AF52">
        <v>0.16981710966970701</v>
      </c>
      <c r="AG52">
        <v>1.5003323053383599E-4</v>
      </c>
      <c r="AK52" s="6"/>
      <c r="AL52" s="6"/>
      <c r="AM52" s="6"/>
      <c r="AN52">
        <v>0.16996714290024101</v>
      </c>
      <c r="AO52">
        <v>0.169895136818978</v>
      </c>
      <c r="AP52" s="7">
        <v>7.2006081263426003E-5</v>
      </c>
    </row>
    <row r="53" spans="1:43" x14ac:dyDescent="0.25">
      <c r="A53" s="6">
        <v>2.4</v>
      </c>
      <c r="B53" s="6">
        <v>1.4</v>
      </c>
      <c r="C53" s="6">
        <v>3.4</v>
      </c>
      <c r="D53">
        <v>0.16996714290024101</v>
      </c>
      <c r="E53">
        <v>0.161752815999059</v>
      </c>
      <c r="F53">
        <v>8.2143269011821195E-3</v>
      </c>
      <c r="G53" s="7">
        <f>SQRT(SUMSQ(F53:F55)) / SQRT(SUMSQ(D53:D55))</f>
        <v>0.1314060282873345</v>
      </c>
      <c r="J53" s="6">
        <v>2.4</v>
      </c>
      <c r="K53" s="6">
        <v>1.4</v>
      </c>
      <c r="L53" s="6">
        <v>3.4</v>
      </c>
      <c r="M53">
        <v>0.16996714290024101</v>
      </c>
      <c r="N53">
        <v>0.16525616732314399</v>
      </c>
      <c r="O53">
        <v>4.7109755770965399E-3</v>
      </c>
      <c r="P53" s="7">
        <f>SQRT(SUMSQ(O53:O55)) / SQRT(SUMSQ(M53:M55))</f>
        <v>2.3730269126560521E-2</v>
      </c>
      <c r="S53" s="6">
        <v>2.4</v>
      </c>
      <c r="T53" s="6">
        <v>1.4</v>
      </c>
      <c r="U53" s="6">
        <v>3.4</v>
      </c>
      <c r="V53">
        <v>0.16996714290024101</v>
      </c>
      <c r="W53">
        <v>0.16870453045710199</v>
      </c>
      <c r="X53">
        <v>1.2626124431387401E-3</v>
      </c>
      <c r="Y53" s="7">
        <f>SQRT(SUMSQ(X53:X55)) / SQRT(SUMSQ(V53:V55))</f>
        <v>8.4990897614186899E-3</v>
      </c>
      <c r="AB53" s="6">
        <v>2.4</v>
      </c>
      <c r="AC53" s="6">
        <v>1.4</v>
      </c>
      <c r="AD53" s="6">
        <v>3.4</v>
      </c>
      <c r="AE53">
        <v>0.16996714290024101</v>
      </c>
      <c r="AF53">
        <v>0.16981710951059301</v>
      </c>
      <c r="AG53">
        <v>1.5003338964769699E-4</v>
      </c>
      <c r="AH53" s="7">
        <f>SQRT(SUMSQ(AG53:AG55)) / SQRT(SUMSQ(AE53:AE55))</f>
        <v>1.509222373264601E-3</v>
      </c>
      <c r="AK53" s="6">
        <v>2.4</v>
      </c>
      <c r="AL53" s="6">
        <v>1.4</v>
      </c>
      <c r="AM53" s="6">
        <v>3.4</v>
      </c>
      <c r="AN53">
        <v>0.16996714290024101</v>
      </c>
      <c r="AO53">
        <v>0.16989513758185401</v>
      </c>
      <c r="AP53" s="7">
        <v>7.20053183866642E-5</v>
      </c>
      <c r="AQ53" s="7">
        <f>SQRT(SUMSQ(AP53:AP55)) / SQRT(SUMSQ(AN53:AN55))</f>
        <v>5.3072419146410997E-4</v>
      </c>
    </row>
    <row r="54" spans="1:43" x14ac:dyDescent="0.25">
      <c r="A54" s="6"/>
      <c r="B54" s="6"/>
      <c r="C54" s="6"/>
      <c r="D54">
        <v>-0.96679819257946098</v>
      </c>
      <c r="E54">
        <v>-0.83810807132154197</v>
      </c>
      <c r="F54">
        <v>0.12869012125791901</v>
      </c>
      <c r="J54" s="6"/>
      <c r="K54" s="6"/>
      <c r="L54" s="6"/>
      <c r="M54">
        <v>-0.96679819257946098</v>
      </c>
      <c r="N54">
        <v>-0.94244904823264297</v>
      </c>
      <c r="O54">
        <v>2.4349144346818102E-2</v>
      </c>
      <c r="S54" s="6"/>
      <c r="T54" s="6"/>
      <c r="U54" s="6"/>
      <c r="V54">
        <v>-0.96679819257946098</v>
      </c>
      <c r="W54">
        <v>-0.95833559900078802</v>
      </c>
      <c r="X54">
        <v>8.4625935786728501E-3</v>
      </c>
      <c r="AB54" s="6"/>
      <c r="AC54" s="6"/>
      <c r="AD54" s="6"/>
      <c r="AE54">
        <v>-0.96679819257946098</v>
      </c>
      <c r="AF54">
        <v>-0.96529914349969803</v>
      </c>
      <c r="AG54">
        <v>1.4990490797628399E-3</v>
      </c>
      <c r="AK54" s="6"/>
      <c r="AL54" s="6"/>
      <c r="AM54" s="6"/>
      <c r="AN54">
        <v>-0.96679819257946098</v>
      </c>
      <c r="AO54">
        <v>-0.96627443178320604</v>
      </c>
      <c r="AP54">
        <v>5.2376079625549E-4</v>
      </c>
    </row>
    <row r="55" spans="1:43" x14ac:dyDescent="0.25">
      <c r="A55" s="6"/>
      <c r="B55" s="6"/>
      <c r="C55" s="6"/>
      <c r="D55">
        <v>-0.737393715541245</v>
      </c>
      <c r="E55">
        <v>-0.64044327948650603</v>
      </c>
      <c r="F55">
        <v>9.6950436054739395E-2</v>
      </c>
      <c r="J55" s="6"/>
      <c r="K55" s="6"/>
      <c r="L55" s="6"/>
      <c r="M55">
        <v>-0.737393715541245</v>
      </c>
      <c r="N55">
        <v>-0.722104958938382</v>
      </c>
      <c r="O55">
        <v>1.5288756602863199E-2</v>
      </c>
      <c r="S55" s="6"/>
      <c r="T55" s="6"/>
      <c r="U55" s="6"/>
      <c r="V55">
        <v>-0.737393715541245</v>
      </c>
      <c r="W55">
        <v>-0.73142110309521302</v>
      </c>
      <c r="X55">
        <v>5.9726124460320901E-3</v>
      </c>
      <c r="AB55" s="6"/>
      <c r="AC55" s="6"/>
      <c r="AD55" s="6"/>
      <c r="AE55">
        <v>-0.737393715541245</v>
      </c>
      <c r="AF55">
        <v>-0.73631497455486805</v>
      </c>
      <c r="AG55">
        <v>1.0787409863772799E-3</v>
      </c>
      <c r="AK55" s="6"/>
      <c r="AL55" s="6"/>
      <c r="AM55" s="6"/>
      <c r="AN55">
        <v>-0.737393715541245</v>
      </c>
      <c r="AO55">
        <v>-0.73701284977535197</v>
      </c>
      <c r="AP55">
        <v>3.80865765893801E-4</v>
      </c>
    </row>
    <row r="56" spans="1:43" x14ac:dyDescent="0.25">
      <c r="A56" s="6">
        <v>2.4</v>
      </c>
      <c r="B56" s="6">
        <v>2.4</v>
      </c>
      <c r="C56" s="6">
        <v>3.4</v>
      </c>
      <c r="D56">
        <v>-0.737393715541245</v>
      </c>
      <c r="E56">
        <v>-0.63130497963094401</v>
      </c>
      <c r="F56">
        <v>0.106088735910301</v>
      </c>
      <c r="G56" s="7">
        <f>SQRT(SUMSQ(F56:F58)) / SQRT(SUMSQ(D56:D58))</f>
        <v>0.13871171465485421</v>
      </c>
      <c r="J56" s="6">
        <v>2.4</v>
      </c>
      <c r="K56" s="6">
        <v>2.4</v>
      </c>
      <c r="L56" s="6">
        <v>3.4</v>
      </c>
      <c r="M56">
        <v>-0.737393715541245</v>
      </c>
      <c r="N56">
        <v>-0.72017008489715495</v>
      </c>
      <c r="O56">
        <v>1.72236306440905E-2</v>
      </c>
      <c r="P56" s="7">
        <f>SQRT(SUMSQ(O56:O58)) / SQRT(SUMSQ(M56:M58))</f>
        <v>2.4143554903232826E-2</v>
      </c>
      <c r="S56" s="6">
        <v>2.4</v>
      </c>
      <c r="T56" s="6">
        <v>2.4</v>
      </c>
      <c r="U56" s="6">
        <v>3.4</v>
      </c>
      <c r="V56">
        <v>-0.737393715541245</v>
      </c>
      <c r="W56">
        <v>-0.73095482476306095</v>
      </c>
      <c r="X56">
        <v>6.43889077818449E-3</v>
      </c>
      <c r="Y56" s="7">
        <f>SQRT(SUMSQ(X56:X58)) / SQRT(SUMSQ(V56:V58))</f>
        <v>8.7219245220291931E-3</v>
      </c>
      <c r="AB56" s="6">
        <v>2.4</v>
      </c>
      <c r="AC56" s="6">
        <v>2.4</v>
      </c>
      <c r="AD56" s="6">
        <v>3.4</v>
      </c>
      <c r="AE56">
        <v>-0.737393715541245</v>
      </c>
      <c r="AF56">
        <v>-0.73620012333643903</v>
      </c>
      <c r="AG56">
        <v>1.19359220480664E-3</v>
      </c>
      <c r="AH56" s="7">
        <f>SQRT(SUMSQ(AG56:AG58)) / SQRT(SUMSQ(AE56:AE58))</f>
        <v>1.5824930130045752E-3</v>
      </c>
      <c r="AK56" s="6">
        <v>2.4</v>
      </c>
      <c r="AL56" s="6">
        <v>2.4</v>
      </c>
      <c r="AM56" s="6">
        <v>3.4</v>
      </c>
      <c r="AN56">
        <v>-0.737393715541245</v>
      </c>
      <c r="AO56">
        <v>-0.73699163516855903</v>
      </c>
      <c r="AP56">
        <v>4.0208037268685298E-4</v>
      </c>
      <c r="AQ56" s="7">
        <f>SQRT(SUMSQ(AP56:AP58)) / SQRT(SUMSQ(AN56:AN58))</f>
        <v>5.4469493265854379E-4</v>
      </c>
    </row>
    <row r="57" spans="1:43" x14ac:dyDescent="0.25">
      <c r="A57" s="6"/>
      <c r="B57" s="6"/>
      <c r="C57" s="6"/>
      <c r="D57">
        <v>-0.96679819257946098</v>
      </c>
      <c r="E57">
        <v>-0.83810807132156895</v>
      </c>
      <c r="F57">
        <v>0.128690121257892</v>
      </c>
      <c r="J57" s="6"/>
      <c r="K57" s="6"/>
      <c r="L57" s="6"/>
      <c r="M57">
        <v>-0.96679819257946098</v>
      </c>
      <c r="N57">
        <v>-0.94244904826888898</v>
      </c>
      <c r="O57">
        <v>2.4349144310571801E-2</v>
      </c>
      <c r="S57" s="6"/>
      <c r="T57" s="6"/>
      <c r="U57" s="6"/>
      <c r="V57">
        <v>-0.96679819257946098</v>
      </c>
      <c r="W57">
        <v>-0.95833559911854205</v>
      </c>
      <c r="X57">
        <v>8.4625934609188196E-3</v>
      </c>
      <c r="AB57" s="6"/>
      <c r="AC57" s="6"/>
      <c r="AD57" s="6"/>
      <c r="AE57">
        <v>-0.96679819257946098</v>
      </c>
      <c r="AF57">
        <v>-0.96529914323768096</v>
      </c>
      <c r="AG57">
        <v>1.49904934177969E-3</v>
      </c>
      <c r="AK57" s="6"/>
      <c r="AL57" s="6"/>
      <c r="AM57" s="6"/>
      <c r="AN57">
        <v>-0.96679819257946098</v>
      </c>
      <c r="AO57">
        <v>-0.96627443189700901</v>
      </c>
      <c r="AP57">
        <v>5.2376068245207897E-4</v>
      </c>
    </row>
    <row r="58" spans="1:43" x14ac:dyDescent="0.25">
      <c r="A58" s="6"/>
      <c r="B58" s="6"/>
      <c r="C58" s="6"/>
      <c r="D58">
        <v>-0.737393715541245</v>
      </c>
      <c r="E58">
        <v>-0.63207032057061296</v>
      </c>
      <c r="F58">
        <v>0.10532339497063201</v>
      </c>
      <c r="J58" s="6"/>
      <c r="K58" s="6"/>
      <c r="L58" s="6"/>
      <c r="M58">
        <v>-0.737393715541245</v>
      </c>
      <c r="N58">
        <v>-0.720387025354845</v>
      </c>
      <c r="O58">
        <v>1.7006690186400601E-2</v>
      </c>
      <c r="S58" s="6"/>
      <c r="T58" s="6"/>
      <c r="U58" s="6"/>
      <c r="V58">
        <v>-0.737393715541245</v>
      </c>
      <c r="W58">
        <v>-0.73100953532099999</v>
      </c>
      <c r="X58">
        <v>6.3841802202450103E-3</v>
      </c>
      <c r="AB58" s="6"/>
      <c r="AC58" s="6"/>
      <c r="AD58" s="6"/>
      <c r="AE58">
        <v>-0.737393715541245</v>
      </c>
      <c r="AF58">
        <v>-0.73621373824842196</v>
      </c>
      <c r="AG58">
        <v>1.1799772928239301E-3</v>
      </c>
      <c r="AK58" s="6"/>
      <c r="AL58" s="6"/>
      <c r="AM58" s="6"/>
      <c r="AN58">
        <v>-0.737393715541245</v>
      </c>
      <c r="AO58">
        <v>-0.73698877460494905</v>
      </c>
      <c r="AP58">
        <v>4.04940936296172E-4</v>
      </c>
    </row>
    <row r="59" spans="1:43" x14ac:dyDescent="0.25">
      <c r="A59" s="6">
        <v>2.4</v>
      </c>
      <c r="B59" s="6">
        <v>3.4</v>
      </c>
      <c r="C59" s="6">
        <v>3.4</v>
      </c>
      <c r="D59">
        <v>-0.96679819257946098</v>
      </c>
      <c r="E59">
        <v>-0.83738941885717899</v>
      </c>
      <c r="F59">
        <v>0.12940877372228199</v>
      </c>
      <c r="G59" s="7">
        <f>SQRT(SUMSQ(F59:F61)) / SQRT(SUMSQ(D59:D61))</f>
        <v>0.13589183501588986</v>
      </c>
      <c r="J59" s="6">
        <v>2.4</v>
      </c>
      <c r="K59" s="6">
        <v>3.4</v>
      </c>
      <c r="L59" s="6">
        <v>3.4</v>
      </c>
      <c r="M59">
        <v>-0.96679819257946098</v>
      </c>
      <c r="N59">
        <v>-0.94219819805570304</v>
      </c>
      <c r="O59">
        <v>2.45999945237576E-2</v>
      </c>
      <c r="P59" s="7">
        <f>SQRT(SUMSQ(O59:O61)) / SQRT(SUMSQ(M59:M61))</f>
        <v>2.4887671172908177E-2</v>
      </c>
      <c r="S59" s="6">
        <v>2.4</v>
      </c>
      <c r="T59" s="6">
        <v>3.4</v>
      </c>
      <c r="U59" s="6">
        <v>3.4</v>
      </c>
      <c r="V59">
        <v>-0.96679819257946098</v>
      </c>
      <c r="W59">
        <v>-0.95827148064928802</v>
      </c>
      <c r="X59">
        <v>8.5267119301727402E-3</v>
      </c>
      <c r="Y59" s="7">
        <f>SQRT(SUMSQ(X59:X61)) / SQRT(SUMSQ(V59:V61))</f>
        <v>8.7741923785951571E-3</v>
      </c>
      <c r="AB59" s="6">
        <v>2.4</v>
      </c>
      <c r="AC59" s="6">
        <v>3.4</v>
      </c>
      <c r="AD59" s="6">
        <v>3.4</v>
      </c>
      <c r="AE59">
        <v>-0.96679819257946098</v>
      </c>
      <c r="AF59">
        <v>-0.96528314391922398</v>
      </c>
      <c r="AG59">
        <v>1.51504866023666E-3</v>
      </c>
      <c r="AH59" s="7">
        <f>SQRT(SUMSQ(AG59:AG61)) / SQRT(SUMSQ(AE59:AE61))</f>
        <v>1.5725080438844889E-3</v>
      </c>
      <c r="AK59" s="6">
        <v>2.4</v>
      </c>
      <c r="AL59" s="6">
        <v>3.4</v>
      </c>
      <c r="AM59" s="6">
        <v>3.4</v>
      </c>
      <c r="AN59">
        <v>-0.96679819257946098</v>
      </c>
      <c r="AO59">
        <v>-0.96627768825822902</v>
      </c>
      <c r="AP59">
        <v>5.2050432123207401E-4</v>
      </c>
      <c r="AQ59" s="7">
        <f>SQRT(SUMSQ(AP59:AP61)) / SQRT(SUMSQ(AN59:AN61))</f>
        <v>5.4124431038237049E-4</v>
      </c>
    </row>
    <row r="60" spans="1:43" x14ac:dyDescent="0.25">
      <c r="A60" s="6"/>
      <c r="B60" s="6"/>
      <c r="C60" s="6"/>
      <c r="D60">
        <v>-0.96679819257946098</v>
      </c>
      <c r="E60">
        <v>-0.83810807131336196</v>
      </c>
      <c r="F60">
        <v>0.12869012126609899</v>
      </c>
      <c r="J60" s="6"/>
      <c r="K60" s="6"/>
      <c r="L60" s="6"/>
      <c r="M60">
        <v>-0.96679819257946098</v>
      </c>
      <c r="N60">
        <v>-0.94244904828845</v>
      </c>
      <c r="O60">
        <v>2.4349144291010899E-2</v>
      </c>
      <c r="S60" s="6"/>
      <c r="T60" s="6"/>
      <c r="U60" s="6"/>
      <c r="V60">
        <v>-0.96679819257946098</v>
      </c>
      <c r="W60">
        <v>-0.95833559896445697</v>
      </c>
      <c r="X60">
        <v>8.4625936150038994E-3</v>
      </c>
      <c r="AB60" s="6"/>
      <c r="AC60" s="6"/>
      <c r="AD60" s="6"/>
      <c r="AE60">
        <v>-0.96679819257946098</v>
      </c>
      <c r="AF60">
        <v>-0.96529914312215603</v>
      </c>
      <c r="AG60">
        <v>1.4990494573049499E-3</v>
      </c>
      <c r="AK60" s="6"/>
      <c r="AL60" s="6"/>
      <c r="AM60" s="6"/>
      <c r="AN60">
        <v>-0.96679819257946098</v>
      </c>
      <c r="AO60">
        <v>-0.966274430993319</v>
      </c>
      <c r="AP60">
        <v>5.2376158614197998E-4</v>
      </c>
    </row>
    <row r="61" spans="1:43" x14ac:dyDescent="0.25">
      <c r="A61" s="6"/>
      <c r="B61" s="6"/>
      <c r="C61" s="6"/>
      <c r="D61">
        <v>-0.737393715541245</v>
      </c>
      <c r="E61">
        <v>-0.63130497962537802</v>
      </c>
      <c r="F61">
        <v>0.106088735915867</v>
      </c>
      <c r="J61" s="6"/>
      <c r="K61" s="6"/>
      <c r="L61" s="6"/>
      <c r="M61">
        <v>-0.737393715541245</v>
      </c>
      <c r="N61">
        <v>-0.720170084810828</v>
      </c>
      <c r="O61">
        <v>1.72236307304174E-2</v>
      </c>
      <c r="S61" s="6"/>
      <c r="T61" s="6"/>
      <c r="U61" s="6"/>
      <c r="V61">
        <v>-0.737393715541245</v>
      </c>
      <c r="W61">
        <v>-0.73095482456362704</v>
      </c>
      <c r="X61">
        <v>6.4388909776188497E-3</v>
      </c>
      <c r="AB61" s="6"/>
      <c r="AC61" s="6"/>
      <c r="AD61" s="6"/>
      <c r="AE61">
        <v>-0.737393715541245</v>
      </c>
      <c r="AF61">
        <v>-0.73620012280846803</v>
      </c>
      <c r="AG61">
        <v>1.1935927327773E-3</v>
      </c>
      <c r="AK61" s="6"/>
      <c r="AL61" s="6"/>
      <c r="AM61" s="6"/>
      <c r="AN61">
        <v>-0.737393715541245</v>
      </c>
      <c r="AO61">
        <v>-0.736991634244889</v>
      </c>
      <c r="AP61">
        <v>4.0208129635599399E-4</v>
      </c>
    </row>
    <row r="62" spans="1:43" x14ac:dyDescent="0.25">
      <c r="A62" s="6">
        <v>1.4</v>
      </c>
      <c r="B62" s="6">
        <v>1.4</v>
      </c>
      <c r="C62" s="6">
        <v>4.4000000000000004</v>
      </c>
      <c r="D62">
        <v>0.16996714290024101</v>
      </c>
      <c r="E62">
        <v>0.161558076634125</v>
      </c>
      <c r="F62">
        <v>8.4090662661156796E-3</v>
      </c>
      <c r="G62" s="7">
        <f>SQRT(SUMSQ(F62:F64)) / SQRT(SUMSQ(D62:D64))</f>
        <v>8.6958347180697185E-2</v>
      </c>
      <c r="J62" s="6">
        <v>1.4</v>
      </c>
      <c r="K62" s="6">
        <v>1.4</v>
      </c>
      <c r="L62" s="6">
        <v>4.4000000000000004</v>
      </c>
      <c r="M62">
        <v>0.16996714290024101</v>
      </c>
      <c r="N62">
        <v>0.165217463905967</v>
      </c>
      <c r="O62">
        <v>4.7496789942741398E-3</v>
      </c>
      <c r="P62" s="7">
        <f>SQRT(SUMSQ(O62:O64)) / SQRT(SUMSQ(M62:M64))</f>
        <v>2.8930173453646558E-2</v>
      </c>
      <c r="S62" s="6">
        <v>1.4</v>
      </c>
      <c r="T62" s="6">
        <v>1.4</v>
      </c>
      <c r="U62" s="6">
        <v>4.4000000000000004</v>
      </c>
      <c r="V62">
        <v>0.16996714290024101</v>
      </c>
      <c r="W62">
        <v>0.168694809912387</v>
      </c>
      <c r="X62">
        <v>1.2723329878544501E-3</v>
      </c>
      <c r="Y62" s="7">
        <f>SQRT(SUMSQ(X62:X64)) / SQRT(SUMSQ(V62:V64))</f>
        <v>8.3190441690118837E-3</v>
      </c>
      <c r="AB62" s="6">
        <v>1.4</v>
      </c>
      <c r="AC62" s="6">
        <v>1.4</v>
      </c>
      <c r="AD62" s="6">
        <v>4.4000000000000004</v>
      </c>
      <c r="AE62">
        <v>0.16996714290024101</v>
      </c>
      <c r="AF62">
        <v>0.16981470997461601</v>
      </c>
      <c r="AG62">
        <v>1.5243292562525099E-4</v>
      </c>
      <c r="AH62" s="7">
        <f>SQRT(SUMSQ(AG62:AG64)) / SQRT(SUMSQ(AE62:AE64))</f>
        <v>1.2172042569257384E-3</v>
      </c>
      <c r="AK62" s="6">
        <v>1.4</v>
      </c>
      <c r="AL62" s="6">
        <v>1.4</v>
      </c>
      <c r="AM62" s="6">
        <v>4.4000000000000004</v>
      </c>
      <c r="AN62">
        <v>0.16996714290024101</v>
      </c>
      <c r="AO62">
        <v>0.169889479245668</v>
      </c>
      <c r="AP62" s="7">
        <v>7.7663654572790493E-5</v>
      </c>
      <c r="AQ62" s="7">
        <f>SQRT(SUMSQ(AP62:AP64)) / SQRT(SUMSQ(AN62:AN64))</f>
        <v>4.7153593409029847E-4</v>
      </c>
    </row>
    <row r="63" spans="1:43" x14ac:dyDescent="0.25">
      <c r="A63" s="6"/>
      <c r="B63" s="6"/>
      <c r="C63" s="6"/>
      <c r="D63">
        <v>-0.30733286997841902</v>
      </c>
      <c r="E63">
        <v>-0.27629749312799501</v>
      </c>
      <c r="F63">
        <v>3.1035376850423999E-2</v>
      </c>
      <c r="J63" s="6"/>
      <c r="K63" s="6"/>
      <c r="L63" s="6"/>
      <c r="M63">
        <v>-0.30733286997841902</v>
      </c>
      <c r="N63">
        <v>-0.29847001042146398</v>
      </c>
      <c r="O63">
        <v>8.8628595569549308E-3</v>
      </c>
      <c r="S63" s="6"/>
      <c r="T63" s="6"/>
      <c r="U63" s="6"/>
      <c r="V63">
        <v>-0.30733286997841902</v>
      </c>
      <c r="W63">
        <v>-0.304675267156364</v>
      </c>
      <c r="X63">
        <v>2.6576028220557401E-3</v>
      </c>
      <c r="AB63" s="6"/>
      <c r="AC63" s="6"/>
      <c r="AD63" s="6"/>
      <c r="AE63">
        <v>-0.30733286997841902</v>
      </c>
      <c r="AF63">
        <v>-0.30691809829979999</v>
      </c>
      <c r="AG63">
        <v>4.1477167861958498E-4</v>
      </c>
      <c r="AK63" s="6"/>
      <c r="AL63" s="6"/>
      <c r="AM63" s="6"/>
      <c r="AN63">
        <v>-0.30733286997841902</v>
      </c>
      <c r="AO63">
        <v>-0.30718436756381201</v>
      </c>
      <c r="AP63">
        <v>1.48502414607177E-4</v>
      </c>
    </row>
    <row r="64" spans="1:43" x14ac:dyDescent="0.25">
      <c r="A64" s="6"/>
      <c r="B64" s="6"/>
      <c r="C64" s="6"/>
      <c r="D64">
        <v>0.16996714290024101</v>
      </c>
      <c r="E64">
        <v>0.15913997636881499</v>
      </c>
      <c r="F64">
        <v>1.0827166531426201E-2</v>
      </c>
      <c r="J64" s="6"/>
      <c r="K64" s="6"/>
      <c r="L64" s="6"/>
      <c r="M64">
        <v>0.16996714290024101</v>
      </c>
      <c r="N64">
        <v>0.164838704125646</v>
      </c>
      <c r="O64">
        <v>5.1284387745947901E-3</v>
      </c>
      <c r="S64" s="6"/>
      <c r="T64" s="6"/>
      <c r="U64" s="6"/>
      <c r="V64">
        <v>0.16996714290024101</v>
      </c>
      <c r="W64">
        <v>0.168605636152692</v>
      </c>
      <c r="X64">
        <v>1.36150674754876E-3</v>
      </c>
      <c r="AB64" s="6"/>
      <c r="AC64" s="6"/>
      <c r="AD64" s="6"/>
      <c r="AE64">
        <v>0.16996714290024101</v>
      </c>
      <c r="AF64">
        <v>0.16979315372607301</v>
      </c>
      <c r="AG64">
        <v>1.7398917416766601E-4</v>
      </c>
      <c r="AK64" s="6"/>
      <c r="AL64" s="6"/>
      <c r="AM64" s="6"/>
      <c r="AN64">
        <v>0.16996714290024101</v>
      </c>
      <c r="AO64">
        <v>0.16989122585156</v>
      </c>
      <c r="AP64" s="7">
        <v>7.5917048680679305E-5</v>
      </c>
    </row>
    <row r="65" spans="1:43" x14ac:dyDescent="0.25">
      <c r="A65" s="6">
        <v>1.4</v>
      </c>
      <c r="B65" s="6">
        <v>2.4</v>
      </c>
      <c r="C65" s="6">
        <v>4.4000000000000004</v>
      </c>
      <c r="D65">
        <v>-0.737393715541245</v>
      </c>
      <c r="E65">
        <v>-0.63181520692794901</v>
      </c>
      <c r="F65">
        <v>0.105578508613296</v>
      </c>
      <c r="G65" s="7">
        <f>SQRT(SUMSQ(F65:F67)) / SQRT(SUMSQ(D65:D67))</f>
        <v>0.13513666159231627</v>
      </c>
      <c r="J65" s="6">
        <v>1.4</v>
      </c>
      <c r="K65" s="6">
        <v>2.4</v>
      </c>
      <c r="L65" s="6">
        <v>4.4000000000000004</v>
      </c>
      <c r="M65">
        <v>-0.737393715541245</v>
      </c>
      <c r="N65">
        <v>-0.72029327313632696</v>
      </c>
      <c r="O65">
        <v>1.7100442404918301E-2</v>
      </c>
      <c r="P65" s="7">
        <f>SQRT(SUMSQ(O65:O67)) / SQRT(SUMSQ(M65:M67))</f>
        <v>2.4296510840660132E-2</v>
      </c>
      <c r="S65" s="6">
        <v>1.4</v>
      </c>
      <c r="T65" s="6">
        <v>2.4</v>
      </c>
      <c r="U65" s="6">
        <v>4.4000000000000004</v>
      </c>
      <c r="V65">
        <v>-0.737393715541245</v>
      </c>
      <c r="W65">
        <v>-0.73098728581686101</v>
      </c>
      <c r="X65">
        <v>6.4064297243839902E-3</v>
      </c>
      <c r="Y65" s="7">
        <f>SQRT(SUMSQ(X65:X67)) / SQRT(SUMSQ(V65:V67))</f>
        <v>8.6349650529255889E-3</v>
      </c>
      <c r="AB65" s="6">
        <v>1.4</v>
      </c>
      <c r="AC65" s="6">
        <v>2.4</v>
      </c>
      <c r="AD65" s="6">
        <v>4.4000000000000004</v>
      </c>
      <c r="AE65">
        <v>-0.737393715541245</v>
      </c>
      <c r="AF65">
        <v>-0.73620823693695603</v>
      </c>
      <c r="AG65">
        <v>1.18547860428897E-3</v>
      </c>
      <c r="AH65" s="7">
        <f>SQRT(SUMSQ(AG65:AG67)) / SQRT(SUMSQ(AE65:AE67))</f>
        <v>1.5492332615350602E-3</v>
      </c>
      <c r="AK65" s="6">
        <v>1.4</v>
      </c>
      <c r="AL65" s="6">
        <v>2.4</v>
      </c>
      <c r="AM65" s="6">
        <v>4.4000000000000004</v>
      </c>
      <c r="AN65">
        <v>-0.737393715541245</v>
      </c>
      <c r="AO65">
        <v>-0.73703574288962703</v>
      </c>
      <c r="AP65">
        <v>3.5797265161863201E-4</v>
      </c>
      <c r="AQ65" s="7">
        <f>SQRT(SUMSQ(AP65:AP67)) / SQRT(SUMSQ(AN65:AN67))</f>
        <v>4.8246388211726024E-4</v>
      </c>
    </row>
    <row r="66" spans="1:43" x14ac:dyDescent="0.25">
      <c r="A66" s="6"/>
      <c r="B66" s="6"/>
      <c r="C66" s="6"/>
      <c r="D66">
        <v>-0.30733286997841902</v>
      </c>
      <c r="E66">
        <v>-0.27629749313540503</v>
      </c>
      <c r="F66">
        <v>3.1035376843014099E-2</v>
      </c>
      <c r="J66" s="6"/>
      <c r="K66" s="6"/>
      <c r="L66" s="6"/>
      <c r="M66">
        <v>-0.30733286997841902</v>
      </c>
      <c r="N66">
        <v>-0.29847001043441201</v>
      </c>
      <c r="O66">
        <v>8.8628595440068993E-3</v>
      </c>
      <c r="S66" s="6"/>
      <c r="T66" s="6"/>
      <c r="U66" s="6"/>
      <c r="V66">
        <v>-0.30733286997841902</v>
      </c>
      <c r="W66">
        <v>-0.30467526720722099</v>
      </c>
      <c r="X66">
        <v>2.6576027711987002E-3</v>
      </c>
      <c r="AB66" s="6"/>
      <c r="AC66" s="6"/>
      <c r="AD66" s="6"/>
      <c r="AE66">
        <v>-0.30733286997841902</v>
      </c>
      <c r="AF66">
        <v>-0.306918098051013</v>
      </c>
      <c r="AG66">
        <v>4.14771927405855E-4</v>
      </c>
      <c r="AK66" s="6"/>
      <c r="AL66" s="6"/>
      <c r="AM66" s="6"/>
      <c r="AN66">
        <v>-0.30733286997841902</v>
      </c>
      <c r="AO66">
        <v>-0.30718436251088099</v>
      </c>
      <c r="AP66">
        <v>1.4850746753880499E-4</v>
      </c>
    </row>
    <row r="67" spans="1:43" x14ac:dyDescent="0.25">
      <c r="A67" s="6"/>
      <c r="B67" s="6"/>
      <c r="C67" s="6"/>
      <c r="D67">
        <v>0.16996714290024101</v>
      </c>
      <c r="E67">
        <v>0.16146070694457801</v>
      </c>
      <c r="F67">
        <v>8.5064359556632201E-3</v>
      </c>
      <c r="J67" s="6"/>
      <c r="K67" s="6"/>
      <c r="L67" s="6"/>
      <c r="M67">
        <v>0.16996714290024101</v>
      </c>
      <c r="N67">
        <v>0.16518985046805801</v>
      </c>
      <c r="O67">
        <v>4.7772924321831702E-3</v>
      </c>
      <c r="S67" s="6"/>
      <c r="T67" s="6"/>
      <c r="U67" s="6"/>
      <c r="V67">
        <v>0.16996714290024101</v>
      </c>
      <c r="W67">
        <v>0.168688502945707</v>
      </c>
      <c r="X67">
        <v>1.2786399545337301E-3</v>
      </c>
      <c r="AB67" s="6"/>
      <c r="AC67" s="6"/>
      <c r="AD67" s="6"/>
      <c r="AE67">
        <v>0.16996714290024101</v>
      </c>
      <c r="AF67">
        <v>0.16981317017598599</v>
      </c>
      <c r="AG67">
        <v>1.53972724255408E-4</v>
      </c>
      <c r="AK67" s="6"/>
      <c r="AL67" s="6"/>
      <c r="AM67" s="6"/>
      <c r="AN67">
        <v>0.16996714290024101</v>
      </c>
      <c r="AO67">
        <v>0.169895861719708</v>
      </c>
      <c r="AP67" s="7">
        <v>7.1281180533511206E-5</v>
      </c>
    </row>
    <row r="68" spans="1:43" x14ac:dyDescent="0.25">
      <c r="A68" s="6">
        <v>1.4</v>
      </c>
      <c r="B68" s="6">
        <v>3.4</v>
      </c>
      <c r="C68" s="6">
        <v>4.4000000000000004</v>
      </c>
      <c r="D68">
        <v>-0.96679819257946098</v>
      </c>
      <c r="E68">
        <v>-0.83786852049552196</v>
      </c>
      <c r="F68">
        <v>0.12892967208393899</v>
      </c>
      <c r="G68" s="7">
        <f>SQRT(SUMSQ(F68:F70)) / SQRT(SUMSQ(D68:D70))</f>
        <v>0.12917085045094365</v>
      </c>
      <c r="J68" s="6">
        <v>1.4</v>
      </c>
      <c r="K68" s="6">
        <v>3.4</v>
      </c>
      <c r="L68" s="6">
        <v>4.4000000000000004</v>
      </c>
      <c r="M68">
        <v>-0.96679819257946098</v>
      </c>
      <c r="N68">
        <v>-0.94233910138960197</v>
      </c>
      <c r="O68">
        <v>2.44590911898592E-2</v>
      </c>
      <c r="P68" s="7">
        <f>SQRT(SUMSQ(O68:O70)) / SQRT(SUMSQ(M68:M70))</f>
        <v>2.5703036898965283E-2</v>
      </c>
      <c r="S68" s="6">
        <v>1.4</v>
      </c>
      <c r="T68" s="6">
        <v>3.4</v>
      </c>
      <c r="U68" s="6">
        <v>4.4000000000000004</v>
      </c>
      <c r="V68">
        <v>-0.96679819257946098</v>
      </c>
      <c r="W68">
        <v>-0.95830929452676605</v>
      </c>
      <c r="X68">
        <v>8.4888980526945899E-3</v>
      </c>
      <c r="Y68" s="7">
        <f>SQRT(SUMSQ(X68:X70)) / SQRT(SUMSQ(V68:V70))</f>
        <v>8.7344406518676011E-3</v>
      </c>
      <c r="AB68" s="6">
        <v>1.4</v>
      </c>
      <c r="AC68" s="6">
        <v>3.4</v>
      </c>
      <c r="AD68" s="6">
        <v>4.4000000000000004</v>
      </c>
      <c r="AE68">
        <v>-0.96679819257946098</v>
      </c>
      <c r="AF68">
        <v>-0.96529262613954203</v>
      </c>
      <c r="AG68">
        <v>1.50556643991939E-3</v>
      </c>
      <c r="AH68" s="7">
        <f>SQRT(SUMSQ(AG68:AG70)) / SQRT(SUMSQ(AE68:AE70))</f>
        <v>1.5252072624321804E-3</v>
      </c>
      <c r="AK68" s="6">
        <v>1.4</v>
      </c>
      <c r="AL68" s="6">
        <v>3.4</v>
      </c>
      <c r="AM68" s="6">
        <v>4.4000000000000004</v>
      </c>
      <c r="AN68">
        <v>-0.96679819257946098</v>
      </c>
      <c r="AO68">
        <v>-0.96633160417888397</v>
      </c>
      <c r="AP68">
        <v>4.6658840057678402E-4</v>
      </c>
      <c r="AQ68" s="7">
        <f>SQRT(SUMSQ(AP68:AP70)) / SQRT(SUMSQ(AN68:AN70))</f>
        <v>4.8115211795755105E-4</v>
      </c>
    </row>
    <row r="69" spans="1:43" x14ac:dyDescent="0.25">
      <c r="A69" s="6"/>
      <c r="B69" s="6"/>
      <c r="C69" s="6"/>
      <c r="D69">
        <v>-0.30733286997841902</v>
      </c>
      <c r="E69">
        <v>-0.276297493127655</v>
      </c>
      <c r="F69">
        <v>3.1035376850764601E-2</v>
      </c>
      <c r="J69" s="6"/>
      <c r="K69" s="6"/>
      <c r="L69" s="6"/>
      <c r="M69">
        <v>-0.30733286997841902</v>
      </c>
      <c r="N69">
        <v>-0.298470010406574</v>
      </c>
      <c r="O69">
        <v>8.8628595718451796E-3</v>
      </c>
      <c r="S69" s="6"/>
      <c r="T69" s="6"/>
      <c r="U69" s="6"/>
      <c r="V69">
        <v>-0.30733286997841902</v>
      </c>
      <c r="W69">
        <v>-0.30467526706236098</v>
      </c>
      <c r="X69">
        <v>2.6576029160580998E-3</v>
      </c>
      <c r="AB69" s="6"/>
      <c r="AC69" s="6"/>
      <c r="AD69" s="6"/>
      <c r="AE69">
        <v>-0.30733286997841902</v>
      </c>
      <c r="AF69">
        <v>-0.30691809846400803</v>
      </c>
      <c r="AG69">
        <v>4.1477151441099398E-4</v>
      </c>
      <c r="AK69" s="6"/>
      <c r="AL69" s="6"/>
      <c r="AM69" s="6"/>
      <c r="AN69">
        <v>-0.30733286997841902</v>
      </c>
      <c r="AO69">
        <v>-0.30718436237472702</v>
      </c>
      <c r="AP69">
        <v>1.48507603692782E-4</v>
      </c>
    </row>
    <row r="70" spans="1:43" x14ac:dyDescent="0.25">
      <c r="A70" s="6"/>
      <c r="B70" s="6"/>
      <c r="C70" s="6"/>
      <c r="D70">
        <v>0.16996714290024101</v>
      </c>
      <c r="E70">
        <v>0.16175281600719699</v>
      </c>
      <c r="F70">
        <v>8.2143268930437701E-3</v>
      </c>
      <c r="J70" s="6"/>
      <c r="K70" s="6"/>
      <c r="L70" s="6"/>
      <c r="M70">
        <v>0.16996714290024101</v>
      </c>
      <c r="N70">
        <v>0.16525616745643101</v>
      </c>
      <c r="O70">
        <v>4.7109754438099099E-3</v>
      </c>
      <c r="S70" s="6"/>
      <c r="T70" s="6"/>
      <c r="U70" s="6"/>
      <c r="V70">
        <v>0.16996714290024101</v>
      </c>
      <c r="W70">
        <v>0.16870453073595501</v>
      </c>
      <c r="X70">
        <v>1.2626121642860799E-3</v>
      </c>
      <c r="AB70" s="6"/>
      <c r="AC70" s="6"/>
      <c r="AD70" s="6"/>
      <c r="AE70">
        <v>0.16996714290024101</v>
      </c>
      <c r="AF70">
        <v>0.16981710980155501</v>
      </c>
      <c r="AG70">
        <v>1.50033098685554E-4</v>
      </c>
      <c r="AK70" s="6"/>
      <c r="AL70" s="6"/>
      <c r="AM70" s="6"/>
      <c r="AN70">
        <v>0.16996714290024101</v>
      </c>
      <c r="AO70">
        <v>0.169895135601142</v>
      </c>
      <c r="AP70" s="7">
        <v>7.2007299099313707E-5</v>
      </c>
    </row>
    <row r="71" spans="1:43" x14ac:dyDescent="0.25">
      <c r="A71" s="6">
        <v>2.4</v>
      </c>
      <c r="B71" s="6">
        <v>1.4</v>
      </c>
      <c r="C71" s="6">
        <v>4.4000000000000004</v>
      </c>
      <c r="D71">
        <v>0.16996714290024101</v>
      </c>
      <c r="E71">
        <v>0.161558076630228</v>
      </c>
      <c r="F71">
        <v>8.4090662700134992E-3</v>
      </c>
      <c r="G71" s="7">
        <f>SQRT(SUMSQ(F71:F73)) / SQRT(SUMSQ(D71:D73))</f>
        <v>0.12663102866099543</v>
      </c>
      <c r="J71" s="6">
        <v>2.4</v>
      </c>
      <c r="K71" s="6">
        <v>1.4</v>
      </c>
      <c r="L71" s="6">
        <v>4.4000000000000004</v>
      </c>
      <c r="M71">
        <v>0.16996714290024101</v>
      </c>
      <c r="N71">
        <v>0.16521746389941599</v>
      </c>
      <c r="O71">
        <v>4.7496790008254904E-3</v>
      </c>
      <c r="P71" s="7">
        <f>SQRT(SUMSQ(O71:O73)) / SQRT(SUMSQ(M71:M73))</f>
        <v>2.2899742170599365E-2</v>
      </c>
      <c r="S71" s="6">
        <v>2.4</v>
      </c>
      <c r="T71" s="6">
        <v>1.4</v>
      </c>
      <c r="U71" s="6">
        <v>4.4000000000000004</v>
      </c>
      <c r="V71">
        <v>0.16996714290024101</v>
      </c>
      <c r="W71">
        <v>0.16869480988369001</v>
      </c>
      <c r="X71">
        <v>1.2723330165512201E-3</v>
      </c>
      <c r="Y71" s="7">
        <f>SQRT(SUMSQ(X71:X73)) / SQRT(SUMSQ(V71:V73))</f>
        <v>8.2533347857401129E-3</v>
      </c>
      <c r="AB71" s="6">
        <v>2.4</v>
      </c>
      <c r="AC71" s="6">
        <v>1.4</v>
      </c>
      <c r="AD71" s="6">
        <v>4.4000000000000004</v>
      </c>
      <c r="AE71">
        <v>0.16996714290024101</v>
      </c>
      <c r="AF71">
        <v>0.16981470958231501</v>
      </c>
      <c r="AG71">
        <v>1.5243331792572101E-4</v>
      </c>
      <c r="AH71" s="7">
        <f>SQRT(SUMSQ(AG71:AG73)) / SQRT(SUMSQ(AE71:AE73))</f>
        <v>1.4495300993683771E-3</v>
      </c>
      <c r="AK71" s="6">
        <v>2.4</v>
      </c>
      <c r="AL71" s="6">
        <v>1.4</v>
      </c>
      <c r="AM71" s="6">
        <v>4.4000000000000004</v>
      </c>
      <c r="AN71">
        <v>0.16996714290024101</v>
      </c>
      <c r="AO71">
        <v>0.16988948448843599</v>
      </c>
      <c r="AP71" s="7">
        <v>7.7658411805264796E-5</v>
      </c>
      <c r="AQ71" s="7">
        <f>SQRT(SUMSQ(AP71:AP73)) / SQRT(SUMSQ(AN71:AN73))</f>
        <v>5.1105791813206331E-4</v>
      </c>
    </row>
    <row r="72" spans="1:43" x14ac:dyDescent="0.25">
      <c r="A72" s="6"/>
      <c r="B72" s="6"/>
      <c r="C72" s="6"/>
      <c r="D72">
        <v>-0.30733286997841902</v>
      </c>
      <c r="E72">
        <v>-0.27230436364050398</v>
      </c>
      <c r="F72">
        <v>3.5028506337915301E-2</v>
      </c>
      <c r="J72" s="6"/>
      <c r="K72" s="6"/>
      <c r="L72" s="6"/>
      <c r="M72">
        <v>-0.30733286997841902</v>
      </c>
      <c r="N72">
        <v>-0.29766249190510002</v>
      </c>
      <c r="O72">
        <v>9.6703780733196597E-3</v>
      </c>
      <c r="S72" s="6"/>
      <c r="T72" s="6"/>
      <c r="U72" s="6"/>
      <c r="V72">
        <v>-0.30733286997841902</v>
      </c>
      <c r="W72">
        <v>-0.30447809849360202</v>
      </c>
      <c r="X72">
        <v>2.8547714848169399E-3</v>
      </c>
      <c r="AB72" s="6"/>
      <c r="AC72" s="6"/>
      <c r="AD72" s="6"/>
      <c r="AE72">
        <v>-0.30733286997841902</v>
      </c>
      <c r="AF72">
        <v>-0.30686947662608899</v>
      </c>
      <c r="AG72">
        <v>4.6339335233003297E-4</v>
      </c>
      <c r="AK72" s="6"/>
      <c r="AL72" s="6"/>
      <c r="AM72" s="6"/>
      <c r="AN72">
        <v>-0.30733286997841902</v>
      </c>
      <c r="AO72">
        <v>-0.307180745985771</v>
      </c>
      <c r="AP72">
        <v>1.52123992647857E-4</v>
      </c>
    </row>
    <row r="73" spans="1:43" x14ac:dyDescent="0.25">
      <c r="A73" s="6"/>
      <c r="B73" s="6"/>
      <c r="C73" s="6"/>
      <c r="D73">
        <v>-0.737393715541245</v>
      </c>
      <c r="E73">
        <v>-0.64044327949957802</v>
      </c>
      <c r="F73">
        <v>9.6950436041667906E-2</v>
      </c>
      <c r="J73" s="6"/>
      <c r="K73" s="6"/>
      <c r="L73" s="6"/>
      <c r="M73">
        <v>-0.737393715541245</v>
      </c>
      <c r="N73">
        <v>-0.72210495894344495</v>
      </c>
      <c r="O73">
        <v>1.5288756597799999E-2</v>
      </c>
      <c r="S73" s="6"/>
      <c r="T73" s="6"/>
      <c r="U73" s="6"/>
      <c r="V73">
        <v>-0.737393715541245</v>
      </c>
      <c r="W73">
        <v>-0.73142110317026199</v>
      </c>
      <c r="X73">
        <v>5.9726123709832298E-3</v>
      </c>
      <c r="AB73" s="6"/>
      <c r="AC73" s="6"/>
      <c r="AD73" s="6"/>
      <c r="AE73">
        <v>-0.737393715541245</v>
      </c>
      <c r="AF73">
        <v>-0.73631497446124805</v>
      </c>
      <c r="AG73">
        <v>1.0787410799969501E-3</v>
      </c>
      <c r="AK73" s="6"/>
      <c r="AL73" s="6"/>
      <c r="AM73" s="6"/>
      <c r="AN73">
        <v>-0.737393715541245</v>
      </c>
      <c r="AO73">
        <v>-0.73701284990542304</v>
      </c>
      <c r="AP73">
        <v>3.8086563582195897E-4</v>
      </c>
    </row>
    <row r="74" spans="1:43" x14ac:dyDescent="0.25">
      <c r="A74" s="6">
        <v>2.4</v>
      </c>
      <c r="B74" s="6">
        <v>2.4</v>
      </c>
      <c r="C74" s="6">
        <v>4.4000000000000004</v>
      </c>
      <c r="D74">
        <v>-0.737393715541245</v>
      </c>
      <c r="E74">
        <v>-0.63181520692718995</v>
      </c>
      <c r="F74">
        <v>0.105578508614056</v>
      </c>
      <c r="G74" s="7">
        <f>SQRT(SUMSQ(F74:F76)) / SQRT(SUMSQ(D74:D76))</f>
        <v>0.14090527595565702</v>
      </c>
      <c r="J74" s="6">
        <v>2.4</v>
      </c>
      <c r="K74" s="6">
        <v>2.4</v>
      </c>
      <c r="L74" s="6">
        <v>4.4000000000000004</v>
      </c>
      <c r="M74">
        <v>-0.737393715541245</v>
      </c>
      <c r="N74">
        <v>-0.72029327318700598</v>
      </c>
      <c r="O74">
        <v>1.71004423542397E-2</v>
      </c>
      <c r="P74" s="7">
        <f>SQRT(SUMSQ(O74:O76)) / SQRT(SUMSQ(M74:M76))</f>
        <v>2.3900456250314818E-2</v>
      </c>
      <c r="S74" s="6">
        <v>2.4</v>
      </c>
      <c r="T74" s="6">
        <v>2.4</v>
      </c>
      <c r="U74" s="6">
        <v>4.4000000000000004</v>
      </c>
      <c r="V74">
        <v>-0.737393715541245</v>
      </c>
      <c r="W74">
        <v>-0.73098728581707795</v>
      </c>
      <c r="X74">
        <v>6.4064297241678298E-3</v>
      </c>
      <c r="Y74" s="7">
        <f>SQRT(SUMSQ(X74:X76)) / SQRT(SUMSQ(V74:V76))</f>
        <v>8.7236882987510346E-3</v>
      </c>
      <c r="AB74" s="6">
        <v>2.4</v>
      </c>
      <c r="AC74" s="6">
        <v>2.4</v>
      </c>
      <c r="AD74" s="6">
        <v>4.4000000000000004</v>
      </c>
      <c r="AE74">
        <v>-0.737393715541245</v>
      </c>
      <c r="AF74">
        <v>-0.73620823708162497</v>
      </c>
      <c r="AG74">
        <v>1.18547845962069E-3</v>
      </c>
      <c r="AH74" s="7">
        <f>SQRT(SUMSQ(AG74:AG76)) / SQRT(SUMSQ(AE74:AE76))</f>
        <v>1.5964639291010019E-3</v>
      </c>
      <c r="AK74" s="6">
        <v>2.4</v>
      </c>
      <c r="AL74" s="6">
        <v>2.4</v>
      </c>
      <c r="AM74" s="6">
        <v>4.4000000000000004</v>
      </c>
      <c r="AN74">
        <v>-0.737393715541245</v>
      </c>
      <c r="AO74">
        <v>-0.73703574479168699</v>
      </c>
      <c r="AP74">
        <v>3.5797074955812302E-4</v>
      </c>
      <c r="AQ74" s="7">
        <f>SQRT(SUMSQ(AP74:AP76)) / SQRT(SUMSQ(AN74:AN76))</f>
        <v>5.164625325374785E-4</v>
      </c>
    </row>
    <row r="75" spans="1:43" x14ac:dyDescent="0.25">
      <c r="A75" s="6"/>
      <c r="B75" s="6"/>
      <c r="C75" s="6"/>
      <c r="D75">
        <v>-0.30733286997841902</v>
      </c>
      <c r="E75">
        <v>-0.27230436364954103</v>
      </c>
      <c r="F75">
        <v>3.50285063288788E-2</v>
      </c>
      <c r="J75" s="6"/>
      <c r="K75" s="6"/>
      <c r="L75" s="6"/>
      <c r="M75">
        <v>-0.30733286997841902</v>
      </c>
      <c r="N75">
        <v>-0.29766249189349497</v>
      </c>
      <c r="O75">
        <v>9.6703780849246596E-3</v>
      </c>
      <c r="S75" s="6"/>
      <c r="T75" s="6"/>
      <c r="U75" s="6"/>
      <c r="V75">
        <v>-0.30733286997841902</v>
      </c>
      <c r="W75">
        <v>-0.30447809867759701</v>
      </c>
      <c r="X75">
        <v>2.8547713008222901E-3</v>
      </c>
      <c r="AB75" s="6"/>
      <c r="AC75" s="6"/>
      <c r="AD75" s="6"/>
      <c r="AE75">
        <v>-0.30733286997841902</v>
      </c>
      <c r="AF75">
        <v>-0.30686947655467001</v>
      </c>
      <c r="AG75">
        <v>4.6339342374979202E-4</v>
      </c>
      <c r="AK75" s="6"/>
      <c r="AL75" s="6"/>
      <c r="AM75" s="6"/>
      <c r="AN75">
        <v>-0.30733286997841902</v>
      </c>
      <c r="AO75">
        <v>-0.307180744154739</v>
      </c>
      <c r="AP75">
        <v>1.5212582368062701E-4</v>
      </c>
    </row>
    <row r="76" spans="1:43" x14ac:dyDescent="0.25">
      <c r="A76" s="6"/>
      <c r="B76" s="6"/>
      <c r="C76" s="6"/>
      <c r="D76">
        <v>-0.737393715541245</v>
      </c>
      <c r="E76">
        <v>-0.63207032059016799</v>
      </c>
      <c r="F76">
        <v>0.10532339495107799</v>
      </c>
      <c r="J76" s="6"/>
      <c r="K76" s="6"/>
      <c r="L76" s="6"/>
      <c r="M76">
        <v>-0.737393715541245</v>
      </c>
      <c r="N76">
        <v>-0.7203870253811</v>
      </c>
      <c r="O76">
        <v>1.70066901601457E-2</v>
      </c>
      <c r="S76" s="6"/>
      <c r="T76" s="6"/>
      <c r="U76" s="6"/>
      <c r="V76">
        <v>-0.737393715541245</v>
      </c>
      <c r="W76">
        <v>-0.73100953524156598</v>
      </c>
      <c r="X76">
        <v>6.38418029967902E-3</v>
      </c>
      <c r="AB76" s="6"/>
      <c r="AC76" s="6"/>
      <c r="AD76" s="6"/>
      <c r="AE76">
        <v>-0.737393715541245</v>
      </c>
      <c r="AF76">
        <v>-0.73621373834727799</v>
      </c>
      <c r="AG76">
        <v>1.1799771939671199E-3</v>
      </c>
      <c r="AK76" s="6"/>
      <c r="AL76" s="6"/>
      <c r="AM76" s="6"/>
      <c r="AN76">
        <v>-0.737393715541245</v>
      </c>
      <c r="AO76">
        <v>-0.73698876980011796</v>
      </c>
      <c r="AP76">
        <v>4.04945741127039E-4</v>
      </c>
    </row>
    <row r="77" spans="1:43" x14ac:dyDescent="0.25">
      <c r="A77" s="6">
        <v>2.4</v>
      </c>
      <c r="B77" s="6">
        <v>3.4</v>
      </c>
      <c r="C77" s="6">
        <v>4.4000000000000004</v>
      </c>
      <c r="D77">
        <v>-0.96679819257946098</v>
      </c>
      <c r="E77">
        <v>-0.83786852048581495</v>
      </c>
      <c r="F77">
        <v>0.128929672093646</v>
      </c>
      <c r="G77" s="7">
        <f>SQRT(SUMSQ(F77:F79)) / SQRT(SUMSQ(D77:D79))</f>
        <v>0.13602871425437335</v>
      </c>
      <c r="J77" s="6">
        <v>2.4</v>
      </c>
      <c r="K77" s="6">
        <v>3.4</v>
      </c>
      <c r="L77" s="6">
        <v>4.4000000000000004</v>
      </c>
      <c r="M77">
        <v>-0.96679819257946098</v>
      </c>
      <c r="N77">
        <v>-0.94233910143404997</v>
      </c>
      <c r="O77">
        <v>2.4459091145411199E-2</v>
      </c>
      <c r="P77" s="7">
        <f>SQRT(SUMSQ(O77:O79)) / SQRT(SUMSQ(M77:M79))</f>
        <v>2.5067975738507709E-2</v>
      </c>
      <c r="S77" s="6">
        <v>2.4</v>
      </c>
      <c r="T77" s="6">
        <v>3.4</v>
      </c>
      <c r="U77" s="6">
        <v>4.4000000000000004</v>
      </c>
      <c r="V77">
        <v>-0.96679819257946098</v>
      </c>
      <c r="W77">
        <v>-0.95830929439870904</v>
      </c>
      <c r="X77">
        <v>8.4888981807517104E-3</v>
      </c>
      <c r="Y77" s="7">
        <f>SQRT(SUMSQ(X77:X79)) / SQRT(SUMSQ(V77:V79))</f>
        <v>8.7951191355227637E-3</v>
      </c>
      <c r="AB77" s="6">
        <v>2.4</v>
      </c>
      <c r="AC77" s="6">
        <v>3.4</v>
      </c>
      <c r="AD77" s="6">
        <v>4.4000000000000004</v>
      </c>
      <c r="AE77">
        <v>-0.96679819257946098</v>
      </c>
      <c r="AF77">
        <v>-0.96529262611137001</v>
      </c>
      <c r="AG77">
        <v>1.5055664680914101E-3</v>
      </c>
      <c r="AH77" s="7">
        <f>SQRT(SUMSQ(AG77:AG79)) / SQRT(SUMSQ(AE77:AE79))</f>
        <v>1.5758772296183008E-3</v>
      </c>
      <c r="AK77" s="6">
        <v>2.4</v>
      </c>
      <c r="AL77" s="6">
        <v>3.4</v>
      </c>
      <c r="AM77" s="6">
        <v>4.4000000000000004</v>
      </c>
      <c r="AN77">
        <v>-0.96679819257946098</v>
      </c>
      <c r="AO77">
        <v>-0.96633160615969704</v>
      </c>
      <c r="AP77">
        <v>4.6658641976415899E-4</v>
      </c>
      <c r="AQ77" s="7">
        <f>SQRT(SUMSQ(AP77:AP79)) / SQRT(SUMSQ(AN77:AN79))</f>
        <v>5.0587554766568248E-4</v>
      </c>
    </row>
    <row r="78" spans="1:43" x14ac:dyDescent="0.25">
      <c r="A78" s="6"/>
      <c r="B78" s="6"/>
      <c r="C78" s="6"/>
      <c r="D78">
        <v>-0.30733286997841902</v>
      </c>
      <c r="E78">
        <v>-0.272304363640818</v>
      </c>
      <c r="F78">
        <v>3.5028506337601802E-2</v>
      </c>
      <c r="J78" s="6"/>
      <c r="K78" s="6"/>
      <c r="L78" s="6"/>
      <c r="M78">
        <v>-0.30733286997841902</v>
      </c>
      <c r="N78">
        <v>-0.29766249191733601</v>
      </c>
      <c r="O78">
        <v>9.6703780610835101E-3</v>
      </c>
      <c r="S78" s="6"/>
      <c r="T78" s="6"/>
      <c r="U78" s="6"/>
      <c r="V78">
        <v>-0.30733286997841902</v>
      </c>
      <c r="W78">
        <v>-0.30447809857025998</v>
      </c>
      <c r="X78">
        <v>2.8547714081590399E-3</v>
      </c>
      <c r="AB78" s="6"/>
      <c r="AC78" s="6"/>
      <c r="AD78" s="6"/>
      <c r="AE78">
        <v>-0.30733286997841902</v>
      </c>
      <c r="AF78">
        <v>-0.30686947662515002</v>
      </c>
      <c r="AG78">
        <v>4.6339335326922598E-4</v>
      </c>
      <c r="AK78" s="6"/>
      <c r="AL78" s="6"/>
      <c r="AM78" s="6"/>
      <c r="AN78">
        <v>-0.30733286997841902</v>
      </c>
      <c r="AO78">
        <v>-0.307180743698031</v>
      </c>
      <c r="AP78">
        <v>1.52126280388076E-4</v>
      </c>
    </row>
    <row r="79" spans="1:43" x14ac:dyDescent="0.25">
      <c r="A79" s="6"/>
      <c r="B79" s="6"/>
      <c r="C79" s="6"/>
      <c r="D79">
        <v>-0.737393715541245</v>
      </c>
      <c r="E79">
        <v>-0.63130497962401699</v>
      </c>
      <c r="F79">
        <v>0.10608873591722801</v>
      </c>
      <c r="J79" s="6"/>
      <c r="K79" s="6"/>
      <c r="L79" s="6"/>
      <c r="M79">
        <v>-0.737393715541245</v>
      </c>
      <c r="N79">
        <v>-0.72017008481470901</v>
      </c>
      <c r="O79">
        <v>1.7223630726536002E-2</v>
      </c>
      <c r="S79" s="6"/>
      <c r="T79" s="6"/>
      <c r="U79" s="6"/>
      <c r="V79">
        <v>-0.737393715541245</v>
      </c>
      <c r="W79">
        <v>-0.73095482448761895</v>
      </c>
      <c r="X79">
        <v>6.4388910536260502E-3</v>
      </c>
      <c r="AB79" s="6"/>
      <c r="AC79" s="6"/>
      <c r="AD79" s="6"/>
      <c r="AE79">
        <v>-0.737393715541245</v>
      </c>
      <c r="AF79">
        <v>-0.73620012300955995</v>
      </c>
      <c r="AG79">
        <v>1.19359253168572E-3</v>
      </c>
      <c r="AK79" s="6"/>
      <c r="AL79" s="6"/>
      <c r="AM79" s="6"/>
      <c r="AN79">
        <v>-0.737393715541245</v>
      </c>
      <c r="AO79">
        <v>-0.73699162587578704</v>
      </c>
      <c r="AP79">
        <v>4.0208966545862701E-4</v>
      </c>
    </row>
    <row r="80" spans="1:43" x14ac:dyDescent="0.25">
      <c r="A80" s="4" t="s">
        <v>18</v>
      </c>
      <c r="B80" s="4">
        <v>1.5</v>
      </c>
      <c r="C80" s="4"/>
      <c r="D80" s="4"/>
      <c r="E80" s="4"/>
      <c r="F80" s="4"/>
      <c r="J80" s="4" t="s">
        <v>18</v>
      </c>
      <c r="K80" s="4">
        <v>1.5</v>
      </c>
      <c r="L80" s="4"/>
      <c r="M80" s="4"/>
      <c r="N80" s="4"/>
      <c r="O80" s="4"/>
      <c r="S80" s="4" t="s">
        <v>18</v>
      </c>
      <c r="T80" s="4">
        <v>1.5</v>
      </c>
      <c r="U80" s="4"/>
      <c r="V80" s="4"/>
      <c r="W80" s="4"/>
      <c r="X80" s="4"/>
      <c r="AB80" s="4" t="s">
        <v>18</v>
      </c>
      <c r="AC80" s="4">
        <v>1.5</v>
      </c>
      <c r="AD80" s="4"/>
      <c r="AE80" s="4"/>
      <c r="AF80" s="4"/>
      <c r="AG80" s="4"/>
      <c r="AK80" s="4" t="s">
        <v>18</v>
      </c>
      <c r="AL80" s="4">
        <v>1.5</v>
      </c>
      <c r="AM80" s="4"/>
      <c r="AN80" s="4"/>
      <c r="AO80" s="4"/>
      <c r="AP80" s="4"/>
    </row>
    <row r="81" spans="1:44" x14ac:dyDescent="0.25">
      <c r="A81" s="4" t="s">
        <v>6</v>
      </c>
      <c r="B81" s="4" t="s">
        <v>8</v>
      </c>
      <c r="C81" s="4" t="s">
        <v>12</v>
      </c>
      <c r="D81" s="4" t="s">
        <v>1</v>
      </c>
      <c r="E81" s="4" t="s">
        <v>19</v>
      </c>
      <c r="F81" s="4" t="s">
        <v>20</v>
      </c>
      <c r="J81" s="4" t="s">
        <v>6</v>
      </c>
      <c r="K81" s="4" t="s">
        <v>8</v>
      </c>
      <c r="L81" s="4" t="s">
        <v>12</v>
      </c>
      <c r="M81" s="4" t="s">
        <v>1</v>
      </c>
      <c r="N81" s="4" t="s">
        <v>19</v>
      </c>
      <c r="O81" s="4" t="s">
        <v>20</v>
      </c>
      <c r="S81" s="4" t="s">
        <v>6</v>
      </c>
      <c r="T81" s="4" t="s">
        <v>8</v>
      </c>
      <c r="U81" s="4" t="s">
        <v>12</v>
      </c>
      <c r="V81" s="4" t="s">
        <v>1</v>
      </c>
      <c r="W81" s="4" t="s">
        <v>19</v>
      </c>
      <c r="X81" s="4" t="s">
        <v>20</v>
      </c>
      <c r="AB81" s="4" t="s">
        <v>6</v>
      </c>
      <c r="AC81" s="4" t="s">
        <v>8</v>
      </c>
      <c r="AD81" s="4" t="s">
        <v>12</v>
      </c>
      <c r="AE81" s="4" t="s">
        <v>1</v>
      </c>
      <c r="AF81" s="4" t="s">
        <v>19</v>
      </c>
      <c r="AG81" s="4" t="s">
        <v>20</v>
      </c>
      <c r="AK81" s="4" t="s">
        <v>6</v>
      </c>
      <c r="AL81" s="4" t="s">
        <v>8</v>
      </c>
      <c r="AM81" s="4" t="s">
        <v>12</v>
      </c>
      <c r="AN81" s="4" t="s">
        <v>1</v>
      </c>
      <c r="AO81" s="4" t="s">
        <v>19</v>
      </c>
      <c r="AP81" s="4" t="s">
        <v>20</v>
      </c>
    </row>
    <row r="82" spans="1:44" x14ac:dyDescent="0.25">
      <c r="A82" s="6">
        <v>1.4</v>
      </c>
      <c r="B82" s="6">
        <v>1.4</v>
      </c>
      <c r="C82" s="6">
        <v>1.4</v>
      </c>
      <c r="D82">
        <v>0.16996714290024101</v>
      </c>
      <c r="E82">
        <v>0.16059372362531199</v>
      </c>
      <c r="F82">
        <v>9.3734192749294898E-3</v>
      </c>
      <c r="G82" s="7">
        <f>SQRT(SUMSQ(F82:F84)) / SQRT(SUMSQ(D82:D84))</f>
        <v>5.5148419367410106E-2</v>
      </c>
      <c r="H82" s="8">
        <f>AVERAGE(G82:G153)</f>
        <v>0.13828126566663287</v>
      </c>
      <c r="I82" s="12">
        <f>H82/Q82</f>
        <v>5.1231853870816604</v>
      </c>
      <c r="J82" s="9">
        <v>1.4</v>
      </c>
      <c r="K82" s="9">
        <v>1.4</v>
      </c>
      <c r="L82" s="9">
        <v>1.4</v>
      </c>
      <c r="M82">
        <v>0.16996714290024101</v>
      </c>
      <c r="N82">
        <v>0.165207379679573</v>
      </c>
      <c r="O82">
        <v>4.7597632206677299E-3</v>
      </c>
      <c r="P82" s="7">
        <f>SQRT(SUMSQ(O82:O84)) / SQRT(SUMSQ(M82:M84))</f>
        <v>2.8004019729729972E-2</v>
      </c>
      <c r="Q82" s="8">
        <f>AVERAGE(P82:P153)</f>
        <v>2.6991267193905422E-2</v>
      </c>
      <c r="R82" s="12">
        <f>Q82/Z82</f>
        <v>2.9230777446587464</v>
      </c>
      <c r="S82" s="6">
        <v>1.4</v>
      </c>
      <c r="T82" s="6">
        <v>1.4</v>
      </c>
      <c r="U82" s="6">
        <v>1.4</v>
      </c>
      <c r="V82">
        <v>0.16996714290024101</v>
      </c>
      <c r="W82">
        <v>0.16869565921507701</v>
      </c>
      <c r="X82">
        <v>1.27148368516411E-3</v>
      </c>
      <c r="Y82" s="7">
        <f>SQRT(SUMSQ(X82:X84)) / SQRT(SUMSQ(V82:V84))</f>
        <v>7.4807623253293019E-3</v>
      </c>
      <c r="Z82" s="8">
        <f>AVERAGE(Y82:Y153)</f>
        <v>9.2338519710006926E-3</v>
      </c>
      <c r="AA82" s="12">
        <f>Z82/AI82</f>
        <v>5.4882161807169778</v>
      </c>
      <c r="AB82" s="6">
        <v>1.4</v>
      </c>
      <c r="AC82" s="6">
        <v>1.4</v>
      </c>
      <c r="AD82" s="6">
        <v>1.4</v>
      </c>
      <c r="AE82">
        <v>0.16996714290024101</v>
      </c>
      <c r="AF82">
        <v>0.16981540361307301</v>
      </c>
      <c r="AG82">
        <v>1.5173928716830101E-4</v>
      </c>
      <c r="AH82" s="7">
        <f>SQRT(SUMSQ(AG82:AG84)) / SQRT(SUMSQ(AE82:AE84))</f>
        <v>8.9275844973301429E-4</v>
      </c>
      <c r="AI82" s="8">
        <f>AVERAGE(AH82:AH153)</f>
        <v>1.6824869259786312E-3</v>
      </c>
      <c r="AJ82" s="12">
        <f>AI82/AR82</f>
        <v>3.0534527863489966</v>
      </c>
      <c r="AK82" s="6">
        <v>1.4</v>
      </c>
      <c r="AL82" s="6">
        <v>1.4</v>
      </c>
      <c r="AM82" s="6">
        <v>1.4</v>
      </c>
      <c r="AN82">
        <v>0.16996714290024101</v>
      </c>
      <c r="AO82">
        <v>0.16989652975191</v>
      </c>
      <c r="AP82" s="7">
        <v>7.0613148330955804E-5</v>
      </c>
      <c r="AQ82" s="7">
        <f>SQRT(SUMSQ(AP82:AP84)) / SQRT(SUMSQ(AN82:AN84))</f>
        <v>4.1542610235852947E-4</v>
      </c>
      <c r="AR82" s="8">
        <f>AVERAGE(AQ82:AQ153)</f>
        <v>5.510112792640803E-4</v>
      </c>
    </row>
    <row r="83" spans="1:44" x14ac:dyDescent="0.25">
      <c r="A83" s="6"/>
      <c r="B83" s="6"/>
      <c r="C83" s="6"/>
      <c r="D83">
        <v>0.16996714290024101</v>
      </c>
      <c r="E83">
        <v>0.16059372362506799</v>
      </c>
      <c r="F83">
        <v>9.3734192751729097E-3</v>
      </c>
      <c r="J83" s="9"/>
      <c r="K83" s="9"/>
      <c r="L83" s="9"/>
      <c r="M83">
        <v>0.16996714290024101</v>
      </c>
      <c r="N83">
        <v>0.16520737968205401</v>
      </c>
      <c r="O83">
        <v>4.7597632181871404E-3</v>
      </c>
      <c r="S83" s="6"/>
      <c r="T83" s="6"/>
      <c r="U83" s="6"/>
      <c r="V83">
        <v>0.16996714290024101</v>
      </c>
      <c r="W83">
        <v>0.16869565918851601</v>
      </c>
      <c r="X83">
        <v>1.2714837117249499E-3</v>
      </c>
      <c r="AB83" s="6"/>
      <c r="AC83" s="6"/>
      <c r="AD83" s="6"/>
      <c r="AE83">
        <v>0.16996714290024101</v>
      </c>
      <c r="AF83">
        <v>0.16981540315937699</v>
      </c>
      <c r="AG83">
        <v>1.5173974086365999E-4</v>
      </c>
      <c r="AK83" s="6"/>
      <c r="AL83" s="6"/>
      <c r="AM83" s="6"/>
      <c r="AN83">
        <v>0.16996714290024101</v>
      </c>
      <c r="AO83">
        <v>0.16989653190240001</v>
      </c>
      <c r="AP83" s="7">
        <v>7.0610997840753198E-5</v>
      </c>
    </row>
    <row r="84" spans="1:44" x14ac:dyDescent="0.25">
      <c r="A84" s="6"/>
      <c r="B84" s="6"/>
      <c r="C84" s="6"/>
      <c r="D84">
        <v>0.16996714290024101</v>
      </c>
      <c r="E84">
        <v>0.16059372362431401</v>
      </c>
      <c r="F84">
        <v>9.3734192759266401E-3</v>
      </c>
      <c r="J84" s="9"/>
      <c r="K84" s="9"/>
      <c r="L84" s="9"/>
      <c r="M84">
        <v>0.16996714290024101</v>
      </c>
      <c r="N84">
        <v>0.16520737966954299</v>
      </c>
      <c r="O84">
        <v>4.7597632306976799E-3</v>
      </c>
      <c r="S84" s="6"/>
      <c r="T84" s="6"/>
      <c r="U84" s="6"/>
      <c r="V84">
        <v>0.16996714290024101</v>
      </c>
      <c r="W84">
        <v>0.168695658899674</v>
      </c>
      <c r="X84">
        <v>1.2714840005668699E-3</v>
      </c>
      <c r="AB84" s="6"/>
      <c r="AC84" s="6"/>
      <c r="AD84" s="6"/>
      <c r="AE84">
        <v>0.16996714290024101</v>
      </c>
      <c r="AF84">
        <v>0.16981540311926999</v>
      </c>
      <c r="AG84">
        <v>1.5173978097105E-4</v>
      </c>
      <c r="AK84" s="6"/>
      <c r="AL84" s="6"/>
      <c r="AM84" s="6"/>
      <c r="AN84">
        <v>0.16996714290024101</v>
      </c>
      <c r="AO84">
        <v>0.16989654068377599</v>
      </c>
      <c r="AP84" s="7">
        <v>7.0602216465459597E-5</v>
      </c>
    </row>
    <row r="85" spans="1:44" x14ac:dyDescent="0.25">
      <c r="A85" s="6">
        <v>1.4</v>
      </c>
      <c r="B85" s="6">
        <v>2.4</v>
      </c>
      <c r="C85" s="6">
        <v>1.4</v>
      </c>
      <c r="D85">
        <v>-0.737393715541245</v>
      </c>
      <c r="E85">
        <v>-0.63574634997197099</v>
      </c>
      <c r="F85">
        <v>0.10164736556927401</v>
      </c>
      <c r="G85" s="7">
        <f>SQRT(SUMSQ(F85:F87)) / SQRT(SUMSQ(D85:D87))</f>
        <v>0.1317355607174571</v>
      </c>
      <c r="J85" s="9">
        <v>1.4</v>
      </c>
      <c r="K85" s="9">
        <v>2.4</v>
      </c>
      <c r="L85" s="9">
        <v>1.4</v>
      </c>
      <c r="M85">
        <v>-0.737393715541245</v>
      </c>
      <c r="N85">
        <v>-0.72058107534927096</v>
      </c>
      <c r="O85">
        <v>1.6812640191974499E-2</v>
      </c>
      <c r="P85" s="7">
        <f>SQRT(SUMSQ(O85:O87)) / SQRT(SUMSQ(M85:M87))</f>
        <v>2.3057185806806241E-2</v>
      </c>
      <c r="S85" s="6">
        <v>1.4</v>
      </c>
      <c r="T85" s="6">
        <v>2.4</v>
      </c>
      <c r="U85" s="6">
        <v>1.4</v>
      </c>
      <c r="V85">
        <v>-0.737393715541245</v>
      </c>
      <c r="W85">
        <v>-0.73102853512218002</v>
      </c>
      <c r="X85">
        <v>6.3651804190657498E-3</v>
      </c>
      <c r="Y85" s="7">
        <f>SQRT(SUMSQ(X85:X87)) / SQRT(SUMSQ(V85:V87))</f>
        <v>8.4761232606630054E-3</v>
      </c>
      <c r="AB85" s="6">
        <v>1.4</v>
      </c>
      <c r="AC85" s="6">
        <v>2.4</v>
      </c>
      <c r="AD85" s="6">
        <v>1.4</v>
      </c>
      <c r="AE85">
        <v>-0.737393715541245</v>
      </c>
      <c r="AF85">
        <v>-0.73621517622134602</v>
      </c>
      <c r="AG85">
        <v>1.17853931989986E-3</v>
      </c>
      <c r="AH85" s="7">
        <f>SQRT(SUMSQ(AG85:AG87)) / SQRT(SUMSQ(AE85:AE87))</f>
        <v>1.5370174694011684E-3</v>
      </c>
      <c r="AK85" s="6">
        <v>1.4</v>
      </c>
      <c r="AL85" s="6">
        <v>2.4</v>
      </c>
      <c r="AM85" s="6">
        <v>1.4</v>
      </c>
      <c r="AN85">
        <v>-0.737393715541245</v>
      </c>
      <c r="AO85">
        <v>-0.73698881964222296</v>
      </c>
      <c r="AP85">
        <v>4.0489589902237299E-4</v>
      </c>
      <c r="AQ85" s="7">
        <f>SQRT(SUMSQ(AP85:AP87)) / SQRT(SUMSQ(AN85:AN87))</f>
        <v>5.3517936846288682E-4</v>
      </c>
    </row>
    <row r="86" spans="1:44" x14ac:dyDescent="0.25">
      <c r="A86" s="6"/>
      <c r="B86" s="6"/>
      <c r="C86" s="6"/>
      <c r="D86">
        <v>0.16996714290024101</v>
      </c>
      <c r="E86">
        <v>0.16059372361857199</v>
      </c>
      <c r="F86">
        <v>9.37341928166943E-3</v>
      </c>
      <c r="J86" s="9"/>
      <c r="K86" s="9"/>
      <c r="L86" s="9"/>
      <c r="M86">
        <v>0.16996714290024101</v>
      </c>
      <c r="N86">
        <v>0.16520737961375501</v>
      </c>
      <c r="O86">
        <v>4.759763286486E-3</v>
      </c>
      <c r="S86" s="6"/>
      <c r="T86" s="6"/>
      <c r="U86" s="6"/>
      <c r="V86">
        <v>0.16996714290024101</v>
      </c>
      <c r="W86">
        <v>0.168695659029238</v>
      </c>
      <c r="X86">
        <v>1.2714838710027601E-3</v>
      </c>
      <c r="AB86" s="6"/>
      <c r="AC86" s="6"/>
      <c r="AD86" s="6"/>
      <c r="AE86">
        <v>0.16996714290024101</v>
      </c>
      <c r="AF86">
        <v>0.16981540284851501</v>
      </c>
      <c r="AG86">
        <v>1.5174005172649601E-4</v>
      </c>
      <c r="AK86" s="6"/>
      <c r="AL86" s="6"/>
      <c r="AM86" s="6"/>
      <c r="AN86">
        <v>0.16996714290024101</v>
      </c>
      <c r="AO86">
        <v>0.16989654249358699</v>
      </c>
      <c r="AP86" s="7">
        <v>7.0600406653686902E-5</v>
      </c>
    </row>
    <row r="87" spans="1:44" x14ac:dyDescent="0.25">
      <c r="A87" s="6"/>
      <c r="B87" s="6"/>
      <c r="C87" s="6"/>
      <c r="D87">
        <v>0.16996714290024101</v>
      </c>
      <c r="E87">
        <v>0.165607162211936</v>
      </c>
      <c r="F87">
        <v>4.3599806883054797E-3</v>
      </c>
      <c r="J87" s="9"/>
      <c r="K87" s="9"/>
      <c r="L87" s="9"/>
      <c r="M87">
        <v>0.16996714290024101</v>
      </c>
      <c r="N87">
        <v>0.16616294012272101</v>
      </c>
      <c r="O87">
        <v>3.8042027775201902E-3</v>
      </c>
      <c r="S87" s="6"/>
      <c r="T87" s="6"/>
      <c r="U87" s="6"/>
      <c r="V87">
        <v>0.16996714290024101</v>
      </c>
      <c r="W87">
        <v>0.168925834121362</v>
      </c>
      <c r="X87">
        <v>1.04130877887912E-3</v>
      </c>
      <c r="AB87" s="6"/>
      <c r="AC87" s="6"/>
      <c r="AD87" s="6"/>
      <c r="AE87">
        <v>0.16996714290024101</v>
      </c>
      <c r="AF87">
        <v>0.169871846388186</v>
      </c>
      <c r="AG87" s="7">
        <v>9.5296512055281806E-5</v>
      </c>
      <c r="AK87" s="6"/>
      <c r="AL87" s="6"/>
      <c r="AM87" s="6"/>
      <c r="AN87">
        <v>0.16996714290024101</v>
      </c>
      <c r="AO87">
        <v>0.16990915609701601</v>
      </c>
      <c r="AP87" s="7">
        <v>5.7986803224968603E-5</v>
      </c>
    </row>
    <row r="88" spans="1:44" x14ac:dyDescent="0.25">
      <c r="A88" s="6">
        <v>1.4</v>
      </c>
      <c r="B88" s="6">
        <v>3.4</v>
      </c>
      <c r="C88" s="6">
        <v>1.4</v>
      </c>
      <c r="D88">
        <v>-0.96679819257946098</v>
      </c>
      <c r="E88">
        <v>-0.84319607491015203</v>
      </c>
      <c r="F88">
        <v>0.12360211766930899</v>
      </c>
      <c r="G88" s="7">
        <f>SQRT(SUMSQ(F88:F90)) / SQRT(SUMSQ(D88:D90))</f>
        <v>0.12447005378268559</v>
      </c>
      <c r="J88" s="9">
        <v>1.4</v>
      </c>
      <c r="K88" s="9">
        <v>3.4</v>
      </c>
      <c r="L88" s="9">
        <v>1.4</v>
      </c>
      <c r="M88">
        <v>-0.96679819257946098</v>
      </c>
      <c r="N88">
        <v>-0.94273113678370102</v>
      </c>
      <c r="O88">
        <v>2.4067055795759899E-2</v>
      </c>
      <c r="P88" s="7">
        <f>SQRT(SUMSQ(O88:O90)) / SQRT(SUMSQ(M88:M90))</f>
        <v>2.4886460736397702E-2</v>
      </c>
      <c r="S88" s="6">
        <v>1.4</v>
      </c>
      <c r="T88" s="6">
        <v>3.4</v>
      </c>
      <c r="U88" s="6">
        <v>1.4</v>
      </c>
      <c r="V88">
        <v>-0.96679819257946098</v>
      </c>
      <c r="W88">
        <v>-0.958367795890253</v>
      </c>
      <c r="X88">
        <v>8.4303966892077496E-3</v>
      </c>
      <c r="Y88" s="7">
        <f>SQRT(SUMSQ(X88:X90)) / SQRT(SUMSQ(V88:V90))</f>
        <v>8.6150987778885347E-3</v>
      </c>
      <c r="AB88" s="6">
        <v>1.4</v>
      </c>
      <c r="AC88" s="6">
        <v>3.4</v>
      </c>
      <c r="AD88" s="6">
        <v>1.4</v>
      </c>
      <c r="AE88">
        <v>-0.96679819257946098</v>
      </c>
      <c r="AF88">
        <v>-0.96530292522081096</v>
      </c>
      <c r="AG88">
        <v>1.49526735865047E-3</v>
      </c>
      <c r="AH88" s="7">
        <f>SQRT(SUMSQ(AG88:AG90)) / SQRT(SUMSQ(AE88:AE90))</f>
        <v>1.5108650525087332E-3</v>
      </c>
      <c r="AK88" s="6">
        <v>1.4</v>
      </c>
      <c r="AL88" s="6">
        <v>3.4</v>
      </c>
      <c r="AM88" s="6">
        <v>1.4</v>
      </c>
      <c r="AN88">
        <v>-0.96679819257946098</v>
      </c>
      <c r="AO88">
        <v>-0.96627547389665103</v>
      </c>
      <c r="AP88">
        <v>5.2271868280973099E-4</v>
      </c>
      <c r="AQ88" s="7">
        <f>SQRT(SUMSQ(AP88:AP90)) / SQRT(SUMSQ(AN88:AN90))</f>
        <v>5.3288365122098496E-4</v>
      </c>
    </row>
    <row r="89" spans="1:44" x14ac:dyDescent="0.25">
      <c r="A89" s="6"/>
      <c r="B89" s="6"/>
      <c r="C89" s="6"/>
      <c r="D89">
        <v>0.16996714290024101</v>
      </c>
      <c r="E89">
        <v>0.16059372362857699</v>
      </c>
      <c r="F89">
        <v>9.3734192716638208E-3</v>
      </c>
      <c r="J89" s="9"/>
      <c r="K89" s="9"/>
      <c r="L89" s="9"/>
      <c r="M89">
        <v>0.16996714290024101</v>
      </c>
      <c r="N89">
        <v>0.16520737969669999</v>
      </c>
      <c r="O89">
        <v>4.75976320354127E-3</v>
      </c>
      <c r="S89" s="6"/>
      <c r="T89" s="6"/>
      <c r="U89" s="6"/>
      <c r="V89">
        <v>0.16996714290024101</v>
      </c>
      <c r="W89">
        <v>0.16869565914663001</v>
      </c>
      <c r="X89">
        <v>1.2714837536114999E-3</v>
      </c>
      <c r="AB89" s="6"/>
      <c r="AC89" s="6"/>
      <c r="AD89" s="6"/>
      <c r="AE89">
        <v>0.16996714290024101</v>
      </c>
      <c r="AF89">
        <v>0.16981540249885399</v>
      </c>
      <c r="AG89">
        <v>1.5174040138699101E-4</v>
      </c>
      <c r="AK89" s="6"/>
      <c r="AL89" s="6"/>
      <c r="AM89" s="6"/>
      <c r="AN89">
        <v>0.16996714290024101</v>
      </c>
      <c r="AO89">
        <v>0.16989654320897701</v>
      </c>
      <c r="AP89" s="7">
        <v>7.0599691264078306E-5</v>
      </c>
    </row>
    <row r="90" spans="1:44" x14ac:dyDescent="0.25">
      <c r="A90" s="6"/>
      <c r="B90" s="6"/>
      <c r="C90" s="6"/>
      <c r="D90">
        <v>0.16996714290024101</v>
      </c>
      <c r="E90">
        <v>0.16666740197271099</v>
      </c>
      <c r="F90">
        <v>3.29974092753002E-3</v>
      </c>
      <c r="J90" s="9"/>
      <c r="K90" s="9"/>
      <c r="L90" s="9"/>
      <c r="M90">
        <v>0.16996714290024101</v>
      </c>
      <c r="N90">
        <v>0.16638974516482499</v>
      </c>
      <c r="O90">
        <v>3.5773977354163198E-3</v>
      </c>
      <c r="S90" s="6"/>
      <c r="T90" s="6"/>
      <c r="U90" s="6"/>
      <c r="V90">
        <v>0.16996714290024101</v>
      </c>
      <c r="W90">
        <v>0.16898059996062501</v>
      </c>
      <c r="X90">
        <v>9.8654293961566997E-4</v>
      </c>
      <c r="AB90" s="6"/>
      <c r="AC90" s="6"/>
      <c r="AD90" s="6"/>
      <c r="AE90">
        <v>0.16996714290024101</v>
      </c>
      <c r="AF90">
        <v>0.169885354314016</v>
      </c>
      <c r="AG90" s="7">
        <v>8.1788586225039998E-5</v>
      </c>
      <c r="AK90" s="6"/>
      <c r="AL90" s="6"/>
      <c r="AM90" s="6"/>
      <c r="AN90">
        <v>0.16996714290024101</v>
      </c>
      <c r="AO90">
        <v>0.16990706453236501</v>
      </c>
      <c r="AP90" s="7">
        <v>6.0078367875637799E-5</v>
      </c>
    </row>
    <row r="91" spans="1:44" x14ac:dyDescent="0.25">
      <c r="A91" s="6">
        <v>2.4</v>
      </c>
      <c r="B91" s="6">
        <v>1.4</v>
      </c>
      <c r="C91" s="6">
        <v>1.4</v>
      </c>
      <c r="D91">
        <v>0.16996714290024101</v>
      </c>
      <c r="E91">
        <v>0.16059372362149699</v>
      </c>
      <c r="F91">
        <v>9.3734192787442699E-3</v>
      </c>
      <c r="G91" s="7">
        <f>SQRT(SUMSQ(F91:F93)) / SQRT(SUMSQ(D91:D93))</f>
        <v>0.13173556071875522</v>
      </c>
      <c r="J91" s="9">
        <v>2.4</v>
      </c>
      <c r="K91" s="9">
        <v>1.4</v>
      </c>
      <c r="L91" s="9">
        <v>1.4</v>
      </c>
      <c r="M91">
        <v>0.16996714290024101</v>
      </c>
      <c r="N91">
        <v>0.165207379676098</v>
      </c>
      <c r="O91">
        <v>4.7597632241426803E-3</v>
      </c>
      <c r="P91" s="7">
        <f>SQRT(SUMSQ(O91:O93)) / SQRT(SUMSQ(M91:M93))</f>
        <v>2.3057185868627914E-2</v>
      </c>
      <c r="S91" s="6">
        <v>2.4</v>
      </c>
      <c r="T91" s="6">
        <v>1.4</v>
      </c>
      <c r="U91" s="6">
        <v>1.4</v>
      </c>
      <c r="V91">
        <v>0.16996714290024101</v>
      </c>
      <c r="W91">
        <v>0.168695658941453</v>
      </c>
      <c r="X91">
        <v>1.27148395878787E-3</v>
      </c>
      <c r="Y91" s="7">
        <f>SQRT(SUMSQ(X91:X93)) / SQRT(SUMSQ(V91:V93))</f>
        <v>8.4761226073128849E-3</v>
      </c>
      <c r="AB91" s="6">
        <v>2.4</v>
      </c>
      <c r="AC91" s="6">
        <v>1.4</v>
      </c>
      <c r="AD91" s="6">
        <v>1.4</v>
      </c>
      <c r="AE91">
        <v>0.16996714290024101</v>
      </c>
      <c r="AF91">
        <v>0.169815402695457</v>
      </c>
      <c r="AG91">
        <v>1.51740204784118E-4</v>
      </c>
      <c r="AH91" s="7">
        <f>SQRT(SUMSQ(AG91:AG93)) / SQRT(SUMSQ(AE91:AE93))</f>
        <v>1.5370180918694689E-3</v>
      </c>
      <c r="AK91" s="6">
        <v>2.4</v>
      </c>
      <c r="AL91" s="6">
        <v>1.4</v>
      </c>
      <c r="AM91" s="6">
        <v>1.4</v>
      </c>
      <c r="AN91">
        <v>0.16996714290024101</v>
      </c>
      <c r="AO91">
        <v>0.169896542472426</v>
      </c>
      <c r="AP91" s="7">
        <v>7.0600427814954098E-5</v>
      </c>
      <c r="AQ91" s="7">
        <f>SQRT(SUMSQ(AP91:AP93)) / SQRT(SUMSQ(AN91:AN93))</f>
        <v>5.3518064980498348E-4</v>
      </c>
    </row>
    <row r="92" spans="1:44" x14ac:dyDescent="0.25">
      <c r="A92" s="6"/>
      <c r="B92" s="6"/>
      <c r="C92" s="6"/>
      <c r="D92">
        <v>0.16996714290024101</v>
      </c>
      <c r="E92">
        <v>0.165607162214016</v>
      </c>
      <c r="F92">
        <v>4.3599806862246503E-3</v>
      </c>
      <c r="J92" s="9"/>
      <c r="K92" s="9"/>
      <c r="L92" s="9"/>
      <c r="M92">
        <v>0.16996714290024101</v>
      </c>
      <c r="N92">
        <v>0.166162940243503</v>
      </c>
      <c r="O92">
        <v>3.8042026567378399E-3</v>
      </c>
      <c r="S92" s="6"/>
      <c r="T92" s="6"/>
      <c r="U92" s="6"/>
      <c r="V92">
        <v>0.16996714290024101</v>
      </c>
      <c r="W92">
        <v>0.168925834195543</v>
      </c>
      <c r="X92">
        <v>1.04130870469799E-3</v>
      </c>
      <c r="AB92" s="6"/>
      <c r="AC92" s="6"/>
      <c r="AD92" s="6"/>
      <c r="AE92">
        <v>0.16996714290024101</v>
      </c>
      <c r="AF92">
        <v>0.16987184677445</v>
      </c>
      <c r="AG92" s="7">
        <v>9.5296125791399802E-5</v>
      </c>
      <c r="AK92" s="6"/>
      <c r="AL92" s="6"/>
      <c r="AM92" s="6"/>
      <c r="AN92">
        <v>0.16996714290024101</v>
      </c>
      <c r="AO92">
        <v>0.16990916029436601</v>
      </c>
      <c r="AP92" s="7">
        <v>5.7982605874945498E-5</v>
      </c>
    </row>
    <row r="93" spans="1:44" x14ac:dyDescent="0.25">
      <c r="A93" s="6"/>
      <c r="B93" s="6"/>
      <c r="C93" s="6"/>
      <c r="D93">
        <v>-0.737393715541245</v>
      </c>
      <c r="E93">
        <v>-0.63574634997060098</v>
      </c>
      <c r="F93">
        <v>0.10164736557064501</v>
      </c>
      <c r="J93" s="9"/>
      <c r="K93" s="9"/>
      <c r="L93" s="9"/>
      <c r="M93">
        <v>-0.737393715541245</v>
      </c>
      <c r="N93">
        <v>-0.72058107525329196</v>
      </c>
      <c r="O93">
        <v>1.68126402879533E-2</v>
      </c>
      <c r="S93" s="6"/>
      <c r="T93" s="6"/>
      <c r="U93" s="6"/>
      <c r="V93">
        <v>-0.737393715541245</v>
      </c>
      <c r="W93">
        <v>-0.73102853565092396</v>
      </c>
      <c r="X93">
        <v>6.3651798903211496E-3</v>
      </c>
      <c r="AB93" s="6"/>
      <c r="AC93" s="6"/>
      <c r="AD93" s="6"/>
      <c r="AE93">
        <v>-0.737393715541245</v>
      </c>
      <c r="AF93">
        <v>-0.73621517572149597</v>
      </c>
      <c r="AG93">
        <v>1.1785398197494701E-3</v>
      </c>
      <c r="AK93" s="6"/>
      <c r="AL93" s="6"/>
      <c r="AM93" s="6"/>
      <c r="AN93">
        <v>-0.737393715541245</v>
      </c>
      <c r="AO93">
        <v>-0.73698881802604699</v>
      </c>
      <c r="AP93">
        <v>4.0489751519889899E-4</v>
      </c>
    </row>
    <row r="94" spans="1:44" x14ac:dyDescent="0.25">
      <c r="A94" s="6">
        <v>2.4</v>
      </c>
      <c r="B94" s="6">
        <v>2.4</v>
      </c>
      <c r="C94" s="6">
        <v>1.4</v>
      </c>
      <c r="D94">
        <v>-0.737393715541245</v>
      </c>
      <c r="E94">
        <v>-0.635746349969733</v>
      </c>
      <c r="F94">
        <v>0.10164736557151299</v>
      </c>
      <c r="G94" s="7">
        <f>SQRT(SUMSQ(F94:F96)) / SQRT(SUMSQ(D94:D96))</f>
        <v>0.14789889555958255</v>
      </c>
      <c r="J94" s="9">
        <v>2.4</v>
      </c>
      <c r="K94" s="9">
        <v>2.4</v>
      </c>
      <c r="L94" s="9">
        <v>1.4</v>
      </c>
      <c r="M94">
        <v>-0.737393715541245</v>
      </c>
      <c r="N94">
        <v>-0.720581075312963</v>
      </c>
      <c r="O94">
        <v>1.68126402282823E-2</v>
      </c>
      <c r="P94" s="7">
        <f>SQRT(SUMSQ(O94:O96)) / SQRT(SUMSQ(M94:M96))</f>
        <v>2.5504117733737428E-2</v>
      </c>
      <c r="S94" s="6">
        <v>2.4</v>
      </c>
      <c r="T94" s="6">
        <v>2.4</v>
      </c>
      <c r="U94" s="6">
        <v>1.4</v>
      </c>
      <c r="V94">
        <v>-0.737393715541245</v>
      </c>
      <c r="W94">
        <v>-0.73102853498060405</v>
      </c>
      <c r="X94">
        <v>6.3651805606411696E-3</v>
      </c>
      <c r="Y94" s="7">
        <f>SQRT(SUMSQ(X94:X96)) / SQRT(SUMSQ(V94:V96))</f>
        <v>9.2337031214937519E-3</v>
      </c>
      <c r="AB94" s="6">
        <v>2.4</v>
      </c>
      <c r="AC94" s="6">
        <v>2.4</v>
      </c>
      <c r="AD94" s="6">
        <v>1.4</v>
      </c>
      <c r="AE94">
        <v>-0.737393715541245</v>
      </c>
      <c r="AF94">
        <v>-0.73621517621983201</v>
      </c>
      <c r="AG94">
        <v>1.17853932141354E-3</v>
      </c>
      <c r="AH94" s="7">
        <f>SQRT(SUMSQ(AG94:AG96)) / SQRT(SUMSQ(AE94:AE96))</f>
        <v>1.745475555083732E-3</v>
      </c>
      <c r="AK94" s="6">
        <v>2.4</v>
      </c>
      <c r="AL94" s="6">
        <v>2.4</v>
      </c>
      <c r="AM94" s="6">
        <v>1.4</v>
      </c>
      <c r="AN94">
        <v>-0.737393715541245</v>
      </c>
      <c r="AO94">
        <v>-0.73698882050513603</v>
      </c>
      <c r="AP94">
        <v>4.0489503610918699E-4</v>
      </c>
      <c r="AQ94" s="7">
        <f>SQRT(SUMSQ(AP94:AP96)) / SQRT(SUMSQ(AN94:AN96))</f>
        <v>5.8190453201652844E-4</v>
      </c>
    </row>
    <row r="95" spans="1:44" x14ac:dyDescent="0.25">
      <c r="A95" s="6"/>
      <c r="B95" s="6"/>
      <c r="C95" s="6"/>
      <c r="D95">
        <v>0.16996714290024101</v>
      </c>
      <c r="E95">
        <v>0.16560716220715399</v>
      </c>
      <c r="F95">
        <v>4.3599806930873803E-3</v>
      </c>
      <c r="J95" s="9"/>
      <c r="K95" s="9"/>
      <c r="L95" s="9"/>
      <c r="M95">
        <v>0.16996714290024101</v>
      </c>
      <c r="N95">
        <v>0.166162939986925</v>
      </c>
      <c r="O95">
        <v>3.8042029133162898E-3</v>
      </c>
      <c r="S95" s="6"/>
      <c r="T95" s="6"/>
      <c r="U95" s="6"/>
      <c r="V95">
        <v>0.16996714290024101</v>
      </c>
      <c r="W95">
        <v>0.16892583395129701</v>
      </c>
      <c r="X95">
        <v>1.0413089489435499E-3</v>
      </c>
      <c r="AB95" s="6"/>
      <c r="AC95" s="6"/>
      <c r="AD95" s="6"/>
      <c r="AE95">
        <v>0.16996714290024101</v>
      </c>
      <c r="AF95">
        <v>0.16987184591637</v>
      </c>
      <c r="AG95" s="7">
        <v>9.5296983871034899E-5</v>
      </c>
      <c r="AK95" s="6"/>
      <c r="AL95" s="6"/>
      <c r="AM95" s="6"/>
      <c r="AN95">
        <v>0.16996714290024101</v>
      </c>
      <c r="AO95">
        <v>0.16990915841812401</v>
      </c>
      <c r="AP95" s="7">
        <v>5.7984482117190401E-5</v>
      </c>
    </row>
    <row r="96" spans="1:44" x14ac:dyDescent="0.25">
      <c r="A96" s="6"/>
      <c r="B96" s="6"/>
      <c r="C96" s="6"/>
      <c r="D96">
        <v>-0.737393715541245</v>
      </c>
      <c r="E96">
        <v>-0.61878189628052105</v>
      </c>
      <c r="F96">
        <v>0.118611819260725</v>
      </c>
      <c r="J96" s="9"/>
      <c r="K96" s="9"/>
      <c r="L96" s="9"/>
      <c r="M96">
        <v>-0.737393715541245</v>
      </c>
      <c r="N96">
        <v>-0.71668070490721902</v>
      </c>
      <c r="O96">
        <v>2.0713010634026599E-2</v>
      </c>
      <c r="S96" s="6"/>
      <c r="T96" s="6"/>
      <c r="U96" s="6"/>
      <c r="V96">
        <v>-0.737393715541245</v>
      </c>
      <c r="W96">
        <v>-0.73007355170528598</v>
      </c>
      <c r="X96">
        <v>7.32016383595957E-3</v>
      </c>
      <c r="AB96" s="6"/>
      <c r="AC96" s="6"/>
      <c r="AD96" s="6"/>
      <c r="AE96">
        <v>-0.737393715541245</v>
      </c>
      <c r="AF96">
        <v>-0.73597835500045306</v>
      </c>
      <c r="AG96">
        <v>1.4153605407925E-3</v>
      </c>
      <c r="AK96" s="6"/>
      <c r="AL96" s="6"/>
      <c r="AM96" s="6"/>
      <c r="AN96">
        <v>-0.737393715541245</v>
      </c>
      <c r="AO96">
        <v>-0.73693467185372596</v>
      </c>
      <c r="AP96">
        <v>4.59043687519478E-4</v>
      </c>
    </row>
    <row r="97" spans="1:43" x14ac:dyDescent="0.25">
      <c r="A97" s="6">
        <v>2.4</v>
      </c>
      <c r="B97" s="6">
        <v>3.4</v>
      </c>
      <c r="C97" s="6">
        <v>1.4</v>
      </c>
      <c r="D97">
        <v>-0.96679819257946098</v>
      </c>
      <c r="E97">
        <v>-0.843196074902405</v>
      </c>
      <c r="F97">
        <v>0.12360211767705601</v>
      </c>
      <c r="G97" s="7">
        <f>SQRT(SUMSQ(F97:F99)) / SQRT(SUMSQ(D97:D99))</f>
        <v>0.14132690153161681</v>
      </c>
      <c r="J97" s="9">
        <v>2.4</v>
      </c>
      <c r="K97" s="9">
        <v>3.4</v>
      </c>
      <c r="L97" s="9">
        <v>1.4</v>
      </c>
      <c r="M97">
        <v>-0.96679819257946098</v>
      </c>
      <c r="N97">
        <v>-0.94273113668028796</v>
      </c>
      <c r="O97">
        <v>2.4067055899173601E-2</v>
      </c>
      <c r="P97" s="7">
        <f>SQRT(SUMSQ(O97:O99)) / SQRT(SUMSQ(M97:M99))</f>
        <v>2.6433429096388492E-2</v>
      </c>
      <c r="S97" s="6">
        <v>2.4</v>
      </c>
      <c r="T97" s="6">
        <v>3.4</v>
      </c>
      <c r="U97" s="6">
        <v>1.4</v>
      </c>
      <c r="V97">
        <v>-0.96679819257946098</v>
      </c>
      <c r="W97">
        <v>-0.95836779569387898</v>
      </c>
      <c r="X97">
        <v>8.4303968855825601E-3</v>
      </c>
      <c r="Y97" s="7">
        <f>SQRT(SUMSQ(X97:X99)) / SQRT(SUMSQ(V97:V99))</f>
        <v>9.2294409438804237E-3</v>
      </c>
      <c r="AB97" s="6">
        <v>2.4</v>
      </c>
      <c r="AC97" s="6">
        <v>3.4</v>
      </c>
      <c r="AD97" s="6">
        <v>1.4</v>
      </c>
      <c r="AE97">
        <v>-0.96679819257946098</v>
      </c>
      <c r="AF97">
        <v>-0.965302925033794</v>
      </c>
      <c r="AG97">
        <v>1.4952675456672E-3</v>
      </c>
      <c r="AH97" s="7">
        <f>SQRT(SUMSQ(AG97:AG99)) / SQRT(SUMSQ(AE97:AE99))</f>
        <v>1.7039281688587446E-3</v>
      </c>
      <c r="AK97" s="6">
        <v>2.4</v>
      </c>
      <c r="AL97" s="6">
        <v>3.4</v>
      </c>
      <c r="AM97" s="6">
        <v>1.4</v>
      </c>
      <c r="AN97">
        <v>-0.96679819257946098</v>
      </c>
      <c r="AO97">
        <v>-0.96627547546454995</v>
      </c>
      <c r="AP97">
        <v>5.2271711491114203E-4</v>
      </c>
      <c r="AQ97" s="7">
        <f>SQRT(SUMSQ(AP97:AP99)) / SQRT(SUMSQ(AN97:AN99))</f>
        <v>5.6455317380563707E-4</v>
      </c>
    </row>
    <row r="98" spans="1:43" x14ac:dyDescent="0.25">
      <c r="A98" s="6"/>
      <c r="B98" s="6"/>
      <c r="C98" s="6"/>
      <c r="D98">
        <v>0.16996714290024101</v>
      </c>
      <c r="E98">
        <v>0.16560716221636201</v>
      </c>
      <c r="F98">
        <v>4.3599806838795201E-3</v>
      </c>
      <c r="J98" s="9"/>
      <c r="K98" s="9"/>
      <c r="L98" s="9"/>
      <c r="M98">
        <v>0.16996714290024101</v>
      </c>
      <c r="N98">
        <v>0.16616294015390001</v>
      </c>
      <c r="O98">
        <v>3.8042027463414401E-3</v>
      </c>
      <c r="S98" s="6"/>
      <c r="T98" s="6"/>
      <c r="U98" s="6"/>
      <c r="V98">
        <v>0.16996714290024101</v>
      </c>
      <c r="W98">
        <v>0.16892583414711801</v>
      </c>
      <c r="X98">
        <v>1.04130875312294E-3</v>
      </c>
      <c r="AB98" s="6"/>
      <c r="AC98" s="6"/>
      <c r="AD98" s="6"/>
      <c r="AE98">
        <v>0.16996714290024101</v>
      </c>
      <c r="AF98">
        <v>0.16987184570354599</v>
      </c>
      <c r="AG98" s="7">
        <v>9.5297196695015601E-5</v>
      </c>
      <c r="AK98" s="6"/>
      <c r="AL98" s="6"/>
      <c r="AM98" s="6"/>
      <c r="AN98">
        <v>0.16996714290024101</v>
      </c>
      <c r="AO98">
        <v>0.16990915849847299</v>
      </c>
      <c r="AP98" s="7">
        <v>5.7984401767657797E-5</v>
      </c>
    </row>
    <row r="99" spans="1:43" x14ac:dyDescent="0.25">
      <c r="A99" s="6"/>
      <c r="B99" s="6"/>
      <c r="C99" s="6"/>
      <c r="D99">
        <v>-0.737393715541245</v>
      </c>
      <c r="E99">
        <v>-0.615697404587084</v>
      </c>
      <c r="F99">
        <v>0.121696310954162</v>
      </c>
      <c r="J99" s="9"/>
      <c r="K99" s="9"/>
      <c r="L99" s="9"/>
      <c r="M99">
        <v>-0.737393715541245</v>
      </c>
      <c r="N99">
        <v>-0.71595728106752698</v>
      </c>
      <c r="O99">
        <v>2.14364344737186E-2</v>
      </c>
      <c r="S99" s="6"/>
      <c r="T99" s="6"/>
      <c r="U99" s="6"/>
      <c r="V99">
        <v>-0.737393715541245</v>
      </c>
      <c r="W99">
        <v>-0.72989418589617205</v>
      </c>
      <c r="X99">
        <v>7.4995296450733901E-3</v>
      </c>
      <c r="AB99" s="6"/>
      <c r="AC99" s="6"/>
      <c r="AD99" s="6"/>
      <c r="AE99">
        <v>-0.737393715541245</v>
      </c>
      <c r="AF99">
        <v>-0.73593376607434602</v>
      </c>
      <c r="AG99">
        <v>1.4599494668993099E-3</v>
      </c>
      <c r="AK99" s="6"/>
      <c r="AL99" s="6"/>
      <c r="AM99" s="6"/>
      <c r="AN99">
        <v>-0.737393715541245</v>
      </c>
      <c r="AO99">
        <v>-0.73694224734971403</v>
      </c>
      <c r="AP99">
        <v>4.5146819153130103E-4</v>
      </c>
    </row>
    <row r="100" spans="1:43" x14ac:dyDescent="0.25">
      <c r="A100" s="6">
        <v>1.4</v>
      </c>
      <c r="B100" s="6">
        <v>1.4</v>
      </c>
      <c r="C100" s="6">
        <v>2.4</v>
      </c>
      <c r="D100">
        <v>0.16996714290024101</v>
      </c>
      <c r="E100">
        <v>0.16560716221434099</v>
      </c>
      <c r="F100">
        <v>4.3599806859002397E-3</v>
      </c>
      <c r="G100" s="7">
        <f>SQRT(SUMSQ(F100:F102)) / SQRT(SUMSQ(D100:D102))</f>
        <v>0.13173556071785583</v>
      </c>
      <c r="J100" s="9">
        <v>1.4</v>
      </c>
      <c r="K100" s="9">
        <v>1.4</v>
      </c>
      <c r="L100" s="9">
        <v>2.4</v>
      </c>
      <c r="M100">
        <v>0.16996714290024101</v>
      </c>
      <c r="N100">
        <v>0.16616294017671901</v>
      </c>
      <c r="O100">
        <v>3.8042027235218301E-3</v>
      </c>
      <c r="P100" s="7">
        <f>SQRT(SUMSQ(O100:O102)) / SQRT(SUMSQ(M100:M102))</f>
        <v>2.3057185844546378E-2</v>
      </c>
      <c r="S100" s="6">
        <v>1.4</v>
      </c>
      <c r="T100" s="6">
        <v>1.4</v>
      </c>
      <c r="U100" s="6">
        <v>2.4</v>
      </c>
      <c r="V100">
        <v>0.16996714290024101</v>
      </c>
      <c r="W100">
        <v>0.168925834172996</v>
      </c>
      <c r="X100">
        <v>1.0413087272446999E-3</v>
      </c>
      <c r="Y100" s="7">
        <f>SQRT(SUMSQ(X100:X102)) / SQRT(SUMSQ(V100:V102))</f>
        <v>8.4761235394929663E-3</v>
      </c>
      <c r="AB100" s="6">
        <v>1.4</v>
      </c>
      <c r="AC100" s="6">
        <v>1.4</v>
      </c>
      <c r="AD100" s="6">
        <v>2.4</v>
      </c>
      <c r="AE100">
        <v>0.16996714290024101</v>
      </c>
      <c r="AF100">
        <v>0.169871847000058</v>
      </c>
      <c r="AG100" s="7">
        <v>9.5295900182812394E-5</v>
      </c>
      <c r="AH100" s="7">
        <f>SQRT(SUMSQ(AG100:AG102)) / SQRT(SUMSQ(AE100:AE102))</f>
        <v>1.537017989279878E-3</v>
      </c>
      <c r="AK100" s="6">
        <v>1.4</v>
      </c>
      <c r="AL100" s="6">
        <v>1.4</v>
      </c>
      <c r="AM100" s="6">
        <v>2.4</v>
      </c>
      <c r="AN100">
        <v>0.16996714290024101</v>
      </c>
      <c r="AO100">
        <v>0.16990914516061401</v>
      </c>
      <c r="AP100" s="7">
        <v>5.7997739627418902E-5</v>
      </c>
      <c r="AQ100" s="7">
        <f>SQRT(SUMSQ(AP100:AP102)) / SQRT(SUMSQ(AN100:AN102))</f>
        <v>5.351676155064091E-4</v>
      </c>
    </row>
    <row r="101" spans="1:43" x14ac:dyDescent="0.25">
      <c r="A101" s="6"/>
      <c r="B101" s="6"/>
      <c r="C101" s="6"/>
      <c r="D101">
        <v>-0.737393715541245</v>
      </c>
      <c r="E101">
        <v>-0.63574634997143797</v>
      </c>
      <c r="F101">
        <v>0.101647365569807</v>
      </c>
      <c r="J101" s="9"/>
      <c r="K101" s="9"/>
      <c r="L101" s="9"/>
      <c r="M101">
        <v>-0.737393715541245</v>
      </c>
      <c r="N101">
        <v>-0.72058107530080795</v>
      </c>
      <c r="O101">
        <v>1.6812640240437701E-2</v>
      </c>
      <c r="S101" s="6"/>
      <c r="T101" s="6"/>
      <c r="U101" s="6"/>
      <c r="V101">
        <v>-0.737393715541245</v>
      </c>
      <c r="W101">
        <v>-0.73102853488122499</v>
      </c>
      <c r="X101">
        <v>6.3651806600206803E-3</v>
      </c>
      <c r="AB101" s="6"/>
      <c r="AC101" s="6"/>
      <c r="AD101" s="6"/>
      <c r="AE101">
        <v>-0.737393715541245</v>
      </c>
      <c r="AF101">
        <v>-0.73621517575944395</v>
      </c>
      <c r="AG101">
        <v>1.1785397818016E-3</v>
      </c>
      <c r="AK101" s="6"/>
      <c r="AL101" s="6"/>
      <c r="AM101" s="6"/>
      <c r="AN101">
        <v>-0.737393715541245</v>
      </c>
      <c r="AO101">
        <v>-0.73698883047010899</v>
      </c>
      <c r="AP101">
        <v>4.0488507113623E-4</v>
      </c>
    </row>
    <row r="102" spans="1:43" x14ac:dyDescent="0.25">
      <c r="A102" s="6"/>
      <c r="B102" s="6"/>
      <c r="C102" s="6"/>
      <c r="D102">
        <v>0.16996714290024101</v>
      </c>
      <c r="E102">
        <v>0.16059372361986199</v>
      </c>
      <c r="F102">
        <v>9.3734192803790507E-3</v>
      </c>
      <c r="J102" s="9"/>
      <c r="K102" s="9"/>
      <c r="L102" s="9"/>
      <c r="M102">
        <v>0.16996714290024101</v>
      </c>
      <c r="N102">
        <v>0.16520737963181001</v>
      </c>
      <c r="O102">
        <v>4.7597632684313303E-3</v>
      </c>
      <c r="S102" s="6"/>
      <c r="T102" s="6"/>
      <c r="U102" s="6"/>
      <c r="V102">
        <v>0.16996714290024101</v>
      </c>
      <c r="W102">
        <v>0.16869565907509501</v>
      </c>
      <c r="X102">
        <v>1.2714838251455501E-3</v>
      </c>
      <c r="AB102" s="6"/>
      <c r="AC102" s="6"/>
      <c r="AD102" s="6"/>
      <c r="AE102">
        <v>0.16996714290024101</v>
      </c>
      <c r="AF102">
        <v>0.16981540288411701</v>
      </c>
      <c r="AG102">
        <v>1.5174001612364201E-4</v>
      </c>
      <c r="AK102" s="6"/>
      <c r="AL102" s="6"/>
      <c r="AM102" s="6"/>
      <c r="AN102">
        <v>0.16996714290024101</v>
      </c>
      <c r="AO102">
        <v>0.16989654297017001</v>
      </c>
      <c r="AP102" s="7">
        <v>7.0599930071468795E-5</v>
      </c>
    </row>
    <row r="103" spans="1:43" x14ac:dyDescent="0.25">
      <c r="A103" s="6">
        <v>1.4</v>
      </c>
      <c r="B103" s="6">
        <v>2.4</v>
      </c>
      <c r="C103" s="6">
        <v>2.4</v>
      </c>
      <c r="D103">
        <v>-0.737393715541245</v>
      </c>
      <c r="E103">
        <v>-0.61878189628096003</v>
      </c>
      <c r="F103">
        <v>0.11861181926028599</v>
      </c>
      <c r="G103" s="7">
        <f>SQRT(SUMSQ(F103:F105)) / SQRT(SUMSQ(D103:D105))</f>
        <v>0.14789889555515912</v>
      </c>
      <c r="J103" s="9">
        <v>1.4</v>
      </c>
      <c r="K103" s="9">
        <v>2.4</v>
      </c>
      <c r="L103" s="9">
        <v>2.4</v>
      </c>
      <c r="M103">
        <v>-0.737393715541245</v>
      </c>
      <c r="N103">
        <v>-0.71668070481671198</v>
      </c>
      <c r="O103">
        <v>2.0713010724533899E-2</v>
      </c>
      <c r="P103" s="7">
        <f>SQRT(SUMSQ(O103:O105)) / SQRT(SUMSQ(M103:M105))</f>
        <v>2.5504117779049883E-2</v>
      </c>
      <c r="S103" s="6">
        <v>1.4</v>
      </c>
      <c r="T103" s="6">
        <v>2.4</v>
      </c>
      <c r="U103" s="6">
        <v>2.4</v>
      </c>
      <c r="V103">
        <v>-0.737393715541245</v>
      </c>
      <c r="W103">
        <v>-0.73007355223088999</v>
      </c>
      <c r="X103">
        <v>7.3201633103559E-3</v>
      </c>
      <c r="Y103" s="7">
        <f>SQRT(SUMSQ(X103:X105)) / SQRT(SUMSQ(V103:V105))</f>
        <v>9.2337026970995759E-3</v>
      </c>
      <c r="AB103" s="6">
        <v>1.4</v>
      </c>
      <c r="AC103" s="6">
        <v>2.4</v>
      </c>
      <c r="AD103" s="6">
        <v>2.4</v>
      </c>
      <c r="AE103">
        <v>-0.737393715541245</v>
      </c>
      <c r="AF103">
        <v>-0.73597835487388297</v>
      </c>
      <c r="AG103">
        <v>1.41536066736292E-3</v>
      </c>
      <c r="AH103" s="7">
        <f>SQRT(SUMSQ(AG103:AG105)) / SQRT(SUMSQ(AE103:AE105))</f>
        <v>1.7454756726003212E-3</v>
      </c>
      <c r="AK103" s="6">
        <v>1.4</v>
      </c>
      <c r="AL103" s="6">
        <v>2.4</v>
      </c>
      <c r="AM103" s="6">
        <v>2.4</v>
      </c>
      <c r="AN103">
        <v>-0.737393715541245</v>
      </c>
      <c r="AO103">
        <v>-0.73693466915528405</v>
      </c>
      <c r="AP103">
        <v>4.59046385961615E-4</v>
      </c>
      <c r="AQ103" s="7">
        <f>SQRT(SUMSQ(AP103:AP105)) / SQRT(SUMSQ(AN103:AN105))</f>
        <v>5.8190698424366724E-4</v>
      </c>
    </row>
    <row r="104" spans="1:43" x14ac:dyDescent="0.25">
      <c r="A104" s="6"/>
      <c r="B104" s="6"/>
      <c r="C104" s="6"/>
      <c r="D104">
        <v>-0.737393715541245</v>
      </c>
      <c r="E104">
        <v>-0.63574634997620505</v>
      </c>
      <c r="F104">
        <v>0.101647365565041</v>
      </c>
      <c r="J104" s="9"/>
      <c r="K104" s="9"/>
      <c r="L104" s="9"/>
      <c r="M104">
        <v>-0.737393715541245</v>
      </c>
      <c r="N104">
        <v>-0.72058107533405802</v>
      </c>
      <c r="O104">
        <v>1.6812640207187601E-2</v>
      </c>
      <c r="S104" s="6"/>
      <c r="T104" s="6"/>
      <c r="U104" s="6"/>
      <c r="V104">
        <v>-0.737393715541245</v>
      </c>
      <c r="W104">
        <v>-0.73102853504533105</v>
      </c>
      <c r="X104">
        <v>6.3651804959142799E-3</v>
      </c>
      <c r="AB104" s="6"/>
      <c r="AC104" s="6"/>
      <c r="AD104" s="6"/>
      <c r="AE104">
        <v>-0.737393715541245</v>
      </c>
      <c r="AF104">
        <v>-0.73621517616018195</v>
      </c>
      <c r="AG104">
        <v>1.1785393810638299E-3</v>
      </c>
      <c r="AK104" s="6"/>
      <c r="AL104" s="6"/>
      <c r="AM104" s="6"/>
      <c r="AN104">
        <v>-0.737393715541245</v>
      </c>
      <c r="AO104">
        <v>-0.73698881947485995</v>
      </c>
      <c r="AP104">
        <v>4.0489606638582898E-4</v>
      </c>
    </row>
    <row r="105" spans="1:43" x14ac:dyDescent="0.25">
      <c r="A105" s="6"/>
      <c r="B105" s="6"/>
      <c r="C105" s="6"/>
      <c r="D105">
        <v>0.16996714290024101</v>
      </c>
      <c r="E105">
        <v>0.16560716221184099</v>
      </c>
      <c r="F105">
        <v>4.3599806883997403E-3</v>
      </c>
      <c r="J105" s="9"/>
      <c r="K105" s="9"/>
      <c r="L105" s="9"/>
      <c r="M105">
        <v>0.16996714290024101</v>
      </c>
      <c r="N105">
        <v>0.166162940047348</v>
      </c>
      <c r="O105">
        <v>3.8042028528928701E-3</v>
      </c>
      <c r="S105" s="6"/>
      <c r="T105" s="6"/>
      <c r="U105" s="6"/>
      <c r="V105">
        <v>0.16996714290024101</v>
      </c>
      <c r="W105">
        <v>0.16892583406204201</v>
      </c>
      <c r="X105">
        <v>1.04130883819931E-3</v>
      </c>
      <c r="AB105" s="6"/>
      <c r="AC105" s="6"/>
      <c r="AD105" s="6"/>
      <c r="AE105">
        <v>0.16996714290024101</v>
      </c>
      <c r="AF105">
        <v>0.16987184613093001</v>
      </c>
      <c r="AG105" s="7">
        <v>9.5296769310804206E-5</v>
      </c>
      <c r="AK105" s="6"/>
      <c r="AL105" s="6"/>
      <c r="AM105" s="6"/>
      <c r="AN105">
        <v>0.16996714290024101</v>
      </c>
      <c r="AO105">
        <v>0.16990915950143201</v>
      </c>
      <c r="AP105" s="7">
        <v>5.7983398809302602E-5</v>
      </c>
    </row>
    <row r="106" spans="1:43" x14ac:dyDescent="0.25">
      <c r="A106" s="6">
        <v>1.4</v>
      </c>
      <c r="B106" s="6">
        <v>3.4</v>
      </c>
      <c r="C106" s="6">
        <v>2.4</v>
      </c>
      <c r="D106">
        <v>-0.96679819257946098</v>
      </c>
      <c r="E106">
        <v>-0.82259912618225095</v>
      </c>
      <c r="F106">
        <v>0.14419906639721</v>
      </c>
      <c r="G106" s="7">
        <f>SQRT(SUMSQ(F106:F108)) / SQRT(SUMSQ(D106:D108))</f>
        <v>0.14372401140699456</v>
      </c>
      <c r="J106" s="9">
        <v>1.4</v>
      </c>
      <c r="K106" s="9">
        <v>3.4</v>
      </c>
      <c r="L106" s="9">
        <v>2.4</v>
      </c>
      <c r="M106">
        <v>-0.96679819257946098</v>
      </c>
      <c r="N106">
        <v>-0.938026851887096</v>
      </c>
      <c r="O106">
        <v>2.8771340692365099E-2</v>
      </c>
      <c r="P106" s="7">
        <f>SQRT(SUMSQ(O106:O108)) / SQRT(SUMSQ(M106:M108))</f>
        <v>2.7298170676074943E-2</v>
      </c>
      <c r="S106" s="6">
        <v>1.4</v>
      </c>
      <c r="T106" s="6">
        <v>3.4</v>
      </c>
      <c r="U106" s="6">
        <v>2.4</v>
      </c>
      <c r="V106">
        <v>-0.96679819257946098</v>
      </c>
      <c r="W106">
        <v>-0.95721272409095703</v>
      </c>
      <c r="X106">
        <v>9.5854684885043895E-3</v>
      </c>
      <c r="Y106" s="7">
        <f>SQRT(SUMSQ(X106:X108)) / SQRT(SUMSQ(V106:V108))</f>
        <v>9.4064094606192902E-3</v>
      </c>
      <c r="AB106" s="6">
        <v>1.4</v>
      </c>
      <c r="AC106" s="6">
        <v>3.4</v>
      </c>
      <c r="AD106" s="6">
        <v>2.4</v>
      </c>
      <c r="AE106">
        <v>-0.96679819257946098</v>
      </c>
      <c r="AF106">
        <v>-0.96501633686704302</v>
      </c>
      <c r="AG106">
        <v>1.7818557124181799E-3</v>
      </c>
      <c r="AH106" s="7">
        <f>SQRT(SUMSQ(AG106:AG108)) / SQRT(SUMSQ(AE106:AE108))</f>
        <v>1.7413414550906422E-3</v>
      </c>
      <c r="AK106" s="6">
        <v>1.4</v>
      </c>
      <c r="AL106" s="6">
        <v>3.4</v>
      </c>
      <c r="AM106" s="6">
        <v>2.4</v>
      </c>
      <c r="AN106">
        <v>-0.96679819257946098</v>
      </c>
      <c r="AO106">
        <v>-0.96621349146750801</v>
      </c>
      <c r="AP106">
        <v>5.8470111195307905E-4</v>
      </c>
      <c r="AQ106" s="7">
        <f>SQRT(SUMSQ(AP106:AP108)) / SQRT(SUMSQ(AN106:AN108))</f>
        <v>5.8134715149714628E-4</v>
      </c>
    </row>
    <row r="107" spans="1:43" x14ac:dyDescent="0.25">
      <c r="A107" s="6"/>
      <c r="B107" s="6"/>
      <c r="C107" s="6"/>
      <c r="D107">
        <v>-0.737393715541245</v>
      </c>
      <c r="E107">
        <v>-0.63574634996386303</v>
      </c>
      <c r="F107">
        <v>0.10164736557738301</v>
      </c>
      <c r="J107" s="9"/>
      <c r="K107" s="9"/>
      <c r="L107" s="9"/>
      <c r="M107">
        <v>-0.737393715541245</v>
      </c>
      <c r="N107">
        <v>-0.72058107526778203</v>
      </c>
      <c r="O107">
        <v>1.6812640273463901E-2</v>
      </c>
      <c r="S107" s="6"/>
      <c r="T107" s="6"/>
      <c r="U107" s="6"/>
      <c r="V107">
        <v>-0.737393715541245</v>
      </c>
      <c r="W107">
        <v>-0.73102853493986897</v>
      </c>
      <c r="X107">
        <v>6.3651806013768101E-3</v>
      </c>
      <c r="AB107" s="6"/>
      <c r="AC107" s="6"/>
      <c r="AD107" s="6"/>
      <c r="AE107">
        <v>-0.737393715541245</v>
      </c>
      <c r="AF107">
        <v>-0.73621517666292702</v>
      </c>
      <c r="AG107">
        <v>1.17853887831798E-3</v>
      </c>
      <c r="AK107" s="6"/>
      <c r="AL107" s="6"/>
      <c r="AM107" s="6"/>
      <c r="AN107">
        <v>-0.737393715541245</v>
      </c>
      <c r="AO107">
        <v>-0.73698881807064398</v>
      </c>
      <c r="AP107">
        <v>4.0489747060190601E-4</v>
      </c>
    </row>
    <row r="108" spans="1:43" x14ac:dyDescent="0.25">
      <c r="A108" s="6"/>
      <c r="B108" s="6"/>
      <c r="C108" s="6"/>
      <c r="D108">
        <v>0.16996714290024101</v>
      </c>
      <c r="E108">
        <v>0.166667401979879</v>
      </c>
      <c r="F108">
        <v>3.2997409203615901E-3</v>
      </c>
      <c r="J108" s="9"/>
      <c r="K108" s="9"/>
      <c r="L108" s="9"/>
      <c r="M108">
        <v>0.16996714290024101</v>
      </c>
      <c r="N108">
        <v>0.16638974514261901</v>
      </c>
      <c r="O108">
        <v>3.5773977576218099E-3</v>
      </c>
      <c r="S108" s="6"/>
      <c r="T108" s="6"/>
      <c r="U108" s="6"/>
      <c r="V108">
        <v>0.16996714290024101</v>
      </c>
      <c r="W108">
        <v>0.16898060056334499</v>
      </c>
      <c r="X108">
        <v>9.8654233689610105E-4</v>
      </c>
      <c r="AB108" s="6"/>
      <c r="AC108" s="6"/>
      <c r="AD108" s="6"/>
      <c r="AE108">
        <v>0.16996714290024101</v>
      </c>
      <c r="AF108">
        <v>0.169885354181434</v>
      </c>
      <c r="AG108" s="7">
        <v>8.1788718807290799E-5</v>
      </c>
      <c r="AK108" s="6"/>
      <c r="AL108" s="6"/>
      <c r="AM108" s="6"/>
      <c r="AN108">
        <v>0.16996714290024101</v>
      </c>
      <c r="AO108">
        <v>0.16990706726523999</v>
      </c>
      <c r="AP108" s="7">
        <v>6.0075635000683698E-5</v>
      </c>
    </row>
    <row r="109" spans="1:43" x14ac:dyDescent="0.25">
      <c r="A109" s="6">
        <v>2.4</v>
      </c>
      <c r="B109" s="6">
        <v>1.4</v>
      </c>
      <c r="C109" s="6">
        <v>2.4</v>
      </c>
      <c r="D109">
        <v>0.16996714290024101</v>
      </c>
      <c r="E109">
        <v>0.16560716221188501</v>
      </c>
      <c r="F109">
        <v>4.3599806883560504E-3</v>
      </c>
      <c r="G109" s="7">
        <f>SQRT(SUMSQ(F109:F111)) / SQRT(SUMSQ(D109:D111))</f>
        <v>0.14789889555318206</v>
      </c>
      <c r="J109" s="9">
        <v>2.4</v>
      </c>
      <c r="K109" s="9">
        <v>1.4</v>
      </c>
      <c r="L109" s="9">
        <v>2.4</v>
      </c>
      <c r="M109">
        <v>0.16996714290024101</v>
      </c>
      <c r="N109">
        <v>0.16616294013973901</v>
      </c>
      <c r="O109">
        <v>3.8042027605022198E-3</v>
      </c>
      <c r="P109" s="7">
        <f>SQRT(SUMSQ(O109:O111)) / SQRT(SUMSQ(M109:M111))</f>
        <v>2.5504117890657999E-2</v>
      </c>
      <c r="S109" s="6">
        <v>2.4</v>
      </c>
      <c r="T109" s="6">
        <v>1.4</v>
      </c>
      <c r="U109" s="6">
        <v>2.4</v>
      </c>
      <c r="V109">
        <v>0.16996714290024101</v>
      </c>
      <c r="W109">
        <v>0.16892583398715799</v>
      </c>
      <c r="X109">
        <v>1.04130891308332E-3</v>
      </c>
      <c r="Y109" s="7">
        <f>SQRT(SUMSQ(X109:X111)) / SQRT(SUMSQ(V109:V111))</f>
        <v>9.233702613570342E-3</v>
      </c>
      <c r="AB109" s="6">
        <v>2.4</v>
      </c>
      <c r="AC109" s="6">
        <v>1.4</v>
      </c>
      <c r="AD109" s="6">
        <v>2.4</v>
      </c>
      <c r="AE109">
        <v>0.16996714290024101</v>
      </c>
      <c r="AF109">
        <v>0.16987184572115299</v>
      </c>
      <c r="AG109" s="7">
        <v>9.5297179088238399E-5</v>
      </c>
      <c r="AH109" s="7">
        <f>SQRT(SUMSQ(AG109:AG111)) / SQRT(SUMSQ(AE109:AE111))</f>
        <v>1.7454751554487594E-3</v>
      </c>
      <c r="AK109" s="6">
        <v>2.4</v>
      </c>
      <c r="AL109" s="6">
        <v>1.4</v>
      </c>
      <c r="AM109" s="6">
        <v>2.4</v>
      </c>
      <c r="AN109">
        <v>0.16996714290024101</v>
      </c>
      <c r="AO109">
        <v>0.16990915807340401</v>
      </c>
      <c r="AP109" s="7">
        <v>5.7984826836665601E-5</v>
      </c>
      <c r="AQ109" s="7">
        <f>SQRT(SUMSQ(AP109:AP111)) / SQRT(SUMSQ(AN109:AN111))</f>
        <v>5.8190777286410951E-4</v>
      </c>
    </row>
    <row r="110" spans="1:43" x14ac:dyDescent="0.25">
      <c r="A110" s="6"/>
      <c r="B110" s="6"/>
      <c r="C110" s="6"/>
      <c r="D110">
        <v>-0.737393715541245</v>
      </c>
      <c r="E110">
        <v>-0.61878189628380897</v>
      </c>
      <c r="F110">
        <v>0.118611819257437</v>
      </c>
      <c r="J110" s="9"/>
      <c r="K110" s="9"/>
      <c r="L110" s="9"/>
      <c r="M110">
        <v>-0.737393715541245</v>
      </c>
      <c r="N110">
        <v>-0.71668070474512502</v>
      </c>
      <c r="O110">
        <v>2.0713010796120399E-2</v>
      </c>
      <c r="S110" s="6"/>
      <c r="T110" s="6"/>
      <c r="U110" s="6"/>
      <c r="V110">
        <v>-0.737393715541245</v>
      </c>
      <c r="W110">
        <v>-0.73007355236578997</v>
      </c>
      <c r="X110">
        <v>7.3201631754559199E-3</v>
      </c>
      <c r="AB110" s="6"/>
      <c r="AC110" s="6"/>
      <c r="AD110" s="6"/>
      <c r="AE110">
        <v>-0.737393715541245</v>
      </c>
      <c r="AF110">
        <v>-0.73597835547985502</v>
      </c>
      <c r="AG110">
        <v>1.41536006139065E-3</v>
      </c>
      <c r="AK110" s="6"/>
      <c r="AL110" s="6"/>
      <c r="AM110" s="6"/>
      <c r="AN110">
        <v>-0.737393715541245</v>
      </c>
      <c r="AO110">
        <v>-0.73693466986114298</v>
      </c>
      <c r="AP110">
        <v>4.59045680102799E-4</v>
      </c>
    </row>
    <row r="111" spans="1:43" x14ac:dyDescent="0.25">
      <c r="A111" s="6"/>
      <c r="B111" s="6"/>
      <c r="C111" s="6"/>
      <c r="D111">
        <v>-0.737393715541245</v>
      </c>
      <c r="E111">
        <v>-0.63574634997608903</v>
      </c>
      <c r="F111">
        <v>0.10164736556515599</v>
      </c>
      <c r="J111" s="9"/>
      <c r="K111" s="9"/>
      <c r="L111" s="9"/>
      <c r="M111">
        <v>-0.737393715541245</v>
      </c>
      <c r="N111">
        <v>-0.72058107521233605</v>
      </c>
      <c r="O111">
        <v>1.6812640328909199E-2</v>
      </c>
      <c r="S111" s="6"/>
      <c r="T111" s="6"/>
      <c r="U111" s="6"/>
      <c r="V111">
        <v>-0.737393715541245</v>
      </c>
      <c r="W111">
        <v>-0.73102853503771803</v>
      </c>
      <c r="X111">
        <v>6.36518050352763E-3</v>
      </c>
      <c r="AB111" s="6"/>
      <c r="AC111" s="6"/>
      <c r="AD111" s="6"/>
      <c r="AE111">
        <v>-0.737393715541245</v>
      </c>
      <c r="AF111">
        <v>-0.73621517632064903</v>
      </c>
      <c r="AG111">
        <v>1.17853922059641E-3</v>
      </c>
      <c r="AK111" s="6"/>
      <c r="AL111" s="6"/>
      <c r="AM111" s="6"/>
      <c r="AN111">
        <v>-0.737393715541245</v>
      </c>
      <c r="AO111">
        <v>-0.73698881761380897</v>
      </c>
      <c r="AP111">
        <v>4.04897927436143E-4</v>
      </c>
    </row>
    <row r="112" spans="1:43" x14ac:dyDescent="0.25">
      <c r="A112" s="6">
        <v>2.4</v>
      </c>
      <c r="B112" s="6">
        <v>2.4</v>
      </c>
      <c r="C112" s="6">
        <v>2.4</v>
      </c>
      <c r="D112">
        <v>-0.737393715541245</v>
      </c>
      <c r="E112">
        <v>-0.61878189627846103</v>
      </c>
      <c r="F112">
        <v>0.118611819262785</v>
      </c>
      <c r="G112" s="7">
        <f>SQRT(SUMSQ(F112:F114)) / SQRT(SUMSQ(D112:D114))</f>
        <v>0.16085276665275969</v>
      </c>
      <c r="J112" s="9">
        <v>2.4</v>
      </c>
      <c r="K112" s="9">
        <v>2.4</v>
      </c>
      <c r="L112" s="9">
        <v>2.4</v>
      </c>
      <c r="M112">
        <v>-0.737393715541245</v>
      </c>
      <c r="N112">
        <v>-0.71668070477908596</v>
      </c>
      <c r="O112">
        <v>2.07130107621597E-2</v>
      </c>
      <c r="P112" s="7">
        <f>SQRT(SUMSQ(O112:O114)) / SQRT(SUMSQ(M112:M114))</f>
        <v>2.8089486341947609E-2</v>
      </c>
      <c r="S112" s="6">
        <v>2.4</v>
      </c>
      <c r="T112" s="6">
        <v>2.4</v>
      </c>
      <c r="U112" s="6">
        <v>2.4</v>
      </c>
      <c r="V112">
        <v>-0.737393715541245</v>
      </c>
      <c r="W112">
        <v>-0.73007355231265603</v>
      </c>
      <c r="X112">
        <v>7.3201632285898599E-3</v>
      </c>
      <c r="Y112" s="7">
        <f>SQRT(SUMSQ(X112:X114)) / SQRT(SUMSQ(V112:V114))</f>
        <v>9.9270758350480624E-3</v>
      </c>
      <c r="AB112" s="6">
        <v>2.4</v>
      </c>
      <c r="AC112" s="6">
        <v>2.4</v>
      </c>
      <c r="AD112" s="6">
        <v>2.4</v>
      </c>
      <c r="AE112">
        <v>-0.737393715541245</v>
      </c>
      <c r="AF112">
        <v>-0.73597835547437096</v>
      </c>
      <c r="AG112">
        <v>1.4153600668749299E-3</v>
      </c>
      <c r="AH112" s="7">
        <f>SQRT(SUMSQ(AG112:AG114)) / SQRT(SUMSQ(AE112:AE114))</f>
        <v>1.9194087969832746E-3</v>
      </c>
      <c r="AK112" s="6">
        <v>2.4</v>
      </c>
      <c r="AL112" s="6">
        <v>2.4</v>
      </c>
      <c r="AM112" s="6">
        <v>2.4</v>
      </c>
      <c r="AN112">
        <v>-0.737393715541245</v>
      </c>
      <c r="AO112">
        <v>-0.73693467550092295</v>
      </c>
      <c r="AP112">
        <v>4.5904004032204499E-4</v>
      </c>
      <c r="AQ112" s="7">
        <f>SQRT(SUMSQ(AP112:AP114)) / SQRT(SUMSQ(AN112:AN114))</f>
        <v>6.2252049044953493E-4</v>
      </c>
    </row>
    <row r="113" spans="1:43" x14ac:dyDescent="0.25">
      <c r="A113" s="6"/>
      <c r="B113" s="6"/>
      <c r="C113" s="6"/>
      <c r="D113">
        <v>-0.737393715541245</v>
      </c>
      <c r="E113">
        <v>-0.61878189628858904</v>
      </c>
      <c r="F113">
        <v>0.118611819252656</v>
      </c>
      <c r="J113" s="9"/>
      <c r="K113" s="9"/>
      <c r="L113" s="9"/>
      <c r="M113">
        <v>-0.737393715541245</v>
      </c>
      <c r="N113">
        <v>-0.71668070493176905</v>
      </c>
      <c r="O113">
        <v>2.0713010609476199E-2</v>
      </c>
      <c r="S113" s="6"/>
      <c r="T113" s="6"/>
      <c r="U113" s="6"/>
      <c r="V113">
        <v>-0.737393715541245</v>
      </c>
      <c r="W113">
        <v>-0.73007355225559301</v>
      </c>
      <c r="X113">
        <v>7.3201632856522104E-3</v>
      </c>
      <c r="AB113" s="6"/>
      <c r="AC113" s="6"/>
      <c r="AD113" s="6"/>
      <c r="AE113">
        <v>-0.737393715541245</v>
      </c>
      <c r="AF113">
        <v>-0.73597835557135605</v>
      </c>
      <c r="AG113">
        <v>1.4153599698894001E-3</v>
      </c>
      <c r="AK113" s="6"/>
      <c r="AL113" s="6"/>
      <c r="AM113" s="6"/>
      <c r="AN113">
        <v>-0.737393715541245</v>
      </c>
      <c r="AO113">
        <v>-0.73693467346723696</v>
      </c>
      <c r="AP113">
        <v>4.5904207400826501E-4</v>
      </c>
    </row>
    <row r="114" spans="1:43" x14ac:dyDescent="0.25">
      <c r="A114" s="6"/>
      <c r="B114" s="6"/>
      <c r="C114" s="6"/>
      <c r="D114">
        <v>-0.737393715541245</v>
      </c>
      <c r="E114">
        <v>-0.61878189628518399</v>
      </c>
      <c r="F114">
        <v>0.118611819256061</v>
      </c>
      <c r="J114" s="9"/>
      <c r="K114" s="9"/>
      <c r="L114" s="9"/>
      <c r="M114">
        <v>-0.737393715541245</v>
      </c>
      <c r="N114">
        <v>-0.71668070480888002</v>
      </c>
      <c r="O114">
        <v>2.0713010732365499E-2</v>
      </c>
      <c r="S114" s="6"/>
      <c r="T114" s="6"/>
      <c r="U114" s="6"/>
      <c r="V114">
        <v>-0.737393715541245</v>
      </c>
      <c r="W114">
        <v>-0.73007355205209001</v>
      </c>
      <c r="X114">
        <v>7.3201634891553197E-3</v>
      </c>
      <c r="AB114" s="6"/>
      <c r="AC114" s="6"/>
      <c r="AD114" s="6"/>
      <c r="AE114">
        <v>-0.737393715541245</v>
      </c>
      <c r="AF114">
        <v>-0.73597835562465996</v>
      </c>
      <c r="AG114">
        <v>1.41535991658581E-3</v>
      </c>
      <c r="AK114" s="6"/>
      <c r="AL114" s="6"/>
      <c r="AM114" s="6"/>
      <c r="AN114">
        <v>-0.737393715541245</v>
      </c>
      <c r="AO114">
        <v>-0.73693466956323594</v>
      </c>
      <c r="AP114">
        <v>4.5904597800927599E-4</v>
      </c>
    </row>
    <row r="115" spans="1:43" x14ac:dyDescent="0.25">
      <c r="A115" s="6">
        <v>2.4</v>
      </c>
      <c r="B115" s="6">
        <v>3.4</v>
      </c>
      <c r="C115" s="6">
        <v>2.4</v>
      </c>
      <c r="D115">
        <v>-0.96679819257946098</v>
      </c>
      <c r="E115">
        <v>-0.82259912617865505</v>
      </c>
      <c r="F115">
        <v>0.14419906640080599</v>
      </c>
      <c r="G115" s="7">
        <f>SQRT(SUMSQ(F115:F117)) / SQRT(SUMSQ(D115:D117))</f>
        <v>0.15672726950725901</v>
      </c>
      <c r="J115" s="9">
        <v>2.4</v>
      </c>
      <c r="K115" s="9">
        <v>3.4</v>
      </c>
      <c r="L115" s="9">
        <v>2.4</v>
      </c>
      <c r="M115">
        <v>-0.96679819257946098</v>
      </c>
      <c r="N115">
        <v>-0.93802685180947398</v>
      </c>
      <c r="O115">
        <v>2.8771340769987001E-2</v>
      </c>
      <c r="P115" s="7">
        <f>SQRT(SUMSQ(O115:O117)) / SQRT(SUMSQ(M115:M117))</f>
        <v>2.9133308075326277E-2</v>
      </c>
      <c r="S115" s="6">
        <v>2.4</v>
      </c>
      <c r="T115" s="6">
        <v>3.4</v>
      </c>
      <c r="U115" s="6">
        <v>2.4</v>
      </c>
      <c r="V115">
        <v>-0.96679819257946098</v>
      </c>
      <c r="W115">
        <v>-0.95721272394007695</v>
      </c>
      <c r="X115">
        <v>9.5854686393838096E-3</v>
      </c>
      <c r="Y115" s="7">
        <f>SQRT(SUMSQ(X115:X117)) / SQRT(SUMSQ(V115:V117))</f>
        <v>9.9873616511319385E-3</v>
      </c>
      <c r="AB115" s="6">
        <v>2.4</v>
      </c>
      <c r="AC115" s="6">
        <v>3.4</v>
      </c>
      <c r="AD115" s="6">
        <v>2.4</v>
      </c>
      <c r="AE115">
        <v>-0.96679819257946098</v>
      </c>
      <c r="AF115">
        <v>-0.96501633709392598</v>
      </c>
      <c r="AG115">
        <v>1.7818554855354399E-3</v>
      </c>
      <c r="AH115" s="7">
        <f>SQRT(SUMSQ(AG115:AG117)) / SQRT(SUMSQ(AE115:AE117))</f>
        <v>1.9012452357871803E-3</v>
      </c>
      <c r="AK115" s="6">
        <v>2.4</v>
      </c>
      <c r="AL115" s="6">
        <v>3.4</v>
      </c>
      <c r="AM115" s="6">
        <v>2.4</v>
      </c>
      <c r="AN115">
        <v>-0.96679819257946098</v>
      </c>
      <c r="AO115">
        <v>-0.96621349963256997</v>
      </c>
      <c r="AP115">
        <v>5.8469294689078599E-4</v>
      </c>
      <c r="AQ115" s="7">
        <f>SQRT(SUMSQ(AP115:AP117)) / SQRT(SUMSQ(AN115:AN117))</f>
        <v>6.1159933224854627E-4</v>
      </c>
    </row>
    <row r="116" spans="1:43" x14ac:dyDescent="0.25">
      <c r="A116" s="6"/>
      <c r="B116" s="6"/>
      <c r="C116" s="6"/>
      <c r="D116">
        <v>-0.737393715541245</v>
      </c>
      <c r="E116">
        <v>-0.61878189627186897</v>
      </c>
      <c r="F116">
        <v>0.118611819269376</v>
      </c>
      <c r="J116" s="9"/>
      <c r="K116" s="9"/>
      <c r="L116" s="9"/>
      <c r="M116">
        <v>-0.737393715541245</v>
      </c>
      <c r="N116">
        <v>-0.71668070480086299</v>
      </c>
      <c r="O116">
        <v>2.07130107403822E-2</v>
      </c>
      <c r="S116" s="6"/>
      <c r="T116" s="6"/>
      <c r="U116" s="6"/>
      <c r="V116">
        <v>-0.737393715541245</v>
      </c>
      <c r="W116">
        <v>-0.73007355226826198</v>
      </c>
      <c r="X116">
        <v>7.3201632729834598E-3</v>
      </c>
      <c r="AB116" s="6"/>
      <c r="AC116" s="6"/>
      <c r="AD116" s="6"/>
      <c r="AE116">
        <v>-0.737393715541245</v>
      </c>
      <c r="AF116">
        <v>-0.73597835551304802</v>
      </c>
      <c r="AG116">
        <v>1.41536002819731E-3</v>
      </c>
      <c r="AK116" s="6"/>
      <c r="AL116" s="6"/>
      <c r="AM116" s="6"/>
      <c r="AN116">
        <v>-0.737393715541245</v>
      </c>
      <c r="AO116">
        <v>-0.73693467209802499</v>
      </c>
      <c r="AP116">
        <v>4.5904344322089701E-4</v>
      </c>
    </row>
    <row r="117" spans="1:43" x14ac:dyDescent="0.25">
      <c r="A117" s="6"/>
      <c r="B117" s="6"/>
      <c r="C117" s="6"/>
      <c r="D117">
        <v>-0.737393715541245</v>
      </c>
      <c r="E117">
        <v>-0.61569740457962097</v>
      </c>
      <c r="F117">
        <v>0.121696310961625</v>
      </c>
      <c r="J117" s="9"/>
      <c r="K117" s="9"/>
      <c r="L117" s="9"/>
      <c r="M117">
        <v>-0.737393715541245</v>
      </c>
      <c r="N117">
        <v>-0.71595728091822497</v>
      </c>
      <c r="O117">
        <v>2.1436434623020601E-2</v>
      </c>
      <c r="S117" s="6"/>
      <c r="T117" s="6"/>
      <c r="U117" s="6"/>
      <c r="V117">
        <v>-0.737393715541245</v>
      </c>
      <c r="W117">
        <v>-0.72989418544426499</v>
      </c>
      <c r="X117">
        <v>7.4995300969807896E-3</v>
      </c>
      <c r="AB117" s="6"/>
      <c r="AC117" s="6"/>
      <c r="AD117" s="6"/>
      <c r="AE117">
        <v>-0.737393715541245</v>
      </c>
      <c r="AF117">
        <v>-0.73593376595837701</v>
      </c>
      <c r="AG117">
        <v>1.4599495828679901E-3</v>
      </c>
      <c r="AK117" s="6"/>
      <c r="AL117" s="6"/>
      <c r="AM117" s="6"/>
      <c r="AN117">
        <v>-0.737393715541245</v>
      </c>
      <c r="AO117">
        <v>-0.73694224693216503</v>
      </c>
      <c r="AP117">
        <v>4.5146860908007501E-4</v>
      </c>
    </row>
    <row r="118" spans="1:43" x14ac:dyDescent="0.25">
      <c r="A118" s="6">
        <v>1.4</v>
      </c>
      <c r="B118" s="6">
        <v>1.4</v>
      </c>
      <c r="C118" s="6">
        <v>3.4</v>
      </c>
      <c r="D118">
        <v>0.16996714290024101</v>
      </c>
      <c r="E118">
        <v>0.16666740197523799</v>
      </c>
      <c r="F118">
        <v>3.2997409250030401E-3</v>
      </c>
      <c r="G118" s="7">
        <f>SQRT(SUMSQ(F118:F120)) / SQRT(SUMSQ(D118:D120))</f>
        <v>0.12447005378606922</v>
      </c>
      <c r="J118" s="9">
        <v>1.4</v>
      </c>
      <c r="K118" s="9">
        <v>1.4</v>
      </c>
      <c r="L118" s="9">
        <v>3.4</v>
      </c>
      <c r="M118">
        <v>0.16996714290024101</v>
      </c>
      <c r="N118">
        <v>0.166389745251532</v>
      </c>
      <c r="O118">
        <v>3.5773976487094E-3</v>
      </c>
      <c r="P118" s="7">
        <f>SQRT(SUMSQ(O118:O120)) / SQRT(SUMSQ(M118:M120))</f>
        <v>2.4886460815990469E-2</v>
      </c>
      <c r="S118" s="6">
        <v>1.4</v>
      </c>
      <c r="T118" s="6">
        <v>1.4</v>
      </c>
      <c r="U118" s="6">
        <v>3.4</v>
      </c>
      <c r="V118">
        <v>0.16996714290024101</v>
      </c>
      <c r="W118">
        <v>0.168980600605833</v>
      </c>
      <c r="X118">
        <v>9.8654229440797692E-4</v>
      </c>
      <c r="Y118" s="7">
        <f>SQRT(SUMSQ(X118:X120)) / SQRT(SUMSQ(V118:V120))</f>
        <v>8.6150987705789009E-3</v>
      </c>
      <c r="AB118" s="6">
        <v>1.4</v>
      </c>
      <c r="AC118" s="6">
        <v>1.4</v>
      </c>
      <c r="AD118" s="6">
        <v>3.4</v>
      </c>
      <c r="AE118">
        <v>0.16996714290024101</v>
      </c>
      <c r="AF118">
        <v>0.16988535477253</v>
      </c>
      <c r="AG118" s="7">
        <v>8.1788127710785696E-5</v>
      </c>
      <c r="AH118" s="7">
        <f>SQRT(SUMSQ(AG118:AG120)) / SQRT(SUMSQ(AE118:AE120))</f>
        <v>1.5108655817322877E-3</v>
      </c>
      <c r="AK118" s="6">
        <v>1.4</v>
      </c>
      <c r="AL118" s="6">
        <v>1.4</v>
      </c>
      <c r="AM118" s="6">
        <v>3.4</v>
      </c>
      <c r="AN118">
        <v>0.16996714290024101</v>
      </c>
      <c r="AO118">
        <v>0.16990705032856601</v>
      </c>
      <c r="AP118" s="7">
        <v>6.0092571675329803E-5</v>
      </c>
      <c r="AQ118" s="7">
        <f>SQRT(SUMSQ(AP118:AP120)) / SQRT(SUMSQ(AN118:AN120))</f>
        <v>5.3287249695562562E-4</v>
      </c>
    </row>
    <row r="119" spans="1:43" x14ac:dyDescent="0.25">
      <c r="A119" s="6"/>
      <c r="B119" s="6"/>
      <c r="C119" s="6"/>
      <c r="D119">
        <v>-0.96679819257946098</v>
      </c>
      <c r="E119">
        <v>-0.84319607490680704</v>
      </c>
      <c r="F119">
        <v>0.123602117672654</v>
      </c>
      <c r="J119" s="9"/>
      <c r="K119" s="9"/>
      <c r="L119" s="9"/>
      <c r="M119">
        <v>-0.96679819257946098</v>
      </c>
      <c r="N119">
        <v>-0.94273113669654895</v>
      </c>
      <c r="O119">
        <v>2.4067055882912101E-2</v>
      </c>
      <c r="S119" s="6"/>
      <c r="T119" s="6"/>
      <c r="U119" s="6"/>
      <c r="V119">
        <v>-0.96679819257946098</v>
      </c>
      <c r="W119">
        <v>-0.95836779583129095</v>
      </c>
      <c r="X119">
        <v>8.4303967481696995E-3</v>
      </c>
      <c r="AB119" s="6"/>
      <c r="AC119" s="6"/>
      <c r="AD119" s="6"/>
      <c r="AE119">
        <v>-0.96679819257946098</v>
      </c>
      <c r="AF119">
        <v>-0.96530292466402101</v>
      </c>
      <c r="AG119">
        <v>1.49526791544052E-3</v>
      </c>
      <c r="AK119" s="6"/>
      <c r="AL119" s="6"/>
      <c r="AM119" s="6"/>
      <c r="AN119">
        <v>-0.96679819257946098</v>
      </c>
      <c r="AO119">
        <v>-0.96627548685223896</v>
      </c>
      <c r="AP119">
        <v>5.2270572722168396E-4</v>
      </c>
    </row>
    <row r="120" spans="1:43" x14ac:dyDescent="0.25">
      <c r="A120" s="6"/>
      <c r="B120" s="6"/>
      <c r="C120" s="6"/>
      <c r="D120">
        <v>0.16996714290024101</v>
      </c>
      <c r="E120">
        <v>0.16059372362720301</v>
      </c>
      <c r="F120">
        <v>9.3734192730377808E-3</v>
      </c>
      <c r="J120" s="9"/>
      <c r="K120" s="9"/>
      <c r="L120" s="9"/>
      <c r="M120">
        <v>0.16996714290024101</v>
      </c>
      <c r="N120">
        <v>0.165207379659184</v>
      </c>
      <c r="O120">
        <v>4.7597632410573704E-3</v>
      </c>
      <c r="S120" s="6"/>
      <c r="T120" s="6"/>
      <c r="U120" s="6"/>
      <c r="V120">
        <v>0.16996714290024101</v>
      </c>
      <c r="W120">
        <v>0.16869565908610701</v>
      </c>
      <c r="X120">
        <v>1.2714838141335599E-3</v>
      </c>
      <c r="AB120" s="6"/>
      <c r="AC120" s="6"/>
      <c r="AD120" s="6"/>
      <c r="AE120">
        <v>0.16996714290024101</v>
      </c>
      <c r="AF120">
        <v>0.169815402508603</v>
      </c>
      <c r="AG120">
        <v>1.51740391638372E-4</v>
      </c>
      <c r="AK120" s="6"/>
      <c r="AL120" s="6"/>
      <c r="AM120" s="6"/>
      <c r="AN120">
        <v>0.16996714290024101</v>
      </c>
      <c r="AO120">
        <v>0.16989654293337</v>
      </c>
      <c r="AP120" s="7">
        <v>7.0599966870976694E-5</v>
      </c>
    </row>
    <row r="121" spans="1:43" x14ac:dyDescent="0.25">
      <c r="A121" s="6">
        <v>1.4</v>
      </c>
      <c r="B121" s="6">
        <v>2.4</v>
      </c>
      <c r="C121" s="6">
        <v>3.4</v>
      </c>
      <c r="D121">
        <v>-0.737393715541245</v>
      </c>
      <c r="E121">
        <v>-0.61569740458306899</v>
      </c>
      <c r="F121">
        <v>0.121696310958177</v>
      </c>
      <c r="G121" s="7">
        <f>SQRT(SUMSQ(F121:F123)) / SQRT(SUMSQ(D121:D123))</f>
        <v>0.14132690153067645</v>
      </c>
      <c r="J121" s="9">
        <v>1.4</v>
      </c>
      <c r="K121" s="9">
        <v>2.4</v>
      </c>
      <c r="L121" s="9">
        <v>3.4</v>
      </c>
      <c r="M121">
        <v>-0.737393715541245</v>
      </c>
      <c r="N121">
        <v>-0.71595728085825505</v>
      </c>
      <c r="O121">
        <v>2.1436434682990099E-2</v>
      </c>
      <c r="P121" s="7">
        <f>SQRT(SUMSQ(O121:O123)) / SQRT(SUMSQ(M121:M123))</f>
        <v>2.6433429199946679E-2</v>
      </c>
      <c r="S121" s="6">
        <v>1.4</v>
      </c>
      <c r="T121" s="6">
        <v>2.4</v>
      </c>
      <c r="U121" s="6">
        <v>3.4</v>
      </c>
      <c r="V121">
        <v>-0.737393715541245</v>
      </c>
      <c r="W121">
        <v>-0.729894185546754</v>
      </c>
      <c r="X121">
        <v>7.4995299944916596E-3</v>
      </c>
      <c r="Y121" s="7">
        <f>SQRT(SUMSQ(X121:X123)) / SQRT(SUMSQ(V121:V123))</f>
        <v>9.2294409620822283E-3</v>
      </c>
      <c r="AB121" s="6">
        <v>1.4</v>
      </c>
      <c r="AC121" s="6">
        <v>2.4</v>
      </c>
      <c r="AD121" s="6">
        <v>3.4</v>
      </c>
      <c r="AE121">
        <v>-0.737393715541245</v>
      </c>
      <c r="AF121">
        <v>-0.73593376565909796</v>
      </c>
      <c r="AG121">
        <v>1.4599498821472601E-3</v>
      </c>
      <c r="AH121" s="7">
        <f>SQRT(SUMSQ(AG121:AG123)) / SQRT(SUMSQ(AE121:AE123))</f>
        <v>1.7039285022238725E-3</v>
      </c>
      <c r="AK121" s="6">
        <v>1.4</v>
      </c>
      <c r="AL121" s="6">
        <v>2.4</v>
      </c>
      <c r="AM121" s="6">
        <v>3.4</v>
      </c>
      <c r="AN121">
        <v>-0.737393715541245</v>
      </c>
      <c r="AO121">
        <v>-0.73694224786903495</v>
      </c>
      <c r="AP121">
        <v>4.51467672210271E-4</v>
      </c>
      <c r="AQ121" s="7">
        <f>SQRT(SUMSQ(AP121:AP123)) / SQRT(SUMSQ(AN121:AN123))</f>
        <v>5.6455356888110821E-4</v>
      </c>
    </row>
    <row r="122" spans="1:43" x14ac:dyDescent="0.25">
      <c r="A122" s="6"/>
      <c r="B122" s="6"/>
      <c r="C122" s="6"/>
      <c r="D122">
        <v>-0.96679819257946098</v>
      </c>
      <c r="E122">
        <v>-0.84319607490802095</v>
      </c>
      <c r="F122">
        <v>0.12360211767144</v>
      </c>
      <c r="J122" s="9"/>
      <c r="K122" s="9"/>
      <c r="L122" s="9"/>
      <c r="M122">
        <v>-0.96679819257946098</v>
      </c>
      <c r="N122">
        <v>-0.94273113669454001</v>
      </c>
      <c r="O122">
        <v>2.40670558849213E-2</v>
      </c>
      <c r="S122" s="6"/>
      <c r="T122" s="6"/>
      <c r="U122" s="6"/>
      <c r="V122">
        <v>-0.96679819257946098</v>
      </c>
      <c r="W122">
        <v>-0.95836779598192701</v>
      </c>
      <c r="X122">
        <v>8.4303965975336403E-3</v>
      </c>
      <c r="AB122" s="6"/>
      <c r="AC122" s="6"/>
      <c r="AD122" s="6"/>
      <c r="AE122">
        <v>-0.96679819257946098</v>
      </c>
      <c r="AF122">
        <v>-0.96530292484782898</v>
      </c>
      <c r="AG122">
        <v>1.49526773163233E-3</v>
      </c>
      <c r="AK122" s="6"/>
      <c r="AL122" s="6"/>
      <c r="AM122" s="6"/>
      <c r="AN122">
        <v>-0.96679819257946098</v>
      </c>
      <c r="AO122">
        <v>-0.96627547427721405</v>
      </c>
      <c r="AP122">
        <v>5.2271830224703798E-4</v>
      </c>
    </row>
    <row r="123" spans="1:43" x14ac:dyDescent="0.25">
      <c r="A123" s="6"/>
      <c r="B123" s="6"/>
      <c r="C123" s="6"/>
      <c r="D123">
        <v>0.16996714290024101</v>
      </c>
      <c r="E123">
        <v>0.165607162215165</v>
      </c>
      <c r="F123">
        <v>4.3599806850756796E-3</v>
      </c>
      <c r="J123" s="9"/>
      <c r="K123" s="9"/>
      <c r="L123" s="9"/>
      <c r="M123">
        <v>0.16996714290024101</v>
      </c>
      <c r="N123">
        <v>0.166162940158327</v>
      </c>
      <c r="O123">
        <v>3.8042027419140901E-3</v>
      </c>
      <c r="S123" s="6"/>
      <c r="T123" s="6"/>
      <c r="U123" s="6"/>
      <c r="V123">
        <v>0.16996714290024101</v>
      </c>
      <c r="W123">
        <v>0.16892583408842701</v>
      </c>
      <c r="X123">
        <v>1.0413088118137201E-3</v>
      </c>
      <c r="AB123" s="6"/>
      <c r="AC123" s="6"/>
      <c r="AD123" s="6"/>
      <c r="AE123">
        <v>0.16996714290024101</v>
      </c>
      <c r="AF123">
        <v>0.16987184599836799</v>
      </c>
      <c r="AG123" s="7">
        <v>9.52969018732652E-5</v>
      </c>
      <c r="AK123" s="6"/>
      <c r="AL123" s="6"/>
      <c r="AM123" s="6"/>
      <c r="AN123">
        <v>0.16996714290024101</v>
      </c>
      <c r="AO123">
        <v>0.16990915936054701</v>
      </c>
      <c r="AP123" s="7">
        <v>5.79835396939676E-5</v>
      </c>
    </row>
    <row r="124" spans="1:43" x14ac:dyDescent="0.25">
      <c r="A124" s="6">
        <v>1.4</v>
      </c>
      <c r="B124" s="6">
        <v>3.4</v>
      </c>
      <c r="C124" s="6">
        <v>3.4</v>
      </c>
      <c r="D124">
        <v>-0.96679819257946098</v>
      </c>
      <c r="E124">
        <v>-0.81928166373391098</v>
      </c>
      <c r="F124">
        <v>0.14751652884555</v>
      </c>
      <c r="G124" s="7">
        <f>SQRT(SUMSQ(F124:F126)) / SQRT(SUMSQ(D124:D126))</f>
        <v>0.13970447105295206</v>
      </c>
      <c r="J124" s="9">
        <v>1.4</v>
      </c>
      <c r="K124" s="9">
        <v>3.4</v>
      </c>
      <c r="L124" s="9">
        <v>3.4</v>
      </c>
      <c r="M124">
        <v>-0.96679819257946098</v>
      </c>
      <c r="N124">
        <v>-0.93719597663087795</v>
      </c>
      <c r="O124">
        <v>2.96022159485828E-2</v>
      </c>
      <c r="P124" s="7">
        <f>SQRT(SUMSQ(O124:O126)) / SQRT(SUMSQ(M124:M126))</f>
        <v>2.7811751242967621E-2</v>
      </c>
      <c r="S124" s="6">
        <v>1.4</v>
      </c>
      <c r="T124" s="6">
        <v>3.4</v>
      </c>
      <c r="U124" s="6">
        <v>3.4</v>
      </c>
      <c r="V124">
        <v>-0.96679819257946098</v>
      </c>
      <c r="W124">
        <v>-0.95700463220689302</v>
      </c>
      <c r="X124">
        <v>9.7935603725677299E-3</v>
      </c>
      <c r="Y124" s="7">
        <f>SQRT(SUMSQ(X124:X126)) / SQRT(SUMSQ(V124:V126))</f>
        <v>9.4063334035192001E-3</v>
      </c>
      <c r="AB124" s="6">
        <v>1.4</v>
      </c>
      <c r="AC124" s="6">
        <v>3.4</v>
      </c>
      <c r="AD124" s="6">
        <v>3.4</v>
      </c>
      <c r="AE124">
        <v>-0.96679819257946098</v>
      </c>
      <c r="AF124">
        <v>-0.96496449569883702</v>
      </c>
      <c r="AG124">
        <v>1.8336968806243999E-3</v>
      </c>
      <c r="AH124" s="7">
        <f>SQRT(SUMSQ(AG124:AG126)) / SQRT(SUMSQ(AE124:AE126))</f>
        <v>1.7183249680549537E-3</v>
      </c>
      <c r="AK124" s="6">
        <v>1.4</v>
      </c>
      <c r="AL124" s="6">
        <v>3.4</v>
      </c>
      <c r="AM124" s="6">
        <v>3.4</v>
      </c>
      <c r="AN124">
        <v>-0.96679819257946098</v>
      </c>
      <c r="AO124">
        <v>-0.96622183489861801</v>
      </c>
      <c r="AP124">
        <v>5.7635768084263205E-4</v>
      </c>
      <c r="AQ124" s="7">
        <f>SQRT(SUMSQ(AP124:AP126)) / SQRT(SUMSQ(AN124:AN126))</f>
        <v>5.6642115991287288E-4</v>
      </c>
    </row>
    <row r="125" spans="1:43" x14ac:dyDescent="0.25">
      <c r="A125" s="6"/>
      <c r="B125" s="6"/>
      <c r="C125" s="6"/>
      <c r="D125">
        <v>-0.96679819257946098</v>
      </c>
      <c r="E125">
        <v>-0.84319607490047399</v>
      </c>
      <c r="F125">
        <v>0.123602117678987</v>
      </c>
      <c r="J125" s="9"/>
      <c r="K125" s="9"/>
      <c r="L125" s="9"/>
      <c r="M125">
        <v>-0.96679819257946098</v>
      </c>
      <c r="N125">
        <v>-0.94273113666038499</v>
      </c>
      <c r="O125">
        <v>2.4067055919075798E-2</v>
      </c>
      <c r="S125" s="6"/>
      <c r="T125" s="6"/>
      <c r="U125" s="6"/>
      <c r="V125">
        <v>-0.96679819257946098</v>
      </c>
      <c r="W125">
        <v>-0.95836779579361997</v>
      </c>
      <c r="X125">
        <v>8.4303967858415704E-3</v>
      </c>
      <c r="AB125" s="6"/>
      <c r="AC125" s="6"/>
      <c r="AD125" s="6"/>
      <c r="AE125">
        <v>-0.96679819257946098</v>
      </c>
      <c r="AF125">
        <v>-0.96530292545602603</v>
      </c>
      <c r="AG125">
        <v>1.4952671234353999E-3</v>
      </c>
      <c r="AK125" s="6"/>
      <c r="AL125" s="6"/>
      <c r="AM125" s="6"/>
      <c r="AN125">
        <v>-0.96679819257946098</v>
      </c>
      <c r="AO125">
        <v>-0.96627547333376895</v>
      </c>
      <c r="AP125">
        <v>5.22719245692582E-4</v>
      </c>
    </row>
    <row r="126" spans="1:43" x14ac:dyDescent="0.25">
      <c r="A126" s="6"/>
      <c r="B126" s="6"/>
      <c r="C126" s="6"/>
      <c r="D126">
        <v>0.16996714290024101</v>
      </c>
      <c r="E126">
        <v>0.16666740197274299</v>
      </c>
      <c r="F126">
        <v>3.2997409274977099E-3</v>
      </c>
      <c r="J126" s="9"/>
      <c r="K126" s="9"/>
      <c r="L126" s="9"/>
      <c r="M126">
        <v>0.16996714290024101</v>
      </c>
      <c r="N126">
        <v>0.166389745290041</v>
      </c>
      <c r="O126">
        <v>3.57739761020012E-3</v>
      </c>
      <c r="S126" s="6"/>
      <c r="T126" s="6"/>
      <c r="U126" s="6"/>
      <c r="V126">
        <v>0.16996714290024101</v>
      </c>
      <c r="W126">
        <v>0.16898060056863301</v>
      </c>
      <c r="X126">
        <v>9.8654233160802595E-4</v>
      </c>
      <c r="AB126" s="6"/>
      <c r="AC126" s="6"/>
      <c r="AD126" s="6"/>
      <c r="AE126">
        <v>0.16996714290024101</v>
      </c>
      <c r="AF126">
        <v>0.16988535402326099</v>
      </c>
      <c r="AG126" s="7">
        <v>8.1788876980210006E-5</v>
      </c>
      <c r="AK126" s="6"/>
      <c r="AL126" s="6"/>
      <c r="AM126" s="6"/>
      <c r="AN126">
        <v>0.16996714290024101</v>
      </c>
      <c r="AO126">
        <v>0.16990706647641701</v>
      </c>
      <c r="AP126" s="7">
        <v>6.0076423823940399E-5</v>
      </c>
    </row>
    <row r="127" spans="1:43" x14ac:dyDescent="0.25">
      <c r="A127" s="6">
        <v>2.4</v>
      </c>
      <c r="B127" s="6">
        <v>1.4</v>
      </c>
      <c r="C127" s="6">
        <v>3.4</v>
      </c>
      <c r="D127">
        <v>0.16996714290024101</v>
      </c>
      <c r="E127">
        <v>0.16666740197500901</v>
      </c>
      <c r="F127">
        <v>3.29974092523208E-3</v>
      </c>
      <c r="G127" s="7">
        <f>SQRT(SUMSQ(F127:F129)) / SQRT(SUMSQ(D127:D129))</f>
        <v>0.14372401140637553</v>
      </c>
      <c r="J127" s="9">
        <v>2.4</v>
      </c>
      <c r="K127" s="9">
        <v>1.4</v>
      </c>
      <c r="L127" s="9">
        <v>3.4</v>
      </c>
      <c r="M127">
        <v>0.16996714290024101</v>
      </c>
      <c r="N127">
        <v>0.16638974522438399</v>
      </c>
      <c r="O127">
        <v>3.57739767585738E-3</v>
      </c>
      <c r="P127" s="7">
        <f>SQRT(SUMSQ(O127:O129)) / SQRT(SUMSQ(M127:M129))</f>
        <v>2.7298170706205285E-2</v>
      </c>
      <c r="S127" s="6">
        <v>2.4</v>
      </c>
      <c r="T127" s="6">
        <v>1.4</v>
      </c>
      <c r="U127" s="6">
        <v>3.4</v>
      </c>
      <c r="V127">
        <v>0.16996714290024101</v>
      </c>
      <c r="W127">
        <v>0.168980600311367</v>
      </c>
      <c r="X127">
        <v>9.8654258887356794E-4</v>
      </c>
      <c r="Y127" s="7">
        <f>SQRT(SUMSQ(X127:X129)) / SQRT(SUMSQ(V127:V129))</f>
        <v>9.4064094450635686E-3</v>
      </c>
      <c r="AB127" s="6">
        <v>2.4</v>
      </c>
      <c r="AC127" s="6">
        <v>1.4</v>
      </c>
      <c r="AD127" s="6">
        <v>3.4</v>
      </c>
      <c r="AE127">
        <v>0.16996714290024101</v>
      </c>
      <c r="AF127">
        <v>0.16988535380611999</v>
      </c>
      <c r="AG127" s="7">
        <v>8.1789094121292898E-5</v>
      </c>
      <c r="AH127" s="7">
        <f>SQRT(SUMSQ(AG127:AG129)) / SQRT(SUMSQ(AE127:AE129))</f>
        <v>1.7413410746533009E-3</v>
      </c>
      <c r="AK127" s="6">
        <v>2.4</v>
      </c>
      <c r="AL127" s="6">
        <v>1.4</v>
      </c>
      <c r="AM127" s="6">
        <v>3.4</v>
      </c>
      <c r="AN127">
        <v>0.16996714290024101</v>
      </c>
      <c r="AO127">
        <v>0.16990706642133599</v>
      </c>
      <c r="AP127" s="7">
        <v>6.00764789052688E-5</v>
      </c>
      <c r="AQ127" s="7">
        <f>SQRT(SUMSQ(AP127:AP129)) / SQRT(SUMSQ(AN127:AN129))</f>
        <v>5.8134352002743887E-4</v>
      </c>
    </row>
    <row r="128" spans="1:43" x14ac:dyDescent="0.25">
      <c r="A128" s="6"/>
      <c r="B128" s="6"/>
      <c r="C128" s="6"/>
      <c r="D128">
        <v>-0.96679819257946098</v>
      </c>
      <c r="E128">
        <v>-0.82259912618374997</v>
      </c>
      <c r="F128">
        <v>0.14419906639571101</v>
      </c>
      <c r="J128" s="9"/>
      <c r="K128" s="9"/>
      <c r="L128" s="9"/>
      <c r="M128">
        <v>-0.96679819257946098</v>
      </c>
      <c r="N128">
        <v>-0.93802685182644396</v>
      </c>
      <c r="O128">
        <v>2.8771340753017498E-2</v>
      </c>
      <c r="S128" s="6"/>
      <c r="T128" s="6"/>
      <c r="U128" s="6"/>
      <c r="V128">
        <v>-0.96679819257946098</v>
      </c>
      <c r="W128">
        <v>-0.95721272411150204</v>
      </c>
      <c r="X128">
        <v>9.5854684679588208E-3</v>
      </c>
      <c r="AB128" s="6"/>
      <c r="AC128" s="6"/>
      <c r="AD128" s="6"/>
      <c r="AE128">
        <v>-0.96679819257946098</v>
      </c>
      <c r="AF128">
        <v>-0.96501633746975402</v>
      </c>
      <c r="AG128">
        <v>1.7818551097071901E-3</v>
      </c>
      <c r="AK128" s="6"/>
      <c r="AL128" s="6"/>
      <c r="AM128" s="6"/>
      <c r="AN128">
        <v>-0.96679819257946098</v>
      </c>
      <c r="AO128">
        <v>-0.96621349616666297</v>
      </c>
      <c r="AP128">
        <v>5.8469641279834705E-4</v>
      </c>
    </row>
    <row r="129" spans="1:43" x14ac:dyDescent="0.25">
      <c r="A129" s="6"/>
      <c r="B129" s="6"/>
      <c r="C129" s="6"/>
      <c r="D129">
        <v>-0.737393715541245</v>
      </c>
      <c r="E129">
        <v>-0.635746349963213</v>
      </c>
      <c r="F129">
        <v>0.101647365578032</v>
      </c>
      <c r="J129" s="9"/>
      <c r="K129" s="9"/>
      <c r="L129" s="9"/>
      <c r="M129">
        <v>-0.737393715541245</v>
      </c>
      <c r="N129">
        <v>-0.72058107528043602</v>
      </c>
      <c r="O129">
        <v>1.6812640260809301E-2</v>
      </c>
      <c r="S129" s="6"/>
      <c r="T129" s="6"/>
      <c r="U129" s="6"/>
      <c r="V129">
        <v>-0.737393715541245</v>
      </c>
      <c r="W129">
        <v>-0.73102853498263398</v>
      </c>
      <c r="X129">
        <v>6.3651805586118996E-3</v>
      </c>
      <c r="AB129" s="6"/>
      <c r="AC129" s="6"/>
      <c r="AD129" s="6"/>
      <c r="AE129">
        <v>-0.737393715541245</v>
      </c>
      <c r="AF129">
        <v>-0.73621517662501601</v>
      </c>
      <c r="AG129">
        <v>1.1785389162292099E-3</v>
      </c>
      <c r="AK129" s="6"/>
      <c r="AL129" s="6"/>
      <c r="AM129" s="6"/>
      <c r="AN129">
        <v>-0.737393715541245</v>
      </c>
      <c r="AO129">
        <v>-0.73698881926923299</v>
      </c>
      <c r="AP129">
        <v>4.0489627201267797E-4</v>
      </c>
    </row>
    <row r="130" spans="1:43" x14ac:dyDescent="0.25">
      <c r="A130" s="6">
        <v>2.4</v>
      </c>
      <c r="B130" s="6">
        <v>2.4</v>
      </c>
      <c r="C130" s="6">
        <v>3.4</v>
      </c>
      <c r="D130">
        <v>-0.737393715541245</v>
      </c>
      <c r="E130">
        <v>-0.61569740458169797</v>
      </c>
      <c r="F130">
        <v>0.121696310959547</v>
      </c>
      <c r="G130" s="7">
        <f>SQRT(SUMSQ(F130:F132)) / SQRT(SUMSQ(D130:D132))</f>
        <v>0.15672726950650304</v>
      </c>
      <c r="J130" s="9">
        <v>2.4</v>
      </c>
      <c r="K130" s="9">
        <v>2.4</v>
      </c>
      <c r="L130" s="9">
        <v>3.4</v>
      </c>
      <c r="M130">
        <v>-0.737393715541245</v>
      </c>
      <c r="N130">
        <v>-0.71595728097021905</v>
      </c>
      <c r="O130">
        <v>2.14364345710263E-2</v>
      </c>
      <c r="P130" s="7">
        <f>SQRT(SUMSQ(O130:O132)) / SQRT(SUMSQ(M130:M132))</f>
        <v>2.9133308015860167E-2</v>
      </c>
      <c r="S130" s="6">
        <v>2.4</v>
      </c>
      <c r="T130" s="6">
        <v>2.4</v>
      </c>
      <c r="U130" s="6">
        <v>3.4</v>
      </c>
      <c r="V130">
        <v>-0.737393715541245</v>
      </c>
      <c r="W130">
        <v>-0.72989418596719702</v>
      </c>
      <c r="X130">
        <v>7.4995295740484203E-3</v>
      </c>
      <c r="Y130" s="7">
        <f>SQRT(SUMSQ(X130:X132)) / SQRT(SUMSQ(V130:V132))</f>
        <v>9.9873612610400578E-3</v>
      </c>
      <c r="AB130" s="6">
        <v>2.4</v>
      </c>
      <c r="AC130" s="6">
        <v>2.4</v>
      </c>
      <c r="AD130" s="6">
        <v>3.4</v>
      </c>
      <c r="AE130">
        <v>-0.737393715541245</v>
      </c>
      <c r="AF130">
        <v>-0.735933765988664</v>
      </c>
      <c r="AG130">
        <v>1.45994955258122E-3</v>
      </c>
      <c r="AH130" s="7">
        <f>SQRT(SUMSQ(AG130:AG132)) / SQRT(SUMSQ(AE130:AE132))</f>
        <v>1.9012452235316296E-3</v>
      </c>
      <c r="AK130" s="6">
        <v>2.4</v>
      </c>
      <c r="AL130" s="6">
        <v>2.4</v>
      </c>
      <c r="AM130" s="6">
        <v>3.4</v>
      </c>
      <c r="AN130">
        <v>-0.737393715541245</v>
      </c>
      <c r="AO130">
        <v>-0.73694225117690904</v>
      </c>
      <c r="AP130">
        <v>4.5146436433618497E-4</v>
      </c>
      <c r="AQ130" s="7">
        <f>SQRT(SUMSQ(AP130:AP132)) / SQRT(SUMSQ(AN130:AN132))</f>
        <v>6.1159860455578768E-4</v>
      </c>
    </row>
    <row r="131" spans="1:43" x14ac:dyDescent="0.25">
      <c r="A131" s="6"/>
      <c r="B131" s="6"/>
      <c r="C131" s="6"/>
      <c r="D131">
        <v>-0.96679819257946098</v>
      </c>
      <c r="E131">
        <v>-0.82259912618468101</v>
      </c>
      <c r="F131">
        <v>0.14419906639478</v>
      </c>
      <c r="J131" s="9"/>
      <c r="K131" s="9"/>
      <c r="L131" s="9"/>
      <c r="M131">
        <v>-0.96679819257946098</v>
      </c>
      <c r="N131">
        <v>-0.93802685186853196</v>
      </c>
      <c r="O131">
        <v>2.8771340710928898E-2</v>
      </c>
      <c r="S131" s="6"/>
      <c r="T131" s="6"/>
      <c r="U131" s="6"/>
      <c r="V131">
        <v>-0.96679819257946098</v>
      </c>
      <c r="W131">
        <v>-0.95721272431476101</v>
      </c>
      <c r="X131">
        <v>9.5854682647002996E-3</v>
      </c>
      <c r="AB131" s="6"/>
      <c r="AC131" s="6"/>
      <c r="AD131" s="6"/>
      <c r="AE131">
        <v>-0.96679819257946098</v>
      </c>
      <c r="AF131">
        <v>-0.96501633714208002</v>
      </c>
      <c r="AG131">
        <v>1.7818554373807401E-3</v>
      </c>
      <c r="AK131" s="6"/>
      <c r="AL131" s="6"/>
      <c r="AM131" s="6"/>
      <c r="AN131">
        <v>-0.96679819257946098</v>
      </c>
      <c r="AO131">
        <v>-0.96621349700039305</v>
      </c>
      <c r="AP131">
        <v>5.8469557906826197E-4</v>
      </c>
    </row>
    <row r="132" spans="1:43" x14ac:dyDescent="0.25">
      <c r="A132" s="6"/>
      <c r="B132" s="6"/>
      <c r="C132" s="6"/>
      <c r="D132">
        <v>-0.737393715541245</v>
      </c>
      <c r="E132">
        <v>-0.61878189626443203</v>
      </c>
      <c r="F132">
        <v>0.118611819276814</v>
      </c>
      <c r="J132" s="9"/>
      <c r="K132" s="9"/>
      <c r="L132" s="9"/>
      <c r="M132">
        <v>-0.737393715541245</v>
      </c>
      <c r="N132">
        <v>-0.71668070483415602</v>
      </c>
      <c r="O132">
        <v>2.0713010707089499E-2</v>
      </c>
      <c r="S132" s="6"/>
      <c r="T132" s="6"/>
      <c r="U132" s="6"/>
      <c r="V132">
        <v>-0.737393715541245</v>
      </c>
      <c r="W132">
        <v>-0.73007355231815096</v>
      </c>
      <c r="X132">
        <v>7.3201632230944797E-3</v>
      </c>
      <c r="AB132" s="6"/>
      <c r="AC132" s="6"/>
      <c r="AD132" s="6"/>
      <c r="AE132">
        <v>-0.737393715541245</v>
      </c>
      <c r="AF132">
        <v>-0.73597835545447399</v>
      </c>
      <c r="AG132">
        <v>1.4153600867711201E-3</v>
      </c>
      <c r="AK132" s="6"/>
      <c r="AL132" s="6"/>
      <c r="AM132" s="6"/>
      <c r="AN132">
        <v>-0.737393715541245</v>
      </c>
      <c r="AO132">
        <v>-0.73693467323659101</v>
      </c>
      <c r="AP132">
        <v>4.5904230465410002E-4</v>
      </c>
    </row>
    <row r="133" spans="1:43" x14ac:dyDescent="0.25">
      <c r="A133" s="6">
        <v>2.4</v>
      </c>
      <c r="B133" s="6">
        <v>3.4</v>
      </c>
      <c r="C133" s="6">
        <v>3.4</v>
      </c>
      <c r="D133">
        <v>-0.96679819257946098</v>
      </c>
      <c r="E133">
        <v>-0.81928166373452505</v>
      </c>
      <c r="F133">
        <v>0.14751652884493599</v>
      </c>
      <c r="G133" s="7">
        <f>SQRT(SUMSQ(F133:F135)) / SQRT(SUMSQ(D133:D135))</f>
        <v>0.15418058089634543</v>
      </c>
      <c r="J133" s="9">
        <v>2.4</v>
      </c>
      <c r="K133" s="9">
        <v>3.4</v>
      </c>
      <c r="L133" s="9">
        <v>3.4</v>
      </c>
      <c r="M133">
        <v>-0.96679819257946098</v>
      </c>
      <c r="N133">
        <v>-0.93719597669867505</v>
      </c>
      <c r="O133">
        <v>2.9602215880785699E-2</v>
      </c>
      <c r="P133" s="7">
        <f>SQRT(SUMSQ(O133:O135)) / SQRT(SUMSQ(M133:M135))</f>
        <v>2.994310241459008E-2</v>
      </c>
      <c r="S133" s="6">
        <v>2.4</v>
      </c>
      <c r="T133" s="6">
        <v>3.4</v>
      </c>
      <c r="U133" s="6">
        <v>3.4</v>
      </c>
      <c r="V133">
        <v>-0.96679819257946098</v>
      </c>
      <c r="W133">
        <v>-0.95700463239976197</v>
      </c>
      <c r="X133">
        <v>9.7935601796994599E-3</v>
      </c>
      <c r="Y133" s="7">
        <f>SQRT(SUMSQ(X133:X135)) / SQRT(SUMSQ(V133:V135))</f>
        <v>1.005626755777593E-2</v>
      </c>
      <c r="AB133" s="6">
        <v>2.4</v>
      </c>
      <c r="AC133" s="6">
        <v>3.4</v>
      </c>
      <c r="AD133" s="6">
        <v>3.4</v>
      </c>
      <c r="AE133">
        <v>-0.96679819257946098</v>
      </c>
      <c r="AF133">
        <v>-0.96496449560705699</v>
      </c>
      <c r="AG133">
        <v>1.8336969724043199E-3</v>
      </c>
      <c r="AH133" s="7">
        <f>SQRT(SUMSQ(AG133:AG135)) / SQRT(SUMSQ(AE133:AE135))</f>
        <v>1.8953537637884715E-3</v>
      </c>
      <c r="AK133" s="6">
        <v>2.4</v>
      </c>
      <c r="AL133" s="6">
        <v>3.4</v>
      </c>
      <c r="AM133" s="6">
        <v>3.4</v>
      </c>
      <c r="AN133">
        <v>-0.96679819257946098</v>
      </c>
      <c r="AO133">
        <v>-0.96622184021186197</v>
      </c>
      <c r="AP133">
        <v>5.7635236759934205E-4</v>
      </c>
      <c r="AQ133" s="7">
        <f>SQRT(SUMSQ(AP133:AP135)) / SQRT(SUMSQ(AN133:AN135))</f>
        <v>6.0314825729625144E-4</v>
      </c>
    </row>
    <row r="134" spans="1:43" x14ac:dyDescent="0.25">
      <c r="A134" s="6"/>
      <c r="B134" s="6"/>
      <c r="C134" s="6"/>
      <c r="D134">
        <v>-0.96679819257946098</v>
      </c>
      <c r="E134">
        <v>-0.82259912617267605</v>
      </c>
      <c r="F134">
        <v>0.14419906640678501</v>
      </c>
      <c r="J134" s="9"/>
      <c r="K134" s="9"/>
      <c r="L134" s="9"/>
      <c r="M134">
        <v>-0.96679819257946098</v>
      </c>
      <c r="N134">
        <v>-0.93802685189581403</v>
      </c>
      <c r="O134">
        <v>2.8771340683647399E-2</v>
      </c>
      <c r="S134" s="6"/>
      <c r="T134" s="6"/>
      <c r="U134" s="6"/>
      <c r="V134">
        <v>-0.96679819257946098</v>
      </c>
      <c r="W134">
        <v>-0.95721272407764701</v>
      </c>
      <c r="X134">
        <v>9.5854685018140796E-3</v>
      </c>
      <c r="AB134" s="6"/>
      <c r="AC134" s="6"/>
      <c r="AD134" s="6"/>
      <c r="AE134">
        <v>-0.96679819257946098</v>
      </c>
      <c r="AF134">
        <v>-0.96501633708418699</v>
      </c>
      <c r="AG134">
        <v>1.78185549527432E-3</v>
      </c>
      <c r="AK134" s="6"/>
      <c r="AL134" s="6"/>
      <c r="AM134" s="6"/>
      <c r="AN134">
        <v>-0.96679819257946098</v>
      </c>
      <c r="AO134">
        <v>-0.96621349565945802</v>
      </c>
      <c r="AP134">
        <v>5.8469692000317998E-4</v>
      </c>
    </row>
    <row r="135" spans="1:43" x14ac:dyDescent="0.25">
      <c r="A135" s="6"/>
      <c r="B135" s="6"/>
      <c r="C135" s="6"/>
      <c r="D135">
        <v>-0.737393715541245</v>
      </c>
      <c r="E135">
        <v>-0.61569740457577105</v>
      </c>
      <c r="F135">
        <v>0.12169631096547399</v>
      </c>
      <c r="J135" s="9"/>
      <c r="K135" s="9"/>
      <c r="L135" s="9"/>
      <c r="M135">
        <v>-0.737393715541245</v>
      </c>
      <c r="N135">
        <v>-0.71595728085517796</v>
      </c>
      <c r="O135">
        <v>2.1436434686067499E-2</v>
      </c>
      <c r="S135" s="6"/>
      <c r="T135" s="6"/>
      <c r="U135" s="6"/>
      <c r="V135">
        <v>-0.737393715541245</v>
      </c>
      <c r="W135">
        <v>-0.72989418564436603</v>
      </c>
      <c r="X135">
        <v>7.4995298968790801E-3</v>
      </c>
      <c r="AB135" s="6"/>
      <c r="AC135" s="6"/>
      <c r="AD135" s="6"/>
      <c r="AE135">
        <v>-0.737393715541245</v>
      </c>
      <c r="AF135">
        <v>-0.73593376577735803</v>
      </c>
      <c r="AG135">
        <v>1.45994976388741E-3</v>
      </c>
      <c r="AK135" s="6"/>
      <c r="AL135" s="6"/>
      <c r="AM135" s="6"/>
      <c r="AN135">
        <v>-0.737393715541245</v>
      </c>
      <c r="AO135">
        <v>-0.73694225021508797</v>
      </c>
      <c r="AP135">
        <v>4.51465326157585E-4</v>
      </c>
    </row>
    <row r="136" spans="1:43" x14ac:dyDescent="0.25">
      <c r="A136" s="6">
        <v>1.4</v>
      </c>
      <c r="B136" s="6">
        <v>1.4</v>
      </c>
      <c r="C136" s="6">
        <v>4.4000000000000004</v>
      </c>
      <c r="D136">
        <v>0.16996714290024101</v>
      </c>
      <c r="E136">
        <v>0.165960575471058</v>
      </c>
      <c r="F136">
        <v>4.0065674291828402E-3</v>
      </c>
      <c r="G136" s="7">
        <f>SQRT(SUMSQ(F136:F138)) / SQRT(SUMSQ(D136:D138))</f>
        <v>9.0260782157872033E-2</v>
      </c>
      <c r="J136" s="9">
        <v>1.4</v>
      </c>
      <c r="K136" s="9">
        <v>1.4</v>
      </c>
      <c r="L136" s="9">
        <v>4.4000000000000004</v>
      </c>
      <c r="M136">
        <v>0.16996714290024101</v>
      </c>
      <c r="N136">
        <v>0.16625089432131501</v>
      </c>
      <c r="O136">
        <v>3.7162485789261602E-3</v>
      </c>
      <c r="P136" s="7">
        <f>SQRT(SUMSQ(O136:O138)) / SQRT(SUMSQ(M136:M138))</f>
        <v>2.916543190256727E-2</v>
      </c>
      <c r="S136" s="6">
        <v>1.4</v>
      </c>
      <c r="T136" s="6">
        <v>1.4</v>
      </c>
      <c r="U136" s="6">
        <v>4.4000000000000004</v>
      </c>
      <c r="V136">
        <v>0.16996714290024101</v>
      </c>
      <c r="W136">
        <v>0.16894635700365199</v>
      </c>
      <c r="X136">
        <v>1.02078589658938E-3</v>
      </c>
      <c r="Y136" s="7">
        <f>SQRT(SUMSQ(X136:X138)) / SQRT(SUMSQ(V136:V138))</f>
        <v>8.4381762864768426E-3</v>
      </c>
      <c r="AB136" s="6">
        <v>1.4</v>
      </c>
      <c r="AC136" s="6">
        <v>1.4</v>
      </c>
      <c r="AD136" s="6">
        <v>4.4000000000000004</v>
      </c>
      <c r="AE136">
        <v>0.16996714290024101</v>
      </c>
      <c r="AF136">
        <v>0.16987688883656199</v>
      </c>
      <c r="AG136" s="7">
        <v>9.0254063679434698E-5</v>
      </c>
      <c r="AH136" s="7">
        <f>SQRT(SUMSQ(AG136:AG138)) / SQRT(SUMSQ(AE136:AE138))</f>
        <v>1.2775523689644676E-3</v>
      </c>
      <c r="AK136" s="6">
        <v>1.4</v>
      </c>
      <c r="AL136" s="6">
        <v>1.4</v>
      </c>
      <c r="AM136" s="6">
        <v>4.4000000000000004</v>
      </c>
      <c r="AN136">
        <v>0.16996714290024101</v>
      </c>
      <c r="AO136">
        <v>0.16989083603723301</v>
      </c>
      <c r="AP136" s="7">
        <v>7.63068630078301E-5</v>
      </c>
      <c r="AQ136" s="7">
        <f>SQRT(SUMSQ(AP136:AP138)) / SQRT(SUMSQ(AN136:AN138))</f>
        <v>4.7184406389163039E-4</v>
      </c>
    </row>
    <row r="137" spans="1:43" x14ac:dyDescent="0.25">
      <c r="A137" s="6"/>
      <c r="B137" s="6"/>
      <c r="C137" s="6"/>
      <c r="D137">
        <v>-0.30733286997841902</v>
      </c>
      <c r="E137">
        <v>-0.27362359877315501</v>
      </c>
      <c r="F137">
        <v>3.3709271205264298E-2</v>
      </c>
      <c r="J137" s="9"/>
      <c r="K137" s="9"/>
      <c r="L137" s="9"/>
      <c r="M137">
        <v>-0.30733286997841902</v>
      </c>
      <c r="N137">
        <v>-0.29768790332582001</v>
      </c>
      <c r="O137">
        <v>9.6449666525995105E-3</v>
      </c>
      <c r="S137" s="6"/>
      <c r="T137" s="6"/>
      <c r="U137" s="6"/>
      <c r="V137">
        <v>-0.30733286997841902</v>
      </c>
      <c r="W137">
        <v>-0.30447269303791702</v>
      </c>
      <c r="X137">
        <v>2.8601769405024501E-3</v>
      </c>
      <c r="AB137" s="6"/>
      <c r="AC137" s="6"/>
      <c r="AD137" s="6"/>
      <c r="AE137">
        <v>-0.30733286997841902</v>
      </c>
      <c r="AF137">
        <v>-0.30686672423261602</v>
      </c>
      <c r="AG137">
        <v>4.6614574580316998E-4</v>
      </c>
      <c r="AK137" s="6"/>
      <c r="AL137" s="6"/>
      <c r="AM137" s="6"/>
      <c r="AN137">
        <v>-0.30733286997841902</v>
      </c>
      <c r="AO137">
        <v>-0.30718093373822902</v>
      </c>
      <c r="AP137">
        <v>1.51936240189943E-4</v>
      </c>
    </row>
    <row r="138" spans="1:43" x14ac:dyDescent="0.25">
      <c r="A138" s="6"/>
      <c r="B138" s="6"/>
      <c r="C138" s="6"/>
      <c r="D138">
        <v>0.16996714290024101</v>
      </c>
      <c r="E138">
        <v>0.160593723618841</v>
      </c>
      <c r="F138">
        <v>9.3734192813999303E-3</v>
      </c>
      <c r="J138" s="9"/>
      <c r="K138" s="9"/>
      <c r="L138" s="9"/>
      <c r="M138">
        <v>0.16996714290024101</v>
      </c>
      <c r="N138">
        <v>0.16520737970820101</v>
      </c>
      <c r="O138">
        <v>4.7597631920397497E-3</v>
      </c>
      <c r="S138" s="6"/>
      <c r="T138" s="6"/>
      <c r="U138" s="6"/>
      <c r="V138">
        <v>0.16996714290024101</v>
      </c>
      <c r="W138">
        <v>0.16869565903793701</v>
      </c>
      <c r="X138">
        <v>1.2714838623038599E-3</v>
      </c>
      <c r="AB138" s="6"/>
      <c r="AC138" s="6"/>
      <c r="AD138" s="6"/>
      <c r="AE138">
        <v>0.16996714290024101</v>
      </c>
      <c r="AF138">
        <v>0.16981540329099101</v>
      </c>
      <c r="AG138">
        <v>1.51739609250301E-4</v>
      </c>
      <c r="AK138" s="6"/>
      <c r="AL138" s="6"/>
      <c r="AM138" s="6"/>
      <c r="AN138">
        <v>0.16996714290024101</v>
      </c>
      <c r="AO138">
        <v>0.16989653906660701</v>
      </c>
      <c r="AP138" s="7">
        <v>7.0603833634164101E-5</v>
      </c>
    </row>
    <row r="139" spans="1:43" x14ac:dyDescent="0.25">
      <c r="A139" s="6">
        <v>1.4</v>
      </c>
      <c r="B139" s="6">
        <v>2.4</v>
      </c>
      <c r="C139" s="6">
        <v>4.4000000000000004</v>
      </c>
      <c r="D139">
        <v>-0.737393715541245</v>
      </c>
      <c r="E139">
        <v>-0.61775373237547004</v>
      </c>
      <c r="F139">
        <v>0.119639983165775</v>
      </c>
      <c r="G139" s="7">
        <f>SQRT(SUMSQ(F139:F141)) / SQRT(SUMSQ(D139:D141))</f>
        <v>0.15227864907264554</v>
      </c>
      <c r="J139" s="9">
        <v>1.4</v>
      </c>
      <c r="K139" s="9">
        <v>2.4</v>
      </c>
      <c r="L139" s="9">
        <v>4.4000000000000004</v>
      </c>
      <c r="M139">
        <v>-0.737393715541245</v>
      </c>
      <c r="N139">
        <v>-0.71639203571515997</v>
      </c>
      <c r="O139">
        <v>2.1001679826085799E-2</v>
      </c>
      <c r="P139" s="7">
        <f>SQRT(SUMSQ(O139:O141)) / SQRT(SUMSQ(M139:M141))</f>
        <v>2.867625195415455E-2</v>
      </c>
      <c r="S139" s="6">
        <v>1.4</v>
      </c>
      <c r="T139" s="6">
        <v>2.4</v>
      </c>
      <c r="U139" s="6">
        <v>4.4000000000000004</v>
      </c>
      <c r="V139">
        <v>-0.737393715541245</v>
      </c>
      <c r="W139">
        <v>-0.73000472132093897</v>
      </c>
      <c r="X139">
        <v>7.3889942203068104E-3</v>
      </c>
      <c r="Y139" s="7">
        <f>SQRT(SUMSQ(X139:X141)) / SQRT(SUMSQ(V139:V141))</f>
        <v>9.7842836454837823E-3</v>
      </c>
      <c r="AB139" s="6">
        <v>1.4</v>
      </c>
      <c r="AC139" s="6">
        <v>2.4</v>
      </c>
      <c r="AD139" s="6">
        <v>4.4000000000000004</v>
      </c>
      <c r="AE139">
        <v>-0.737393715541245</v>
      </c>
      <c r="AF139">
        <v>-0.73596130921318104</v>
      </c>
      <c r="AG139">
        <v>1.4324063280647401E-3</v>
      </c>
      <c r="AH139" s="7">
        <f>SQRT(SUMSQ(AG139:AG141)) / SQRT(SUMSQ(AE139:AE141))</f>
        <v>1.8479892821733695E-3</v>
      </c>
      <c r="AK139" s="6">
        <v>1.4</v>
      </c>
      <c r="AL139" s="6">
        <v>2.4</v>
      </c>
      <c r="AM139" s="6">
        <v>4.4000000000000004</v>
      </c>
      <c r="AN139">
        <v>-0.737393715541245</v>
      </c>
      <c r="AO139">
        <v>-0.73702931949497796</v>
      </c>
      <c r="AP139">
        <v>3.6439604626747901E-4</v>
      </c>
      <c r="AQ139" s="7">
        <f>SQRT(SUMSQ(AP139:AP141)) / SQRT(SUMSQ(AN139:AN141))</f>
        <v>4.8856737891105875E-4</v>
      </c>
    </row>
    <row r="140" spans="1:43" x14ac:dyDescent="0.25">
      <c r="A140" s="6"/>
      <c r="B140" s="6"/>
      <c r="C140" s="6"/>
      <c r="D140">
        <v>-0.30733286997841902</v>
      </c>
      <c r="E140">
        <v>-0.27362359878231002</v>
      </c>
      <c r="F140">
        <v>3.3709271196108899E-2</v>
      </c>
      <c r="J140" s="9"/>
      <c r="K140" s="9"/>
      <c r="L140" s="9"/>
      <c r="M140">
        <v>-0.30733286997841902</v>
      </c>
      <c r="N140">
        <v>-0.297687903338621</v>
      </c>
      <c r="O140">
        <v>9.6449666397985193E-3</v>
      </c>
      <c r="S140" s="6"/>
      <c r="T140" s="6"/>
      <c r="U140" s="6"/>
      <c r="V140">
        <v>-0.30733286997841902</v>
      </c>
      <c r="W140">
        <v>-0.304472693087603</v>
      </c>
      <c r="X140">
        <v>2.8601768908161902E-3</v>
      </c>
      <c r="AB140" s="6"/>
      <c r="AC140" s="6"/>
      <c r="AD140" s="6"/>
      <c r="AE140">
        <v>-0.30733286997841902</v>
      </c>
      <c r="AF140">
        <v>-0.30686672396641101</v>
      </c>
      <c r="AG140">
        <v>4.6614601200800599E-4</v>
      </c>
      <c r="AK140" s="6"/>
      <c r="AL140" s="6"/>
      <c r="AM140" s="6"/>
      <c r="AN140">
        <v>-0.30733286997841902</v>
      </c>
      <c r="AO140">
        <v>-0.307180926805946</v>
      </c>
      <c r="AP140">
        <v>1.5194317247291299E-4</v>
      </c>
    </row>
    <row r="141" spans="1:43" x14ac:dyDescent="0.25">
      <c r="A141" s="6"/>
      <c r="B141" s="6"/>
      <c r="C141" s="6"/>
      <c r="D141">
        <v>0.16996714290024101</v>
      </c>
      <c r="E141">
        <v>0.16560716221111599</v>
      </c>
      <c r="F141">
        <v>4.3599806891249397E-3</v>
      </c>
      <c r="J141" s="9"/>
      <c r="K141" s="9"/>
      <c r="L141" s="9"/>
      <c r="M141">
        <v>0.16996714290024101</v>
      </c>
      <c r="N141">
        <v>0.166162940264238</v>
      </c>
      <c r="O141">
        <v>3.8042026360033099E-3</v>
      </c>
      <c r="S141" s="6"/>
      <c r="T141" s="6"/>
      <c r="U141" s="6"/>
      <c r="V141">
        <v>0.16996714290024101</v>
      </c>
      <c r="W141">
        <v>0.16892583417467799</v>
      </c>
      <c r="X141">
        <v>1.04130872556274E-3</v>
      </c>
      <c r="AB141" s="6"/>
      <c r="AC141" s="6"/>
      <c r="AD141" s="6"/>
      <c r="AE141">
        <v>0.16996714290024101</v>
      </c>
      <c r="AF141">
        <v>0.169871845970128</v>
      </c>
      <c r="AG141" s="7">
        <v>9.5296930113480895E-5</v>
      </c>
      <c r="AK141" s="6"/>
      <c r="AL141" s="6"/>
      <c r="AM141" s="6"/>
      <c r="AN141">
        <v>0.16996714290024101</v>
      </c>
      <c r="AO141">
        <v>0.16990915728507699</v>
      </c>
      <c r="AP141" s="7">
        <v>5.7985615163735897E-5</v>
      </c>
    </row>
    <row r="142" spans="1:43" x14ac:dyDescent="0.25">
      <c r="A142" s="6">
        <v>1.4</v>
      </c>
      <c r="B142" s="6">
        <v>3.4</v>
      </c>
      <c r="C142" s="6">
        <v>4.4000000000000004</v>
      </c>
      <c r="D142">
        <v>-0.96679819257946098</v>
      </c>
      <c r="E142">
        <v>-0.82149330536223797</v>
      </c>
      <c r="F142">
        <v>0.14530488721722301</v>
      </c>
      <c r="G142" s="7">
        <f>SQRT(SUMSQ(F142:F144)) / SQRT(SUMSQ(D142:D144))</f>
        <v>0.14505018183965362</v>
      </c>
      <c r="J142" s="9">
        <v>1.4</v>
      </c>
      <c r="K142" s="9">
        <v>3.4</v>
      </c>
      <c r="L142" s="9">
        <v>4.4000000000000004</v>
      </c>
      <c r="M142">
        <v>-0.96679819257946098</v>
      </c>
      <c r="N142">
        <v>-0.93769196030138902</v>
      </c>
      <c r="O142">
        <v>2.9106232278072099E-2</v>
      </c>
      <c r="P142" s="7">
        <f>SQRT(SUMSQ(O142:O144)) / SQRT(SUMSQ(M142:M144))</f>
        <v>3.0011952915789463E-2</v>
      </c>
      <c r="S142" s="6">
        <v>1.4</v>
      </c>
      <c r="T142" s="6">
        <v>3.4</v>
      </c>
      <c r="U142" s="6">
        <v>4.4000000000000004</v>
      </c>
      <c r="V142">
        <v>-0.96679819257946098</v>
      </c>
      <c r="W142">
        <v>-0.95713235142628295</v>
      </c>
      <c r="X142">
        <v>9.6658411531780307E-3</v>
      </c>
      <c r="Y142" s="7">
        <f>SQRT(SUMSQ(X142:X144)) / SQRT(SUMSQ(V142:V144))</f>
        <v>9.8465726244584377E-3</v>
      </c>
      <c r="AB142" s="6">
        <v>1.4</v>
      </c>
      <c r="AC142" s="6">
        <v>3.4</v>
      </c>
      <c r="AD142" s="6">
        <v>4.4000000000000004</v>
      </c>
      <c r="AE142">
        <v>-0.96679819257946098</v>
      </c>
      <c r="AF142">
        <v>-0.96499639820736705</v>
      </c>
      <c r="AG142">
        <v>1.80179437209449E-3</v>
      </c>
      <c r="AH142" s="7">
        <f>SQRT(SUMSQ(AG142:AG144)) / SQRT(SUMSQ(AE142:AE144))</f>
        <v>1.8110951056707722E-3</v>
      </c>
      <c r="AK142" s="6">
        <v>1.4</v>
      </c>
      <c r="AL142" s="6">
        <v>3.4</v>
      </c>
      <c r="AM142" s="6">
        <v>4.4000000000000004</v>
      </c>
      <c r="AN142">
        <v>-0.96679819257946098</v>
      </c>
      <c r="AO142">
        <v>-0.96632418674665499</v>
      </c>
      <c r="AP142">
        <v>4.7400583280610099E-4</v>
      </c>
      <c r="AQ142" s="7">
        <f>SQRT(SUMSQ(AP142:AP144)) / SQRT(SUMSQ(AN142:AN144))</f>
        <v>4.8742981401196411E-4</v>
      </c>
    </row>
    <row r="143" spans="1:43" x14ac:dyDescent="0.25">
      <c r="A143" s="6"/>
      <c r="B143" s="6"/>
      <c r="C143" s="6"/>
      <c r="D143">
        <v>-0.30733286997841902</v>
      </c>
      <c r="E143">
        <v>-0.273623598769694</v>
      </c>
      <c r="F143">
        <v>3.3709271208725099E-2</v>
      </c>
      <c r="J143" s="9"/>
      <c r="K143" s="9"/>
      <c r="L143" s="9"/>
      <c r="M143">
        <v>-0.30733286997841902</v>
      </c>
      <c r="N143">
        <v>-0.29768790330391598</v>
      </c>
      <c r="O143">
        <v>9.6449666745033209E-3</v>
      </c>
      <c r="S143" s="6"/>
      <c r="T143" s="6"/>
      <c r="U143" s="6"/>
      <c r="V143">
        <v>-0.30733286997841902</v>
      </c>
      <c r="W143">
        <v>-0.30447269289828099</v>
      </c>
      <c r="X143">
        <v>2.8601770801385301E-3</v>
      </c>
      <c r="AB143" s="6"/>
      <c r="AC143" s="6"/>
      <c r="AD143" s="6"/>
      <c r="AE143">
        <v>-0.30733286997841902</v>
      </c>
      <c r="AF143">
        <v>-0.30686672449392599</v>
      </c>
      <c r="AG143">
        <v>4.6614548449303001E-4</v>
      </c>
      <c r="AK143" s="6"/>
      <c r="AL143" s="6"/>
      <c r="AM143" s="6"/>
      <c r="AN143">
        <v>-0.30733286997841902</v>
      </c>
      <c r="AO143">
        <v>-0.30718092665211499</v>
      </c>
      <c r="AP143">
        <v>1.5194332630408299E-4</v>
      </c>
    </row>
    <row r="144" spans="1:43" x14ac:dyDescent="0.25">
      <c r="A144" s="6"/>
      <c r="B144" s="6"/>
      <c r="C144" s="6"/>
      <c r="D144">
        <v>0.16996714290024101</v>
      </c>
      <c r="E144">
        <v>0.166667401980824</v>
      </c>
      <c r="F144">
        <v>3.2997409194166199E-3</v>
      </c>
      <c r="J144" s="9"/>
      <c r="K144" s="9"/>
      <c r="L144" s="9"/>
      <c r="M144">
        <v>0.16996714290024101</v>
      </c>
      <c r="N144">
        <v>0.16638974535968401</v>
      </c>
      <c r="O144">
        <v>3.57739754055708E-3</v>
      </c>
      <c r="S144" s="6"/>
      <c r="T144" s="6"/>
      <c r="U144" s="6"/>
      <c r="V144">
        <v>0.16996714290024101</v>
      </c>
      <c r="W144">
        <v>0.16898060064989101</v>
      </c>
      <c r="X144">
        <v>9.8654225035010911E-4</v>
      </c>
      <c r="AB144" s="6"/>
      <c r="AC144" s="6"/>
      <c r="AD144" s="6"/>
      <c r="AE144">
        <v>0.16996714290024101</v>
      </c>
      <c r="AF144">
        <v>0.16988535406965499</v>
      </c>
      <c r="AG144" s="7">
        <v>8.1788830586487795E-5</v>
      </c>
      <c r="AK144" s="6"/>
      <c r="AL144" s="6"/>
      <c r="AM144" s="6"/>
      <c r="AN144">
        <v>0.16996714290024101</v>
      </c>
      <c r="AO144">
        <v>0.16990706486245</v>
      </c>
      <c r="AP144" s="7">
        <v>6.0078037790956003E-5</v>
      </c>
    </row>
    <row r="145" spans="1:44" x14ac:dyDescent="0.25">
      <c r="A145" s="6">
        <v>2.4</v>
      </c>
      <c r="B145" s="6">
        <v>1.4</v>
      </c>
      <c r="C145" s="6">
        <v>4.4000000000000004</v>
      </c>
      <c r="D145">
        <v>0.16996714290024101</v>
      </c>
      <c r="E145">
        <v>0.165960575466815</v>
      </c>
      <c r="F145">
        <v>4.0065674334263902E-3</v>
      </c>
      <c r="G145" s="7">
        <f>SQRT(SUMSQ(F145:F147)) / SQRT(SUMSQ(D145:D147))</f>
        <v>0.13508883154471782</v>
      </c>
      <c r="J145" s="9">
        <v>2.4</v>
      </c>
      <c r="K145" s="9">
        <v>1.4</v>
      </c>
      <c r="L145" s="9">
        <v>4.4000000000000004</v>
      </c>
      <c r="M145">
        <v>0.16996714290024101</v>
      </c>
      <c r="N145">
        <v>0.16625089431026899</v>
      </c>
      <c r="O145">
        <v>3.7162485899721299E-3</v>
      </c>
      <c r="P145" s="7">
        <f>SQRT(SUMSQ(O145:O147)) / SQRT(SUMSQ(M145:M147))</f>
        <v>2.5450259005494323E-2</v>
      </c>
      <c r="S145" s="6">
        <v>2.4</v>
      </c>
      <c r="T145" s="6">
        <v>1.4</v>
      </c>
      <c r="U145" s="6">
        <v>4.4000000000000004</v>
      </c>
      <c r="V145">
        <v>0.16996714290024101</v>
      </c>
      <c r="W145">
        <v>0.16894635698559399</v>
      </c>
      <c r="X145">
        <v>1.0207859146466E-3</v>
      </c>
      <c r="Y145" s="7">
        <f>SQRT(SUMSQ(X145:X147)) / SQRT(SUMSQ(V145:V147))</f>
        <v>8.8986692664732494E-3</v>
      </c>
      <c r="AB145" s="6">
        <v>2.4</v>
      </c>
      <c r="AC145" s="6">
        <v>1.4</v>
      </c>
      <c r="AD145" s="6">
        <v>4.4000000000000004</v>
      </c>
      <c r="AE145">
        <v>0.16996714290024101</v>
      </c>
      <c r="AF145">
        <v>0.16987688820053701</v>
      </c>
      <c r="AG145" s="7">
        <v>9.0254699704417406E-5</v>
      </c>
      <c r="AH145" s="7">
        <f>SQRT(SUMSQ(AG145:AG147)) / SQRT(SUMSQ(AE145:AE147))</f>
        <v>1.617132446056106E-3</v>
      </c>
      <c r="AK145" s="6">
        <v>2.4</v>
      </c>
      <c r="AL145" s="6">
        <v>1.4</v>
      </c>
      <c r="AM145" s="6">
        <v>4.4000000000000004</v>
      </c>
      <c r="AN145">
        <v>0.16996714290024101</v>
      </c>
      <c r="AO145">
        <v>0.169890842887823</v>
      </c>
      <c r="AP145" s="7">
        <v>7.6300012418012404E-5</v>
      </c>
      <c r="AQ145" s="7">
        <f>SQRT(SUMSQ(AP145:AP147)) / SQRT(SUMSQ(AN145:AN147))</f>
        <v>5.409651214198397E-4</v>
      </c>
    </row>
    <row r="146" spans="1:44" x14ac:dyDescent="0.25">
      <c r="A146" s="6"/>
      <c r="B146" s="6"/>
      <c r="C146" s="6"/>
      <c r="D146">
        <v>-0.30733286997841902</v>
      </c>
      <c r="E146">
        <v>-0.26460683638382099</v>
      </c>
      <c r="F146">
        <v>4.2726033594597902E-2</v>
      </c>
      <c r="J146" s="9"/>
      <c r="K146" s="9"/>
      <c r="L146" s="9"/>
      <c r="M146">
        <v>-0.30733286997841902</v>
      </c>
      <c r="N146">
        <v>-0.29568767979178501</v>
      </c>
      <c r="O146">
        <v>1.1645190186634799E-2</v>
      </c>
      <c r="S146" s="6"/>
      <c r="T146" s="6"/>
      <c r="U146" s="6"/>
      <c r="V146">
        <v>-0.30733286997841902</v>
      </c>
      <c r="W146">
        <v>-0.30397623241039901</v>
      </c>
      <c r="X146">
        <v>3.3566375680200702E-3</v>
      </c>
      <c r="AB146" s="6"/>
      <c r="AC146" s="6"/>
      <c r="AD146" s="6"/>
      <c r="AE146">
        <v>-0.30733286997841902</v>
      </c>
      <c r="AF146">
        <v>-0.30674344369331102</v>
      </c>
      <c r="AG146">
        <v>5.8942628510860696E-4</v>
      </c>
      <c r="AK146" s="6"/>
      <c r="AL146" s="6"/>
      <c r="AM146" s="6"/>
      <c r="AN146">
        <v>-0.30733286997841902</v>
      </c>
      <c r="AO146">
        <v>-0.30717331754899402</v>
      </c>
      <c r="AP146">
        <v>1.5955242942572399E-4</v>
      </c>
    </row>
    <row r="147" spans="1:44" x14ac:dyDescent="0.25">
      <c r="A147" s="6"/>
      <c r="B147" s="6"/>
      <c r="C147" s="6"/>
      <c r="D147">
        <v>-0.737393715541245</v>
      </c>
      <c r="E147">
        <v>-0.63574634997603097</v>
      </c>
      <c r="F147">
        <v>0.101647365565214</v>
      </c>
      <c r="J147" s="9"/>
      <c r="K147" s="9"/>
      <c r="L147" s="9"/>
      <c r="M147">
        <v>-0.737393715541245</v>
      </c>
      <c r="N147">
        <v>-0.72058107528484805</v>
      </c>
      <c r="O147">
        <v>1.6812640256397299E-2</v>
      </c>
      <c r="S147" s="6"/>
      <c r="T147" s="6"/>
      <c r="U147" s="6"/>
      <c r="V147">
        <v>-0.737393715541245</v>
      </c>
      <c r="W147">
        <v>-0.73102853504827603</v>
      </c>
      <c r="X147">
        <v>6.36518049296952E-3</v>
      </c>
      <c r="AB147" s="6"/>
      <c r="AC147" s="6"/>
      <c r="AD147" s="6"/>
      <c r="AE147">
        <v>-0.737393715541245</v>
      </c>
      <c r="AF147">
        <v>-0.73621517656433799</v>
      </c>
      <c r="AG147">
        <v>1.1785389769074499E-3</v>
      </c>
      <c r="AK147" s="6"/>
      <c r="AL147" s="6"/>
      <c r="AM147" s="6"/>
      <c r="AN147">
        <v>-0.737393715541245</v>
      </c>
      <c r="AO147">
        <v>-0.73698881894287604</v>
      </c>
      <c r="AP147">
        <v>4.04896598369286E-4</v>
      </c>
    </row>
    <row r="148" spans="1:44" x14ac:dyDescent="0.25">
      <c r="A148" s="6">
        <v>2.4</v>
      </c>
      <c r="B148" s="6">
        <v>2.4</v>
      </c>
      <c r="C148" s="6">
        <v>4.4000000000000004</v>
      </c>
      <c r="D148">
        <v>-0.737393715541245</v>
      </c>
      <c r="E148">
        <v>-0.61775373237289399</v>
      </c>
      <c r="F148">
        <v>0.119639983168352</v>
      </c>
      <c r="G148" s="7">
        <f>SQRT(SUMSQ(F148:F150)) / SQRT(SUMSQ(D148:D150))</f>
        <v>0.15986780119099081</v>
      </c>
      <c r="J148" s="9">
        <v>2.4</v>
      </c>
      <c r="K148" s="9">
        <v>2.4</v>
      </c>
      <c r="L148" s="9">
        <v>4.4000000000000004</v>
      </c>
      <c r="M148">
        <v>-0.737393715541245</v>
      </c>
      <c r="N148">
        <v>-0.71639203579168098</v>
      </c>
      <c r="O148">
        <v>2.1001679749564101E-2</v>
      </c>
      <c r="P148" s="7">
        <f>SQRT(SUMSQ(O148:O150)) / SQRT(SUMSQ(M148:M150))</f>
        <v>2.9169993855225968E-2</v>
      </c>
      <c r="S148" s="6">
        <v>2.4</v>
      </c>
      <c r="T148" s="6">
        <v>2.4</v>
      </c>
      <c r="U148" s="6">
        <v>4.4000000000000004</v>
      </c>
      <c r="V148">
        <v>-0.737393715541245</v>
      </c>
      <c r="W148">
        <v>-0.73000472132805605</v>
      </c>
      <c r="X148">
        <v>7.3889942131889503E-3</v>
      </c>
      <c r="Y148" s="7">
        <f>SQRT(SUMSQ(X148:X150)) / SQRT(SUMSQ(V148:V150))</f>
        <v>1.005289912013845E-2</v>
      </c>
      <c r="AB148" s="6">
        <v>2.4</v>
      </c>
      <c r="AC148" s="6">
        <v>2.4</v>
      </c>
      <c r="AD148" s="6">
        <v>4.4000000000000004</v>
      </c>
      <c r="AE148">
        <v>-0.737393715541245</v>
      </c>
      <c r="AF148">
        <v>-0.73596130946147797</v>
      </c>
      <c r="AG148">
        <v>1.4324060797679099E-3</v>
      </c>
      <c r="AH148" s="7">
        <f>SQRT(SUMSQ(AG148:AG150)) / SQRT(SUMSQ(AE148:AE150))</f>
        <v>1.929956130699468E-3</v>
      </c>
      <c r="AK148" s="6">
        <v>2.4</v>
      </c>
      <c r="AL148" s="6">
        <v>2.4</v>
      </c>
      <c r="AM148" s="6">
        <v>4.4000000000000004</v>
      </c>
      <c r="AN148">
        <v>-0.737393715541245</v>
      </c>
      <c r="AO148">
        <v>-0.73702932175326397</v>
      </c>
      <c r="AP148">
        <v>3.6439378798114297E-4</v>
      </c>
      <c r="AQ148" s="7">
        <f>SQRT(SUMSQ(AP148:AP150)) / SQRT(SUMSQ(AN148:AN150))</f>
        <v>5.5871821129072009E-4</v>
      </c>
    </row>
    <row r="149" spans="1:44" x14ac:dyDescent="0.25">
      <c r="A149" s="6"/>
      <c r="B149" s="6"/>
      <c r="C149" s="6"/>
      <c r="D149">
        <v>-0.30733286997841902</v>
      </c>
      <c r="E149">
        <v>-0.26460683639724702</v>
      </c>
      <c r="F149">
        <v>4.2726033581172697E-2</v>
      </c>
      <c r="J149" s="9"/>
      <c r="K149" s="9"/>
      <c r="L149" s="9"/>
      <c r="M149">
        <v>-0.30733286997841902</v>
      </c>
      <c r="N149">
        <v>-0.29568767976274102</v>
      </c>
      <c r="O149">
        <v>1.1645190215677999E-2</v>
      </c>
      <c r="S149" s="6"/>
      <c r="T149" s="6"/>
      <c r="U149" s="6"/>
      <c r="V149">
        <v>-0.30733286997841902</v>
      </c>
      <c r="W149">
        <v>-0.30397623270662399</v>
      </c>
      <c r="X149">
        <v>3.3566372717952998E-3</v>
      </c>
      <c r="AB149" s="6"/>
      <c r="AC149" s="6"/>
      <c r="AD149" s="6"/>
      <c r="AE149">
        <v>-0.30733286997841902</v>
      </c>
      <c r="AF149">
        <v>-0.30674344344340598</v>
      </c>
      <c r="AG149">
        <v>5.8942653501370401E-4</v>
      </c>
      <c r="AK149" s="6"/>
      <c r="AL149" s="6"/>
      <c r="AM149" s="6"/>
      <c r="AN149">
        <v>-0.30733286997841902</v>
      </c>
      <c r="AO149">
        <v>-0.30717331518742802</v>
      </c>
      <c r="AP149">
        <v>1.5955479099150099E-4</v>
      </c>
    </row>
    <row r="150" spans="1:44" x14ac:dyDescent="0.25">
      <c r="A150" s="6"/>
      <c r="B150" s="6"/>
      <c r="C150" s="6"/>
      <c r="D150">
        <v>-0.737393715541245</v>
      </c>
      <c r="E150">
        <v>-0.61878189628498503</v>
      </c>
      <c r="F150">
        <v>0.11861181925626101</v>
      </c>
      <c r="J150" s="9"/>
      <c r="K150" s="9"/>
      <c r="L150" s="9"/>
      <c r="M150">
        <v>-0.737393715541245</v>
      </c>
      <c r="N150">
        <v>-0.71668070486371405</v>
      </c>
      <c r="O150">
        <v>2.0713010677531202E-2</v>
      </c>
      <c r="S150" s="6"/>
      <c r="T150" s="6"/>
      <c r="U150" s="6"/>
      <c r="V150">
        <v>-0.737393715541245</v>
      </c>
      <c r="W150">
        <v>-0.73007355223825399</v>
      </c>
      <c r="X150">
        <v>7.3201633029919E-3</v>
      </c>
      <c r="AB150" s="6"/>
      <c r="AC150" s="6"/>
      <c r="AD150" s="6"/>
      <c r="AE150">
        <v>-0.737393715541245</v>
      </c>
      <c r="AF150">
        <v>-0.73597835558081104</v>
      </c>
      <c r="AG150">
        <v>1.4153599604345101E-3</v>
      </c>
      <c r="AK150" s="6"/>
      <c r="AL150" s="6"/>
      <c r="AM150" s="6"/>
      <c r="AN150">
        <v>-0.737393715541245</v>
      </c>
      <c r="AO150">
        <v>-0.736934667766454</v>
      </c>
      <c r="AP150">
        <v>4.5904777479177601E-4</v>
      </c>
    </row>
    <row r="151" spans="1:44" x14ac:dyDescent="0.25">
      <c r="A151" s="6">
        <v>2.4</v>
      </c>
      <c r="B151" s="6">
        <v>3.4</v>
      </c>
      <c r="C151" s="6">
        <v>4.4000000000000004</v>
      </c>
      <c r="D151">
        <v>-0.96679819257946098</v>
      </c>
      <c r="E151">
        <v>-0.82149330535163101</v>
      </c>
      <c r="F151">
        <v>0.14530488722783</v>
      </c>
      <c r="G151" s="7">
        <f>SQRT(SUMSQ(F151:F153)) / SQRT(SUMSQ(D151:D153))</f>
        <v>0.1549180509436697</v>
      </c>
      <c r="J151" s="9">
        <v>2.4</v>
      </c>
      <c r="K151" s="9">
        <v>3.4</v>
      </c>
      <c r="L151" s="9">
        <v>4.4000000000000004</v>
      </c>
      <c r="M151">
        <v>-0.96679819257946098</v>
      </c>
      <c r="N151">
        <v>-0.93769196035664804</v>
      </c>
      <c r="O151">
        <v>2.9106232222813101E-2</v>
      </c>
      <c r="P151" s="7">
        <f>SQRT(SUMSQ(O151:O153)) / SQRT(SUMSQ(M151:M153))</f>
        <v>3.0281515045647262E-2</v>
      </c>
      <c r="S151" s="6">
        <v>2.4</v>
      </c>
      <c r="T151" s="6">
        <v>3.4</v>
      </c>
      <c r="U151" s="6">
        <v>4.4000000000000004</v>
      </c>
      <c r="V151">
        <v>-0.96679819257946098</v>
      </c>
      <c r="W151">
        <v>-0.95713235122033102</v>
      </c>
      <c r="X151">
        <v>9.6658413591296198E-3</v>
      </c>
      <c r="Y151" s="7">
        <f>SQRT(SUMSQ(X151:X153)) / SQRT(SUMSQ(V151:V153))</f>
        <v>1.0115308127395861E-2</v>
      </c>
      <c r="AB151" s="6">
        <v>2.4</v>
      </c>
      <c r="AC151" s="6">
        <v>3.4</v>
      </c>
      <c r="AD151" s="6">
        <v>4.4000000000000004</v>
      </c>
      <c r="AE151">
        <v>-0.96679819257946098</v>
      </c>
      <c r="AF151">
        <v>-0.96499639806383597</v>
      </c>
      <c r="AG151">
        <v>1.8017945156250099E-3</v>
      </c>
      <c r="AH151" s="7">
        <f>SQRT(SUMSQ(AG151:AG153)) / SQRT(SUMSQ(AE151:AE153))</f>
        <v>1.9078746832935276E-3</v>
      </c>
      <c r="AK151" s="6">
        <v>2.4</v>
      </c>
      <c r="AL151" s="6">
        <v>3.4</v>
      </c>
      <c r="AM151" s="6">
        <v>4.4000000000000004</v>
      </c>
      <c r="AN151">
        <v>-0.96679819257946098</v>
      </c>
      <c r="AO151">
        <v>-0.96632418920220997</v>
      </c>
      <c r="AP151">
        <v>4.7400337725100899E-4</v>
      </c>
      <c r="AQ151" s="7">
        <f>SQRT(SUMSQ(AP151:AP153)) / SQRT(SUMSQ(AN151:AN153))</f>
        <v>5.372316807046658E-4</v>
      </c>
    </row>
    <row r="152" spans="1:44" x14ac:dyDescent="0.25">
      <c r="A152" s="6"/>
      <c r="B152" s="6"/>
      <c r="C152" s="6"/>
      <c r="D152">
        <v>-0.30733286997841902</v>
      </c>
      <c r="E152">
        <v>-0.26460683638394</v>
      </c>
      <c r="F152">
        <v>4.2726033594479101E-2</v>
      </c>
      <c r="J152" s="9"/>
      <c r="K152" s="9"/>
      <c r="L152" s="9"/>
      <c r="M152">
        <v>-0.30733286997841902</v>
      </c>
      <c r="N152">
        <v>-0.29568767980962501</v>
      </c>
      <c r="O152">
        <v>1.1645190168794501E-2</v>
      </c>
      <c r="S152" s="6"/>
      <c r="T152" s="6"/>
      <c r="U152" s="6"/>
      <c r="V152">
        <v>-0.30733286997841902</v>
      </c>
      <c r="W152">
        <v>-0.30397623255204298</v>
      </c>
      <c r="X152">
        <v>3.35663742637637E-3</v>
      </c>
      <c r="AB152" s="6"/>
      <c r="AC152" s="6"/>
      <c r="AD152" s="6"/>
      <c r="AE152">
        <v>-0.30733286997841902</v>
      </c>
      <c r="AF152">
        <v>-0.30674344355335098</v>
      </c>
      <c r="AG152">
        <v>5.8942642506848398E-4</v>
      </c>
      <c r="AK152" s="6"/>
      <c r="AL152" s="6"/>
      <c r="AM152" s="6"/>
      <c r="AN152">
        <v>-0.30733286997841902</v>
      </c>
      <c r="AO152">
        <v>-0.30717331444773999</v>
      </c>
      <c r="AP152">
        <v>1.5955553067920099E-4</v>
      </c>
    </row>
    <row r="153" spans="1:44" x14ac:dyDescent="0.25">
      <c r="A153" s="6"/>
      <c r="B153" s="6"/>
      <c r="C153" s="6"/>
      <c r="D153">
        <v>-0.737393715541245</v>
      </c>
      <c r="E153">
        <v>-0.61569740457760203</v>
      </c>
      <c r="F153">
        <v>0.121696310963643</v>
      </c>
      <c r="J153" s="9"/>
      <c r="K153" s="9"/>
      <c r="L153" s="9"/>
      <c r="M153">
        <v>-0.737393715541245</v>
      </c>
      <c r="N153">
        <v>-0.71595728084854005</v>
      </c>
      <c r="O153">
        <v>2.1436434692705501E-2</v>
      </c>
      <c r="S153" s="6"/>
      <c r="T153" s="6"/>
      <c r="U153" s="6"/>
      <c r="V153">
        <v>-0.737393715541245</v>
      </c>
      <c r="W153">
        <v>-0.72989418560260999</v>
      </c>
      <c r="X153">
        <v>7.4995299386357798E-3</v>
      </c>
      <c r="AB153" s="6"/>
      <c r="AC153" s="6"/>
      <c r="AD153" s="6"/>
      <c r="AE153">
        <v>-0.737393715541245</v>
      </c>
      <c r="AF153">
        <v>-0.73593376588949599</v>
      </c>
      <c r="AG153">
        <v>1.4599496517497799E-3</v>
      </c>
      <c r="AK153" s="6"/>
      <c r="AL153" s="6"/>
      <c r="AM153" s="6"/>
      <c r="AN153">
        <v>-0.737393715541245</v>
      </c>
      <c r="AO153">
        <v>-0.73694223974815798</v>
      </c>
      <c r="AP153">
        <v>4.5147579308768597E-4</v>
      </c>
    </row>
    <row r="154" spans="1:44" x14ac:dyDescent="0.25">
      <c r="A154" s="4" t="s">
        <v>18</v>
      </c>
      <c r="B154" s="4">
        <v>2</v>
      </c>
      <c r="C154" s="4"/>
      <c r="D154" s="4"/>
      <c r="E154" s="4"/>
      <c r="F154" s="4"/>
      <c r="J154" s="4" t="s">
        <v>18</v>
      </c>
      <c r="K154" s="4">
        <v>2</v>
      </c>
      <c r="L154" s="4"/>
      <c r="M154" s="4"/>
      <c r="N154" s="4"/>
      <c r="O154" s="4"/>
      <c r="S154" s="4" t="s">
        <v>18</v>
      </c>
      <c r="T154" s="4">
        <v>2</v>
      </c>
      <c r="U154" s="4"/>
      <c r="V154" s="4"/>
      <c r="W154" s="4"/>
      <c r="X154" s="4"/>
      <c r="AB154" s="4" t="s">
        <v>18</v>
      </c>
      <c r="AC154" s="4">
        <v>2</v>
      </c>
      <c r="AD154" s="4"/>
      <c r="AE154" s="4"/>
      <c r="AF154" s="4"/>
      <c r="AG154" s="4"/>
      <c r="AK154" s="4" t="s">
        <v>18</v>
      </c>
      <c r="AL154" s="4">
        <v>2</v>
      </c>
      <c r="AM154" s="4"/>
      <c r="AN154" s="4"/>
      <c r="AO154" s="4"/>
      <c r="AP154" s="4"/>
    </row>
    <row r="155" spans="1:44" x14ac:dyDescent="0.25">
      <c r="A155" s="4" t="s">
        <v>6</v>
      </c>
      <c r="B155" s="4" t="s">
        <v>8</v>
      </c>
      <c r="C155" s="4" t="s">
        <v>12</v>
      </c>
      <c r="D155" s="4" t="s">
        <v>1</v>
      </c>
      <c r="E155" s="4" t="s">
        <v>19</v>
      </c>
      <c r="F155" s="4" t="s">
        <v>20</v>
      </c>
      <c r="J155" s="4" t="s">
        <v>6</v>
      </c>
      <c r="K155" s="4" t="s">
        <v>8</v>
      </c>
      <c r="L155" s="4" t="s">
        <v>12</v>
      </c>
      <c r="M155" s="4" t="s">
        <v>1</v>
      </c>
      <c r="N155" s="4" t="s">
        <v>19</v>
      </c>
      <c r="O155" s="4" t="s">
        <v>20</v>
      </c>
      <c r="S155" s="4" t="s">
        <v>6</v>
      </c>
      <c r="T155" s="4" t="s">
        <v>8</v>
      </c>
      <c r="U155" s="4" t="s">
        <v>12</v>
      </c>
      <c r="V155" s="4" t="s">
        <v>1</v>
      </c>
      <c r="W155" s="4" t="s">
        <v>19</v>
      </c>
      <c r="X155" s="4" t="s">
        <v>20</v>
      </c>
      <c r="AB155" s="4" t="s">
        <v>6</v>
      </c>
      <c r="AC155" s="4" t="s">
        <v>8</v>
      </c>
      <c r="AD155" s="4" t="s">
        <v>12</v>
      </c>
      <c r="AE155" s="4" t="s">
        <v>1</v>
      </c>
      <c r="AF155" s="4" t="s">
        <v>19</v>
      </c>
      <c r="AG155" s="4" t="s">
        <v>20</v>
      </c>
      <c r="AK155" s="4" t="s">
        <v>6</v>
      </c>
      <c r="AL155" s="4" t="s">
        <v>8</v>
      </c>
      <c r="AM155" s="4" t="s">
        <v>12</v>
      </c>
      <c r="AN155" s="4" t="s">
        <v>1</v>
      </c>
      <c r="AO155" s="4" t="s">
        <v>19</v>
      </c>
      <c r="AP155" s="4" t="s">
        <v>20</v>
      </c>
    </row>
    <row r="156" spans="1:44" x14ac:dyDescent="0.25">
      <c r="A156" s="6">
        <v>1.4</v>
      </c>
      <c r="B156" s="6">
        <v>1.4</v>
      </c>
      <c r="C156" s="6">
        <v>1.4</v>
      </c>
      <c r="D156">
        <v>0.16996714290024101</v>
      </c>
      <c r="E156">
        <v>0.161670384600346</v>
      </c>
      <c r="F156">
        <v>8.2967582998948707E-3</v>
      </c>
      <c r="G156" s="7">
        <f>SQRT(SUMSQ(F156:F158)) / SQRT(SUMSQ(D156:D158))</f>
        <v>4.8813895194820933E-2</v>
      </c>
      <c r="H156" s="8">
        <f>AVERAGE(G156:G227)</f>
        <v>0.14678352384671053</v>
      </c>
      <c r="I156" s="12">
        <f>H156/Q156</f>
        <v>5.0145702458606785</v>
      </c>
      <c r="J156" s="9">
        <v>1.4</v>
      </c>
      <c r="K156" s="9">
        <v>1.4</v>
      </c>
      <c r="L156" s="9">
        <v>1.4</v>
      </c>
      <c r="M156">
        <v>0.16996714290024101</v>
      </c>
      <c r="N156">
        <v>0.165517587188245</v>
      </c>
      <c r="O156">
        <v>4.4495557119960099E-3</v>
      </c>
      <c r="P156" s="7">
        <f>SQRT(SUMSQ(O156:O158)) / SQRT(SUMSQ(M156:M158))</f>
        <v>2.6178916912616625E-2</v>
      </c>
      <c r="Q156" s="8">
        <f>AVERAGE(P156:P227)</f>
        <v>2.9271406451604559E-2</v>
      </c>
      <c r="R156" s="12">
        <f>Q156/Z156</f>
        <v>2.9814055301391993</v>
      </c>
      <c r="S156" s="6">
        <v>1.4</v>
      </c>
      <c r="T156" s="6">
        <v>1.4</v>
      </c>
      <c r="U156" s="6">
        <v>1.4</v>
      </c>
      <c r="V156">
        <v>0.16996714290024101</v>
      </c>
      <c r="W156">
        <v>0.16877389249272401</v>
      </c>
      <c r="X156">
        <v>1.1932504075174699E-3</v>
      </c>
      <c r="Y156" s="7">
        <f>SQRT(SUMSQ(X156:X158)) / SQRT(SUMSQ(V156:V158))</f>
        <v>7.020477644480291E-3</v>
      </c>
      <c r="Z156" s="8">
        <f>AVERAGE(Y156:Y227)</f>
        <v>9.8179889168709972E-3</v>
      </c>
      <c r="AA156" s="12">
        <f>Z156/AI156</f>
        <v>5.349769226330233</v>
      </c>
      <c r="AB156" s="6">
        <v>1.4</v>
      </c>
      <c r="AC156" s="6">
        <v>1.4</v>
      </c>
      <c r="AD156" s="6">
        <v>1.4</v>
      </c>
      <c r="AE156">
        <v>0.16996714290024101</v>
      </c>
      <c r="AF156">
        <v>0.169835082447164</v>
      </c>
      <c r="AG156">
        <v>1.32060453076982E-4</v>
      </c>
      <c r="AH156" s="7">
        <f>SQRT(SUMSQ(AG156:AG158)) / SQRT(SUMSQ(AE156:AE158))</f>
        <v>7.7697834690677121E-4</v>
      </c>
      <c r="AI156" s="8">
        <f>AVERAGE(AH156:AH227)</f>
        <v>1.8352172778872964E-3</v>
      </c>
      <c r="AJ156" s="12">
        <f>AI156/AR156</f>
        <v>3.2072130940685466</v>
      </c>
      <c r="AK156" s="6">
        <v>1.4</v>
      </c>
      <c r="AL156" s="6">
        <v>1.4</v>
      </c>
      <c r="AM156" s="6">
        <v>1.4</v>
      </c>
      <c r="AN156">
        <v>0.16996714290024101</v>
      </c>
      <c r="AO156">
        <v>0.16990094214274301</v>
      </c>
      <c r="AP156" s="7">
        <v>6.6200757498052805E-5</v>
      </c>
      <c r="AQ156" s="7">
        <f>SQRT(SUMSQ(AP156:AP158)) / SQRT(SUMSQ(AN156:AN158))</f>
        <v>3.8946333837636105E-4</v>
      </c>
      <c r="AR156" s="8">
        <f>AVERAGE(AQ156:AQ227)</f>
        <v>5.7221557285400408E-4</v>
      </c>
    </row>
    <row r="157" spans="1:44" x14ac:dyDescent="0.25">
      <c r="A157" s="6"/>
      <c r="B157" s="6"/>
      <c r="C157" s="6"/>
      <c r="D157">
        <v>0.16996714290024101</v>
      </c>
      <c r="E157">
        <v>0.16167038460032099</v>
      </c>
      <c r="F157">
        <v>8.2967582999196304E-3</v>
      </c>
      <c r="J157" s="9"/>
      <c r="K157" s="9"/>
      <c r="L157" s="9"/>
      <c r="M157">
        <v>0.16996714290024101</v>
      </c>
      <c r="N157">
        <v>0.16551758718898801</v>
      </c>
      <c r="O157">
        <v>4.4495557112531302E-3</v>
      </c>
      <c r="S157" s="6"/>
      <c r="T157" s="6"/>
      <c r="U157" s="6"/>
      <c r="V157">
        <v>0.16996714290024101</v>
      </c>
      <c r="W157">
        <v>0.16877389246201399</v>
      </c>
      <c r="X157">
        <v>1.1932504382269099E-3</v>
      </c>
      <c r="AB157" s="6"/>
      <c r="AC157" s="6"/>
      <c r="AD157" s="6"/>
      <c r="AE157">
        <v>0.16996714290024101</v>
      </c>
      <c r="AF157">
        <v>0.16983508194573099</v>
      </c>
      <c r="AG157">
        <v>1.32060954510155E-4</v>
      </c>
      <c r="AK157" s="6"/>
      <c r="AL157" s="6"/>
      <c r="AM157" s="6"/>
      <c r="AN157">
        <v>0.16996714290024101</v>
      </c>
      <c r="AO157">
        <v>0.16990094458881899</v>
      </c>
      <c r="AP157" s="7">
        <v>6.6198311421600305E-5</v>
      </c>
    </row>
    <row r="158" spans="1:44" x14ac:dyDescent="0.25">
      <c r="A158" s="6"/>
      <c r="B158" s="6"/>
      <c r="C158" s="6"/>
      <c r="D158">
        <v>0.16996714290024101</v>
      </c>
      <c r="E158">
        <v>0.16167038459976901</v>
      </c>
      <c r="F158">
        <v>8.2967583004720496E-3</v>
      </c>
      <c r="J158" s="9"/>
      <c r="K158" s="9"/>
      <c r="L158" s="9"/>
      <c r="M158">
        <v>0.16996714290024101</v>
      </c>
      <c r="N158">
        <v>0.16551758718790899</v>
      </c>
      <c r="O158">
        <v>4.4495557123316E-3</v>
      </c>
      <c r="S158" s="6"/>
      <c r="T158" s="6"/>
      <c r="U158" s="6"/>
      <c r="V158">
        <v>0.16996714290024101</v>
      </c>
      <c r="W158">
        <v>0.16877389216490299</v>
      </c>
      <c r="X158">
        <v>1.19325073533758E-3</v>
      </c>
      <c r="AB158" s="6"/>
      <c r="AC158" s="6"/>
      <c r="AD158" s="6"/>
      <c r="AE158">
        <v>0.16996714290024101</v>
      </c>
      <c r="AF158">
        <v>0.169835081938672</v>
      </c>
      <c r="AG158">
        <v>1.32060961569508E-4</v>
      </c>
      <c r="AK158" s="6"/>
      <c r="AL158" s="6"/>
      <c r="AM158" s="6"/>
      <c r="AN158">
        <v>0.16996714290024101</v>
      </c>
      <c r="AO158">
        <v>0.16990095405709399</v>
      </c>
      <c r="AP158" s="7">
        <v>6.6188843146824898E-5</v>
      </c>
    </row>
    <row r="159" spans="1:44" x14ac:dyDescent="0.25">
      <c r="A159" s="6">
        <v>1.4</v>
      </c>
      <c r="B159" s="6">
        <v>2.4</v>
      </c>
      <c r="C159" s="6">
        <v>1.4</v>
      </c>
      <c r="D159">
        <v>-0.737393715541245</v>
      </c>
      <c r="E159">
        <v>-0.63251676964167303</v>
      </c>
      <c r="F159">
        <v>0.104876945899572</v>
      </c>
      <c r="G159" s="7">
        <f>SQRT(SUMSQ(F159:F161)) / SQRT(SUMSQ(D159:D161))</f>
        <v>0.13565360950430977</v>
      </c>
      <c r="J159" s="9">
        <v>1.4</v>
      </c>
      <c r="K159" s="9">
        <v>2.4</v>
      </c>
      <c r="L159" s="9">
        <v>1.4</v>
      </c>
      <c r="M159">
        <v>-0.737393715541245</v>
      </c>
      <c r="N159">
        <v>-0.71962409515969505</v>
      </c>
      <c r="O159">
        <v>1.77696203815501E-2</v>
      </c>
      <c r="P159" s="7">
        <f>SQRT(SUMSQ(O159:O161)) / SQRT(SUMSQ(M159:M161))</f>
        <v>2.3916301724018891E-2</v>
      </c>
      <c r="S159" s="6">
        <v>1.4</v>
      </c>
      <c r="T159" s="6">
        <v>2.4</v>
      </c>
      <c r="U159" s="6">
        <v>1.4</v>
      </c>
      <c r="V159">
        <v>-0.737393715541245</v>
      </c>
      <c r="W159">
        <v>-0.73078449351022601</v>
      </c>
      <c r="X159">
        <v>6.6092220310194297E-3</v>
      </c>
      <c r="Y159" s="7">
        <f>SQRT(SUMSQ(X159:X161)) / SQRT(SUMSQ(V159:V161))</f>
        <v>8.723573028059187E-3</v>
      </c>
      <c r="AB159" s="6">
        <v>1.4</v>
      </c>
      <c r="AC159" s="6">
        <v>2.4</v>
      </c>
      <c r="AD159" s="6">
        <v>1.4</v>
      </c>
      <c r="AE159">
        <v>-0.737393715541245</v>
      </c>
      <c r="AF159">
        <v>-0.73615355756377898</v>
      </c>
      <c r="AG159">
        <v>1.24015797746646E-3</v>
      </c>
      <c r="AH159" s="7">
        <f>SQRT(SUMSQ(AG159:AG161)) / SQRT(SUMSQ(AE159:AE161))</f>
        <v>1.6088549877511646E-3</v>
      </c>
      <c r="AK159" s="6">
        <v>1.4</v>
      </c>
      <c r="AL159" s="6">
        <v>2.4</v>
      </c>
      <c r="AM159" s="6">
        <v>1.4</v>
      </c>
      <c r="AN159">
        <v>-0.737393715541245</v>
      </c>
      <c r="AO159">
        <v>-0.73697528390762801</v>
      </c>
      <c r="AP159">
        <v>4.18431633617877E-4</v>
      </c>
      <c r="AQ159" s="7">
        <f>SQRT(SUMSQ(AP159:AP161)) / SQRT(SUMSQ(AN159:AN161))</f>
        <v>5.4949163893862709E-4</v>
      </c>
    </row>
    <row r="160" spans="1:44" x14ac:dyDescent="0.25">
      <c r="A160" s="6"/>
      <c r="B160" s="6"/>
      <c r="C160" s="6"/>
      <c r="D160">
        <v>0.16996714290024101</v>
      </c>
      <c r="E160">
        <v>0.16167038459531799</v>
      </c>
      <c r="F160">
        <v>8.2967583049228001E-3</v>
      </c>
      <c r="J160" s="9"/>
      <c r="K160" s="9"/>
      <c r="L160" s="9"/>
      <c r="M160">
        <v>0.16996714290024101</v>
      </c>
      <c r="N160">
        <v>0.16551758711865999</v>
      </c>
      <c r="O160">
        <v>4.44955578158152E-3</v>
      </c>
      <c r="S160" s="6"/>
      <c r="T160" s="6"/>
      <c r="U160" s="6"/>
      <c r="V160">
        <v>0.16996714290024101</v>
      </c>
      <c r="W160">
        <v>0.168773892295005</v>
      </c>
      <c r="X160">
        <v>1.1932506052356501E-3</v>
      </c>
      <c r="AB160" s="6"/>
      <c r="AC160" s="6"/>
      <c r="AD160" s="6"/>
      <c r="AE160">
        <v>0.16996714290024101</v>
      </c>
      <c r="AF160">
        <v>0.16983508162338501</v>
      </c>
      <c r="AG160">
        <v>1.3206127685647101E-4</v>
      </c>
      <c r="AK160" s="6"/>
      <c r="AL160" s="6"/>
      <c r="AM160" s="6"/>
      <c r="AN160">
        <v>0.16996714290024101</v>
      </c>
      <c r="AO160">
        <v>0.16990095601726499</v>
      </c>
      <c r="AP160" s="7">
        <v>6.6186882975743905E-5</v>
      </c>
    </row>
    <row r="161" spans="1:43" x14ac:dyDescent="0.25">
      <c r="A161" s="6"/>
      <c r="B161" s="6"/>
      <c r="C161" s="6"/>
      <c r="D161">
        <v>0.16996714290024101</v>
      </c>
      <c r="E161">
        <v>0.16885648230014599</v>
      </c>
      <c r="F161">
        <v>1.11066060009476E-3</v>
      </c>
      <c r="J161" s="9"/>
      <c r="K161" s="9"/>
      <c r="L161" s="9"/>
      <c r="M161">
        <v>0.16996714290024101</v>
      </c>
      <c r="N161">
        <v>0.16705008066525001</v>
      </c>
      <c r="O161">
        <v>2.9170622349911899E-3</v>
      </c>
      <c r="S161" s="6"/>
      <c r="T161" s="6"/>
      <c r="U161" s="6"/>
      <c r="V161">
        <v>0.16996714290024101</v>
      </c>
      <c r="W161">
        <v>0.16914800294419399</v>
      </c>
      <c r="X161">
        <v>8.1913995604712697E-4</v>
      </c>
      <c r="AB161" s="6"/>
      <c r="AC161" s="6"/>
      <c r="AD161" s="6"/>
      <c r="AE161">
        <v>0.16996714290024101</v>
      </c>
      <c r="AF161">
        <v>0.169927525570995</v>
      </c>
      <c r="AG161" s="7">
        <v>3.9617329246371998E-5</v>
      </c>
      <c r="AK161" s="6"/>
      <c r="AL161" s="6"/>
      <c r="AM161" s="6"/>
      <c r="AN161">
        <v>0.16996714290024101</v>
      </c>
      <c r="AO161">
        <v>0.16992066698306901</v>
      </c>
      <c r="AP161" s="7">
        <v>4.6475917171939801E-5</v>
      </c>
    </row>
    <row r="162" spans="1:43" x14ac:dyDescent="0.25">
      <c r="A162" s="6">
        <v>1.4</v>
      </c>
      <c r="B162" s="6">
        <v>3.4</v>
      </c>
      <c r="C162" s="6">
        <v>1.4</v>
      </c>
      <c r="D162">
        <v>-0.96679819257946098</v>
      </c>
      <c r="E162">
        <v>-0.83954335580262995</v>
      </c>
      <c r="F162">
        <v>0.127254836776831</v>
      </c>
      <c r="G162" s="7">
        <f>SQRT(SUMSQ(F162:F164)) / SQRT(SUMSQ(D162:D164))</f>
        <v>0.12800989513227906</v>
      </c>
      <c r="J162" s="9">
        <v>1.4</v>
      </c>
      <c r="K162" s="9">
        <v>3.4</v>
      </c>
      <c r="L162" s="9">
        <v>1.4</v>
      </c>
      <c r="M162">
        <v>-0.96679819257946098</v>
      </c>
      <c r="N162">
        <v>-0.94163327991157597</v>
      </c>
      <c r="O162">
        <v>2.51649126678847E-2</v>
      </c>
      <c r="P162" s="7">
        <f>SQRT(SUMSQ(O162:O164)) / SQRT(SUMSQ(M162:M164))</f>
        <v>2.5773473929437234E-2</v>
      </c>
      <c r="S162" s="6">
        <v>1.4</v>
      </c>
      <c r="T162" s="6">
        <v>3.4</v>
      </c>
      <c r="U162" s="6">
        <v>1.4</v>
      </c>
      <c r="V162">
        <v>-0.96679819257946098</v>
      </c>
      <c r="W162">
        <v>-0.95808602995269299</v>
      </c>
      <c r="X162">
        <v>8.7121626267678796E-3</v>
      </c>
      <c r="Y162" s="7">
        <f>SQRT(SUMSQ(X162:X164)) / SQRT(SUMSQ(V162:V164))</f>
        <v>8.8559388542165593E-3</v>
      </c>
      <c r="AB162" s="6">
        <v>1.4</v>
      </c>
      <c r="AC162" s="6">
        <v>3.4</v>
      </c>
      <c r="AD162" s="6">
        <v>1.4</v>
      </c>
      <c r="AE162">
        <v>-0.96679819257946098</v>
      </c>
      <c r="AF162">
        <v>-0.96523166574302099</v>
      </c>
      <c r="AG162">
        <v>1.5665268364404301E-3</v>
      </c>
      <c r="AH162" s="7">
        <f>SQRT(SUMSQ(AG162:AG164)) / SQRT(SUMSQ(AE162:AE164))</f>
        <v>1.57809323029007E-3</v>
      </c>
      <c r="AK162" s="6">
        <v>1.4</v>
      </c>
      <c r="AL162" s="6">
        <v>3.4</v>
      </c>
      <c r="AM162" s="6">
        <v>1.4</v>
      </c>
      <c r="AN162">
        <v>-0.96679819257946098</v>
      </c>
      <c r="AO162">
        <v>-0.96626170465615002</v>
      </c>
      <c r="AP162">
        <v>5.3648792331140204E-4</v>
      </c>
      <c r="AQ162" s="7">
        <f>SQRT(SUMSQ(AP162:AP164)) / SQRT(SUMSQ(AN162:AN164))</f>
        <v>5.449057878597084E-4</v>
      </c>
    </row>
    <row r="163" spans="1:43" x14ac:dyDescent="0.25">
      <c r="A163" s="6"/>
      <c r="B163" s="6"/>
      <c r="C163" s="6"/>
      <c r="D163">
        <v>0.16996714290024101</v>
      </c>
      <c r="E163">
        <v>0.16167038460667599</v>
      </c>
      <c r="F163">
        <v>8.2967582935653296E-3</v>
      </c>
      <c r="J163" s="9"/>
      <c r="K163" s="9"/>
      <c r="L163" s="9"/>
      <c r="M163">
        <v>0.16996714290024101</v>
      </c>
      <c r="N163">
        <v>0.16551758721267301</v>
      </c>
      <c r="O163">
        <v>4.4495556875681396E-3</v>
      </c>
      <c r="S163" s="6"/>
      <c r="T163" s="6"/>
      <c r="U163" s="6"/>
      <c r="V163">
        <v>0.16996714290024101</v>
      </c>
      <c r="W163">
        <v>0.16877389242687199</v>
      </c>
      <c r="X163">
        <v>1.1932504733688199E-3</v>
      </c>
      <c r="AB163" s="6"/>
      <c r="AC163" s="6"/>
      <c r="AD163" s="6"/>
      <c r="AE163">
        <v>0.16996714290024101</v>
      </c>
      <c r="AF163">
        <v>0.169835081227837</v>
      </c>
      <c r="AG163">
        <v>1.3206167240409301E-4</v>
      </c>
      <c r="AK163" s="6"/>
      <c r="AL163" s="6"/>
      <c r="AM163" s="6"/>
      <c r="AN163">
        <v>0.16996714290024101</v>
      </c>
      <c r="AO163">
        <v>0.16990095677199399</v>
      </c>
      <c r="AP163" s="7">
        <v>6.6186128247047699E-5</v>
      </c>
    </row>
    <row r="164" spans="1:43" x14ac:dyDescent="0.25">
      <c r="A164" s="6"/>
      <c r="B164" s="6"/>
      <c r="C164" s="6"/>
      <c r="D164">
        <v>0.16996714290024101</v>
      </c>
      <c r="E164">
        <v>0.17075322353615299</v>
      </c>
      <c r="F164">
        <v>7.8608063591231704E-4</v>
      </c>
      <c r="J164" s="9"/>
      <c r="K164" s="9"/>
      <c r="L164" s="9"/>
      <c r="M164">
        <v>0.16996714290024101</v>
      </c>
      <c r="N164">
        <v>0.16747658684193401</v>
      </c>
      <c r="O164">
        <v>2.4905560583074701E-3</v>
      </c>
      <c r="S164" s="6"/>
      <c r="T164" s="6"/>
      <c r="U164" s="6"/>
      <c r="V164">
        <v>0.16996714290024101</v>
      </c>
      <c r="W164">
        <v>0.169251621603871</v>
      </c>
      <c r="X164">
        <v>7.1552129636987005E-4</v>
      </c>
      <c r="AB164" s="6"/>
      <c r="AC164" s="6"/>
      <c r="AD164" s="6"/>
      <c r="AE164">
        <v>0.16996714290024101</v>
      </c>
      <c r="AF164">
        <v>0.16995317757351</v>
      </c>
      <c r="AG164" s="7">
        <v>1.39653267307305E-5</v>
      </c>
      <c r="AK164" s="6"/>
      <c r="AL164" s="6"/>
      <c r="AM164" s="6"/>
      <c r="AN164">
        <v>0.16996714290024101</v>
      </c>
      <c r="AO164">
        <v>0.169917258044817</v>
      </c>
      <c r="AP164" s="7">
        <v>4.9884855424092698E-5</v>
      </c>
    </row>
    <row r="165" spans="1:43" x14ac:dyDescent="0.25">
      <c r="A165" s="6">
        <v>2.4</v>
      </c>
      <c r="B165" s="6">
        <v>1.4</v>
      </c>
      <c r="C165" s="6">
        <v>1.4</v>
      </c>
      <c r="D165">
        <v>0.16996714290024101</v>
      </c>
      <c r="E165">
        <v>0.161670384597314</v>
      </c>
      <c r="F165">
        <v>8.2967583029268897E-3</v>
      </c>
      <c r="G165" s="7">
        <f>SQRT(SUMSQ(F165:F167)) / SQRT(SUMSQ(D165:D167))</f>
        <v>0.13565360950600194</v>
      </c>
      <c r="J165" s="9">
        <v>2.4</v>
      </c>
      <c r="K165" s="9">
        <v>1.4</v>
      </c>
      <c r="L165" s="9">
        <v>1.4</v>
      </c>
      <c r="M165">
        <v>0.16996714290024101</v>
      </c>
      <c r="N165">
        <v>0.165517587189801</v>
      </c>
      <c r="O165">
        <v>4.4495557104403402E-3</v>
      </c>
      <c r="P165" s="7">
        <f>SQRT(SUMSQ(O165:O167)) / SQRT(SUMSQ(M165:M167))</f>
        <v>2.3916301814310054E-2</v>
      </c>
      <c r="S165" s="6">
        <v>2.4</v>
      </c>
      <c r="T165" s="6">
        <v>1.4</v>
      </c>
      <c r="U165" s="6">
        <v>1.4</v>
      </c>
      <c r="V165">
        <v>0.16996714290024101</v>
      </c>
      <c r="W165">
        <v>0.16877389219679101</v>
      </c>
      <c r="X165">
        <v>1.1932507034505299E-3</v>
      </c>
      <c r="Y165" s="7">
        <f>SQRT(SUMSQ(X165:X167)) / SQRT(SUMSQ(V165:V167))</f>
        <v>8.7235723252613549E-3</v>
      </c>
      <c r="AB165" s="6">
        <v>2.4</v>
      </c>
      <c r="AC165" s="6">
        <v>1.4</v>
      </c>
      <c r="AD165" s="6">
        <v>1.4</v>
      </c>
      <c r="AE165">
        <v>0.16996714290024101</v>
      </c>
      <c r="AF165">
        <v>0.16983508145769699</v>
      </c>
      <c r="AG165">
        <v>1.3206144254399E-4</v>
      </c>
      <c r="AH165" s="7">
        <f>SQRT(SUMSQ(AG165:AG167)) / SQRT(SUMSQ(AE165:AE167))</f>
        <v>1.608855657936452E-3</v>
      </c>
      <c r="AK165" s="6">
        <v>2.4</v>
      </c>
      <c r="AL165" s="6">
        <v>1.4</v>
      </c>
      <c r="AM165" s="6">
        <v>1.4</v>
      </c>
      <c r="AN165">
        <v>0.16996714290024101</v>
      </c>
      <c r="AO165">
        <v>0.16990095593673399</v>
      </c>
      <c r="AP165" s="7">
        <v>6.6186963507325295E-5</v>
      </c>
      <c r="AQ165" s="7">
        <f>SQRT(SUMSQ(AP165:AP167)) / SQRT(SUMSQ(AN165:AN167))</f>
        <v>5.4949302872782976E-4</v>
      </c>
    </row>
    <row r="166" spans="1:43" x14ac:dyDescent="0.25">
      <c r="A166" s="6"/>
      <c r="B166" s="6"/>
      <c r="C166" s="6"/>
      <c r="D166">
        <v>0.16996714290024101</v>
      </c>
      <c r="E166">
        <v>0.16885648229981701</v>
      </c>
      <c r="F166">
        <v>1.1106606004238099E-3</v>
      </c>
      <c r="J166" s="9"/>
      <c r="K166" s="9"/>
      <c r="L166" s="9"/>
      <c r="M166">
        <v>0.16996714290024101</v>
      </c>
      <c r="N166">
        <v>0.16705008078004899</v>
      </c>
      <c r="O166">
        <v>2.9170621201919898E-3</v>
      </c>
      <c r="S166" s="6"/>
      <c r="T166" s="6"/>
      <c r="U166" s="6"/>
      <c r="V166">
        <v>0.16996714290024101</v>
      </c>
      <c r="W166">
        <v>0.16914800301351199</v>
      </c>
      <c r="X166">
        <v>8.1913988672857596E-4</v>
      </c>
      <c r="AB166" s="6"/>
      <c r="AC166" s="6"/>
      <c r="AD166" s="6"/>
      <c r="AE166">
        <v>0.16996714290024101</v>
      </c>
      <c r="AF166">
        <v>0.16992752594407601</v>
      </c>
      <c r="AG166" s="7">
        <v>3.9616956165028401E-5</v>
      </c>
      <c r="AK166" s="6"/>
      <c r="AL166" s="6"/>
      <c r="AM166" s="6"/>
      <c r="AN166">
        <v>0.16996714290024101</v>
      </c>
      <c r="AO166">
        <v>0.16992067185067</v>
      </c>
      <c r="AP166" s="7">
        <v>4.6471049571394898E-5</v>
      </c>
    </row>
    <row r="167" spans="1:43" x14ac:dyDescent="0.25">
      <c r="A167" s="6"/>
      <c r="B167" s="6"/>
      <c r="C167" s="6"/>
      <c r="D167">
        <v>-0.737393715541245</v>
      </c>
      <c r="E167">
        <v>-0.63251676964020298</v>
      </c>
      <c r="F167">
        <v>0.104876945901043</v>
      </c>
      <c r="J167" s="9"/>
      <c r="K167" s="9"/>
      <c r="L167" s="9"/>
      <c r="M167">
        <v>-0.737393715541245</v>
      </c>
      <c r="N167">
        <v>-0.71962409504993596</v>
      </c>
      <c r="O167">
        <v>1.7769620491309299E-2</v>
      </c>
      <c r="S167" s="6"/>
      <c r="T167" s="6"/>
      <c r="U167" s="6"/>
      <c r="V167">
        <v>-0.737393715541245</v>
      </c>
      <c r="W167">
        <v>-0.73078449407736101</v>
      </c>
      <c r="X167">
        <v>6.6092214638844302E-3</v>
      </c>
      <c r="AB167" s="6"/>
      <c r="AC167" s="6"/>
      <c r="AD167" s="6"/>
      <c r="AE167">
        <v>-0.737393715541245</v>
      </c>
      <c r="AF167">
        <v>-0.73615355704651897</v>
      </c>
      <c r="AG167">
        <v>1.2401584947269199E-3</v>
      </c>
      <c r="AK167" s="6"/>
      <c r="AL167" s="6"/>
      <c r="AM167" s="6"/>
      <c r="AN167">
        <v>-0.737393715541245</v>
      </c>
      <c r="AO167">
        <v>-0.73697528228189901</v>
      </c>
      <c r="AP167">
        <v>4.18433259346429E-4</v>
      </c>
    </row>
    <row r="168" spans="1:43" x14ac:dyDescent="0.25">
      <c r="A168" s="6">
        <v>2.4</v>
      </c>
      <c r="B168" s="6">
        <v>2.4</v>
      </c>
      <c r="C168" s="6">
        <v>1.4</v>
      </c>
      <c r="D168">
        <v>-0.737393715541245</v>
      </c>
      <c r="E168">
        <v>-0.63251676963852399</v>
      </c>
      <c r="F168">
        <v>0.10487694590272099</v>
      </c>
      <c r="G168" s="7">
        <f>SQRT(SUMSQ(F168:F170)) / SQRT(SUMSQ(D168:D170))</f>
        <v>0.1568793107685395</v>
      </c>
      <c r="J168" s="9">
        <v>2.4</v>
      </c>
      <c r="K168" s="9">
        <v>2.4</v>
      </c>
      <c r="L168" s="9">
        <v>1.4</v>
      </c>
      <c r="M168">
        <v>-0.737393715541245</v>
      </c>
      <c r="N168">
        <v>-0.71962409512068404</v>
      </c>
      <c r="O168">
        <v>1.7769620420561801E-2</v>
      </c>
      <c r="P168" s="7">
        <f>SQRT(SUMSQ(O168:O170)) / SQRT(SUMSQ(M168:M170))</f>
        <v>2.7991045819960998E-2</v>
      </c>
      <c r="S168" s="6">
        <v>2.4</v>
      </c>
      <c r="T168" s="6">
        <v>2.4</v>
      </c>
      <c r="U168" s="6">
        <v>1.4</v>
      </c>
      <c r="V168">
        <v>-0.737393715541245</v>
      </c>
      <c r="W168">
        <v>-0.73078449336609597</v>
      </c>
      <c r="X168">
        <v>6.6092221751498101E-3</v>
      </c>
      <c r="Y168" s="7">
        <f>SQRT(SUMSQ(X168:X170)) / SQRT(SUMSQ(V168:V170))</f>
        <v>9.8638841390883362E-3</v>
      </c>
      <c r="AB168" s="6">
        <v>2.4</v>
      </c>
      <c r="AC168" s="6">
        <v>2.4</v>
      </c>
      <c r="AD168" s="6">
        <v>1.4</v>
      </c>
      <c r="AE168">
        <v>-0.737393715541245</v>
      </c>
      <c r="AF168">
        <v>-0.73615355758623802</v>
      </c>
      <c r="AG168">
        <v>1.2401579550077599E-3</v>
      </c>
      <c r="AH168" s="7">
        <f>SQRT(SUMSQ(AG168:AG170)) / SQRT(SUMSQ(AE168:AE170))</f>
        <v>1.9093157371758759E-3</v>
      </c>
      <c r="AK168" s="6">
        <v>2.4</v>
      </c>
      <c r="AL168" s="6">
        <v>2.4</v>
      </c>
      <c r="AM168" s="6">
        <v>1.4</v>
      </c>
      <c r="AN168">
        <v>-0.737393715541245</v>
      </c>
      <c r="AO168">
        <v>-0.73697528477096297</v>
      </c>
      <c r="AP168">
        <v>4.1843077028225201E-4</v>
      </c>
      <c r="AQ168" s="7">
        <f>SQRT(SUMSQ(AP168:AP170)) / SQRT(SUMSQ(AN168:AN170))</f>
        <v>6.1477271605917612E-4</v>
      </c>
    </row>
    <row r="169" spans="1:43" x14ac:dyDescent="0.25">
      <c r="A169" s="6"/>
      <c r="B169" s="6"/>
      <c r="C169" s="6"/>
      <c r="D169">
        <v>0.16996714290024101</v>
      </c>
      <c r="E169">
        <v>0.16885648229618999</v>
      </c>
      <c r="F169">
        <v>1.11066060405077E-3</v>
      </c>
      <c r="J169" s="9"/>
      <c r="K169" s="9"/>
      <c r="L169" s="9"/>
      <c r="M169">
        <v>0.16996714290024101</v>
      </c>
      <c r="N169">
        <v>0.16705008050468201</v>
      </c>
      <c r="O169">
        <v>2.9170623955587201E-3</v>
      </c>
      <c r="S169" s="6"/>
      <c r="T169" s="6"/>
      <c r="U169" s="6"/>
      <c r="V169">
        <v>0.16996714290024101</v>
      </c>
      <c r="W169">
        <v>0.169148002756041</v>
      </c>
      <c r="X169">
        <v>8.1914014420014802E-4</v>
      </c>
      <c r="AB169" s="6"/>
      <c r="AC169" s="6"/>
      <c r="AD169" s="6"/>
      <c r="AE169">
        <v>0.16996714290024101</v>
      </c>
      <c r="AF169">
        <v>0.16992752501907499</v>
      </c>
      <c r="AG169" s="7">
        <v>3.9617881166215098E-5</v>
      </c>
      <c r="AK169" s="6"/>
      <c r="AL169" s="6"/>
      <c r="AM169" s="6"/>
      <c r="AN169">
        <v>0.16996714290024101</v>
      </c>
      <c r="AO169">
        <v>0.16992066951654999</v>
      </c>
      <c r="AP169" s="7">
        <v>4.6473383690875899E-5</v>
      </c>
    </row>
    <row r="170" spans="1:43" x14ac:dyDescent="0.25">
      <c r="A170" s="6"/>
      <c r="B170" s="6"/>
      <c r="C170" s="6"/>
      <c r="D170">
        <v>-0.737393715541245</v>
      </c>
      <c r="E170">
        <v>-0.60903817410427497</v>
      </c>
      <c r="F170">
        <v>0.128355541436971</v>
      </c>
      <c r="J170" s="9"/>
      <c r="K170" s="9"/>
      <c r="L170" s="9"/>
      <c r="M170">
        <v>-0.737393715541245</v>
      </c>
      <c r="N170">
        <v>-0.71393269090090705</v>
      </c>
      <c r="O170">
        <v>2.34610246403383E-2</v>
      </c>
      <c r="S170" s="6"/>
      <c r="T170" s="6"/>
      <c r="U170" s="6"/>
      <c r="V170">
        <v>-0.737393715541245</v>
      </c>
      <c r="W170">
        <v>-0.72937701452933601</v>
      </c>
      <c r="X170">
        <v>8.0167010119093201E-3</v>
      </c>
      <c r="AB170" s="6"/>
      <c r="AC170" s="6"/>
      <c r="AD170" s="6"/>
      <c r="AE170">
        <v>-0.737393715541245</v>
      </c>
      <c r="AF170">
        <v>-0.73580305043960004</v>
      </c>
      <c r="AG170">
        <v>1.59066510164541E-3</v>
      </c>
      <c r="AK170" s="6"/>
      <c r="AL170" s="6"/>
      <c r="AM170" s="6"/>
      <c r="AN170">
        <v>-0.737393715541245</v>
      </c>
      <c r="AO170">
        <v>-0.73689905438769199</v>
      </c>
      <c r="AP170">
        <v>4.9466115355334395E-4</v>
      </c>
    </row>
    <row r="171" spans="1:43" x14ac:dyDescent="0.25">
      <c r="A171" s="6">
        <v>2.4</v>
      </c>
      <c r="B171" s="6">
        <v>3.4</v>
      </c>
      <c r="C171" s="6">
        <v>1.4</v>
      </c>
      <c r="D171">
        <v>-0.96679819257946098</v>
      </c>
      <c r="E171">
        <v>-0.83954335580178896</v>
      </c>
      <c r="F171">
        <v>0.12725483677767199</v>
      </c>
      <c r="G171" s="7">
        <f>SQRT(SUMSQ(F171:F173)) / SQRT(SUMSQ(D171:D173))</f>
        <v>0.15048819830076954</v>
      </c>
      <c r="J171" s="9">
        <v>2.4</v>
      </c>
      <c r="K171" s="9">
        <v>3.4</v>
      </c>
      <c r="L171" s="9">
        <v>1.4</v>
      </c>
      <c r="M171">
        <v>-0.96679819257946098</v>
      </c>
      <c r="N171">
        <v>-0.94163327980202904</v>
      </c>
      <c r="O171">
        <v>2.5164912777431599E-2</v>
      </c>
      <c r="P171" s="7">
        <f>SQRT(SUMSQ(O171:O173)) / SQRT(SUMSQ(M171:M173))</f>
        <v>2.8871405031848547E-2</v>
      </c>
      <c r="S171" s="6">
        <v>2.4</v>
      </c>
      <c r="T171" s="6">
        <v>3.4</v>
      </c>
      <c r="U171" s="6">
        <v>1.4</v>
      </c>
      <c r="V171">
        <v>-0.96679819257946098</v>
      </c>
      <c r="W171">
        <v>-0.95808602974962098</v>
      </c>
      <c r="X171">
        <v>8.7121628298405494E-3</v>
      </c>
      <c r="Y171" s="7">
        <f>SQRT(SUMSQ(X171:X173)) / SQRT(SUMSQ(V171:V173))</f>
        <v>9.8495316847438917E-3</v>
      </c>
      <c r="AB171" s="6">
        <v>2.4</v>
      </c>
      <c r="AC171" s="6">
        <v>3.4</v>
      </c>
      <c r="AD171" s="6">
        <v>1.4</v>
      </c>
      <c r="AE171">
        <v>-0.96679819257946098</v>
      </c>
      <c r="AF171">
        <v>-0.96523166555700601</v>
      </c>
      <c r="AG171">
        <v>1.5665270224551899E-3</v>
      </c>
      <c r="AH171" s="7">
        <f>SQRT(SUMSQ(AG171:AG173)) / SQRT(SUMSQ(AE171:AE173))</f>
        <v>1.8668793273230778E-3</v>
      </c>
      <c r="AK171" s="6">
        <v>2.4</v>
      </c>
      <c r="AL171" s="6">
        <v>3.4</v>
      </c>
      <c r="AM171" s="6">
        <v>1.4</v>
      </c>
      <c r="AN171">
        <v>-0.96679819257946098</v>
      </c>
      <c r="AO171">
        <v>-0.96626170637431696</v>
      </c>
      <c r="AP171">
        <v>5.3648620514412703E-4</v>
      </c>
      <c r="AQ171" s="7">
        <f>SQRT(SUMSQ(AP171:AP173)) / SQRT(SUMSQ(AN171:AN173))</f>
        <v>5.8919901605297947E-4</v>
      </c>
    </row>
    <row r="172" spans="1:43" x14ac:dyDescent="0.25">
      <c r="A172" s="6"/>
      <c r="B172" s="6"/>
      <c r="C172" s="6"/>
      <c r="D172">
        <v>0.16996714290024101</v>
      </c>
      <c r="E172">
        <v>0.16885648230464301</v>
      </c>
      <c r="F172">
        <v>1.1106605955984201E-3</v>
      </c>
      <c r="J172" s="9"/>
      <c r="K172" s="9"/>
      <c r="L172" s="9"/>
      <c r="M172">
        <v>0.16996714290024101</v>
      </c>
      <c r="N172">
        <v>0.16705008068824401</v>
      </c>
      <c r="O172">
        <v>2.9170622119974198E-3</v>
      </c>
      <c r="S172" s="6"/>
      <c r="T172" s="6"/>
      <c r="U172" s="6"/>
      <c r="V172">
        <v>0.16996714290024101</v>
      </c>
      <c r="W172">
        <v>0.16914800295809801</v>
      </c>
      <c r="X172">
        <v>8.1913994214349905E-4</v>
      </c>
      <c r="AB172" s="6"/>
      <c r="AC172" s="6"/>
      <c r="AD172" s="6"/>
      <c r="AE172">
        <v>0.16996714290024101</v>
      </c>
      <c r="AF172">
        <v>0.16992752481231499</v>
      </c>
      <c r="AG172" s="7">
        <v>3.9618087925935602E-5</v>
      </c>
      <c r="AK172" s="6"/>
      <c r="AL172" s="6"/>
      <c r="AM172" s="6"/>
      <c r="AN172">
        <v>0.16996714290024101</v>
      </c>
      <c r="AO172">
        <v>0.169920669457817</v>
      </c>
      <c r="AP172" s="7">
        <v>4.6473442424477303E-5</v>
      </c>
    </row>
    <row r="173" spans="1:43" x14ac:dyDescent="0.25">
      <c r="A173" s="6"/>
      <c r="B173" s="6"/>
      <c r="C173" s="6"/>
      <c r="D173">
        <v>-0.737393715541245</v>
      </c>
      <c r="E173">
        <v>-0.60344902538601497</v>
      </c>
      <c r="F173">
        <v>0.133944690155231</v>
      </c>
      <c r="J173" s="9"/>
      <c r="K173" s="9"/>
      <c r="L173" s="9"/>
      <c r="M173">
        <v>-0.737393715541245</v>
      </c>
      <c r="N173">
        <v>-0.71260115967335902</v>
      </c>
      <c r="O173">
        <v>2.4792555867886E-2</v>
      </c>
      <c r="S173" s="6"/>
      <c r="T173" s="6"/>
      <c r="U173" s="6"/>
      <c r="V173">
        <v>-0.737393715541245</v>
      </c>
      <c r="W173">
        <v>-0.72904752281364404</v>
      </c>
      <c r="X173">
        <v>8.3461927276010702E-3</v>
      </c>
      <c r="AB173" s="6"/>
      <c r="AC173" s="6"/>
      <c r="AD173" s="6"/>
      <c r="AE173">
        <v>-0.737393715541245</v>
      </c>
      <c r="AF173">
        <v>-0.73572103728303395</v>
      </c>
      <c r="AG173">
        <v>1.67267825821127E-3</v>
      </c>
      <c r="AK173" s="6"/>
      <c r="AL173" s="6"/>
      <c r="AM173" s="6"/>
      <c r="AN173">
        <v>-0.737393715541245</v>
      </c>
      <c r="AO173">
        <v>-0.73691070095090305</v>
      </c>
      <c r="AP173">
        <v>4.8301459034205701E-4</v>
      </c>
    </row>
    <row r="174" spans="1:43" x14ac:dyDescent="0.25">
      <c r="A174" s="6">
        <v>1.4</v>
      </c>
      <c r="B174" s="6">
        <v>1.4</v>
      </c>
      <c r="C174" s="6">
        <v>2.4</v>
      </c>
      <c r="D174">
        <v>0.16996714290024101</v>
      </c>
      <c r="E174">
        <v>0.16885648230276001</v>
      </c>
      <c r="F174">
        <v>1.1106605974805801E-3</v>
      </c>
      <c r="G174" s="7">
        <f>SQRT(SUMSQ(F174:F176)) / SQRT(SUMSQ(D174:D176))</f>
        <v>0.13565360950700836</v>
      </c>
      <c r="J174" s="9">
        <v>1.4</v>
      </c>
      <c r="K174" s="9">
        <v>1.4</v>
      </c>
      <c r="L174" s="9">
        <v>2.4</v>
      </c>
      <c r="M174">
        <v>0.16996714290024101</v>
      </c>
      <c r="N174">
        <v>0.167050080706419</v>
      </c>
      <c r="O174">
        <v>2.9170621938217102E-3</v>
      </c>
      <c r="P174" s="7">
        <f>SQRT(SUMSQ(O174:O176)) / SQRT(SUMSQ(M174:M176))</f>
        <v>2.3916301758529837E-2</v>
      </c>
      <c r="S174" s="6">
        <v>1.4</v>
      </c>
      <c r="T174" s="6">
        <v>1.4</v>
      </c>
      <c r="U174" s="6">
        <v>2.4</v>
      </c>
      <c r="V174">
        <v>0.16996714290024101</v>
      </c>
      <c r="W174">
        <v>0.16914800298473301</v>
      </c>
      <c r="X174">
        <v>8.1913991550755505E-4</v>
      </c>
      <c r="Y174" s="7">
        <f>SQRT(SUMSQ(X174:X176)) / SQRT(SUMSQ(V174:V176))</f>
        <v>8.7235733505599163E-3</v>
      </c>
      <c r="AB174" s="6">
        <v>1.4</v>
      </c>
      <c r="AC174" s="6">
        <v>1.4</v>
      </c>
      <c r="AD174" s="6">
        <v>2.4</v>
      </c>
      <c r="AE174">
        <v>0.16996714290024101</v>
      </c>
      <c r="AF174">
        <v>0.16992752632392899</v>
      </c>
      <c r="AG174" s="7">
        <v>3.9616576312351298E-5</v>
      </c>
      <c r="AH174" s="7">
        <f>SQRT(SUMSQ(AG174:AG176)) / SQRT(SUMSQ(AE174:AE176))</f>
        <v>1.6088555723302242E-3</v>
      </c>
      <c r="AK174" s="6">
        <v>1.4</v>
      </c>
      <c r="AL174" s="6">
        <v>1.4</v>
      </c>
      <c r="AM174" s="6">
        <v>2.4</v>
      </c>
      <c r="AN174">
        <v>0.16996714290024101</v>
      </c>
      <c r="AO174">
        <v>0.16992065505026199</v>
      </c>
      <c r="AP174" s="7">
        <v>4.6487849978932301E-5</v>
      </c>
      <c r="AQ174" s="7">
        <f>SQRT(SUMSQ(AP174:AP176)) / SQRT(SUMSQ(AN174:AN176))</f>
        <v>5.4947827981527918E-4</v>
      </c>
    </row>
    <row r="175" spans="1:43" x14ac:dyDescent="0.25">
      <c r="A175" s="6"/>
      <c r="B175" s="6"/>
      <c r="C175" s="6"/>
      <c r="D175">
        <v>-0.737393715541245</v>
      </c>
      <c r="E175">
        <v>-0.63251676963929104</v>
      </c>
      <c r="F175">
        <v>0.104876945901954</v>
      </c>
      <c r="J175" s="9"/>
      <c r="K175" s="9"/>
      <c r="L175" s="9"/>
      <c r="M175">
        <v>-0.737393715541245</v>
      </c>
      <c r="N175">
        <v>-0.71962409511758896</v>
      </c>
      <c r="O175">
        <v>1.7769620423656901E-2</v>
      </c>
      <c r="S175" s="6"/>
      <c r="T175" s="6"/>
      <c r="U175" s="6"/>
      <c r="V175">
        <v>-0.737393715541245</v>
      </c>
      <c r="W175">
        <v>-0.73078449323897898</v>
      </c>
      <c r="X175">
        <v>6.6092223022661302E-3</v>
      </c>
      <c r="AB175" s="6"/>
      <c r="AC175" s="6"/>
      <c r="AD175" s="6"/>
      <c r="AE175">
        <v>-0.737393715541245</v>
      </c>
      <c r="AF175">
        <v>-0.73615355707582797</v>
      </c>
      <c r="AG175">
        <v>1.24015846541725E-3</v>
      </c>
      <c r="AK175" s="6"/>
      <c r="AL175" s="6"/>
      <c r="AM175" s="6"/>
      <c r="AN175">
        <v>-0.737393715541245</v>
      </c>
      <c r="AO175">
        <v>-0.73697529569246301</v>
      </c>
      <c r="AP175">
        <v>4.1841984878210299E-4</v>
      </c>
    </row>
    <row r="176" spans="1:43" x14ac:dyDescent="0.25">
      <c r="A176" s="6"/>
      <c r="B176" s="6"/>
      <c r="C176" s="6"/>
      <c r="D176">
        <v>0.16996714290024101</v>
      </c>
      <c r="E176">
        <v>0.161670384598537</v>
      </c>
      <c r="F176">
        <v>8.2967583017036495E-3</v>
      </c>
      <c r="J176" s="9"/>
      <c r="K176" s="9"/>
      <c r="L176" s="9"/>
      <c r="M176">
        <v>0.16996714290024101</v>
      </c>
      <c r="N176">
        <v>0.16551758714824499</v>
      </c>
      <c r="O176">
        <v>4.4495557519958796E-3</v>
      </c>
      <c r="S176" s="6"/>
      <c r="T176" s="6"/>
      <c r="U176" s="6"/>
      <c r="V176">
        <v>0.16996714290024101</v>
      </c>
      <c r="W176">
        <v>0.168773892351331</v>
      </c>
      <c r="X176">
        <v>1.1932505489101199E-3</v>
      </c>
      <c r="AB176" s="6"/>
      <c r="AC176" s="6"/>
      <c r="AD176" s="6"/>
      <c r="AE176">
        <v>0.16996714290024101</v>
      </c>
      <c r="AF176">
        <v>0.16983508169584399</v>
      </c>
      <c r="AG176">
        <v>1.3206120439707099E-4</v>
      </c>
      <c r="AK176" s="6"/>
      <c r="AL176" s="6"/>
      <c r="AM176" s="6"/>
      <c r="AN176">
        <v>0.16996714290024101</v>
      </c>
      <c r="AO176">
        <v>0.16990095660912799</v>
      </c>
      <c r="AP176" s="7">
        <v>6.6186291113018395E-5</v>
      </c>
    </row>
    <row r="177" spans="1:43" x14ac:dyDescent="0.25">
      <c r="A177" s="6">
        <v>1.4</v>
      </c>
      <c r="B177" s="6">
        <v>2.4</v>
      </c>
      <c r="C177" s="6">
        <v>2.4</v>
      </c>
      <c r="D177">
        <v>-0.737393715541245</v>
      </c>
      <c r="E177">
        <v>-0.60903817410372396</v>
      </c>
      <c r="F177">
        <v>0.12835554143752201</v>
      </c>
      <c r="G177" s="7">
        <f>SQRT(SUMSQ(F177:F179)) / SQRT(SUMSQ(D177:D179))</f>
        <v>0.15687931076458925</v>
      </c>
      <c r="J177" s="9">
        <v>1.4</v>
      </c>
      <c r="K177" s="9">
        <v>2.4</v>
      </c>
      <c r="L177" s="9">
        <v>2.4</v>
      </c>
      <c r="M177">
        <v>-0.737393715541245</v>
      </c>
      <c r="N177">
        <v>-0.71393269080986199</v>
      </c>
      <c r="O177">
        <v>2.34610247313836E-2</v>
      </c>
      <c r="P177" s="7">
        <f>SQRT(SUMSQ(O177:O179)) / SQRT(SUMSQ(M177:M179))</f>
        <v>2.7991045861867393E-2</v>
      </c>
      <c r="S177" s="6">
        <v>1.4</v>
      </c>
      <c r="T177" s="6">
        <v>2.4</v>
      </c>
      <c r="U177" s="6">
        <v>2.4</v>
      </c>
      <c r="V177">
        <v>-0.737393715541245</v>
      </c>
      <c r="W177">
        <v>-0.72937701511039099</v>
      </c>
      <c r="X177">
        <v>8.0167004308547805E-3</v>
      </c>
      <c r="Y177" s="7">
        <f>SQRT(SUMSQ(X177:X179)) / SQRT(SUMSQ(V177:V179))</f>
        <v>9.8638836750254179E-3</v>
      </c>
      <c r="AB177" s="6">
        <v>1.4</v>
      </c>
      <c r="AC177" s="6">
        <v>2.4</v>
      </c>
      <c r="AD177" s="6">
        <v>2.4</v>
      </c>
      <c r="AE177">
        <v>-0.737393715541245</v>
      </c>
      <c r="AF177">
        <v>-0.73580305017966796</v>
      </c>
      <c r="AG177">
        <v>1.59066536157781E-3</v>
      </c>
      <c r="AH177" s="7">
        <f>SQRT(SUMSQ(AG177:AG179)) / SQRT(SUMSQ(AE177:AE179))</f>
        <v>1.9093159683563489E-3</v>
      </c>
      <c r="AK177" s="6">
        <v>1.4</v>
      </c>
      <c r="AL177" s="6">
        <v>2.4</v>
      </c>
      <c r="AM177" s="6">
        <v>2.4</v>
      </c>
      <c r="AN177">
        <v>-0.737393715541245</v>
      </c>
      <c r="AO177">
        <v>-0.73689905151177304</v>
      </c>
      <c r="AP177">
        <v>4.9466402947284703E-4</v>
      </c>
      <c r="AQ177" s="7">
        <f>SQRT(SUMSQ(AP177:AP179)) / SQRT(SUMSQ(AN177:AN179))</f>
        <v>6.147752201536861E-4</v>
      </c>
    </row>
    <row r="178" spans="1:43" x14ac:dyDescent="0.25">
      <c r="A178" s="6"/>
      <c r="B178" s="6"/>
      <c r="C178" s="6"/>
      <c r="D178">
        <v>-0.737393715541245</v>
      </c>
      <c r="E178">
        <v>-0.632516769645729</v>
      </c>
      <c r="F178">
        <v>0.10487694589551599</v>
      </c>
      <c r="J178" s="9"/>
      <c r="K178" s="9"/>
      <c r="L178" s="9"/>
      <c r="M178">
        <v>-0.737393715541245</v>
      </c>
      <c r="N178">
        <v>-0.71962409515356496</v>
      </c>
      <c r="O178">
        <v>1.77696203876802E-2</v>
      </c>
      <c r="S178" s="6"/>
      <c r="T178" s="6"/>
      <c r="U178" s="6"/>
      <c r="V178">
        <v>-0.737393715541245</v>
      </c>
      <c r="W178">
        <v>-0.73078449341965701</v>
      </c>
      <c r="X178">
        <v>6.6092221215886503E-3</v>
      </c>
      <c r="AB178" s="6"/>
      <c r="AC178" s="6"/>
      <c r="AD178" s="6"/>
      <c r="AE178">
        <v>-0.737393715541245</v>
      </c>
      <c r="AF178">
        <v>-0.73615355751215705</v>
      </c>
      <c r="AG178">
        <v>1.24015802908806E-3</v>
      </c>
      <c r="AK178" s="6"/>
      <c r="AL178" s="6"/>
      <c r="AM178" s="6"/>
      <c r="AN178">
        <v>-0.737393715541245</v>
      </c>
      <c r="AO178">
        <v>-0.736975283920833</v>
      </c>
      <c r="AP178">
        <v>4.1843162041266301E-4</v>
      </c>
    </row>
    <row r="179" spans="1:43" x14ac:dyDescent="0.25">
      <c r="A179" s="6"/>
      <c r="B179" s="6"/>
      <c r="C179" s="6"/>
      <c r="D179">
        <v>0.16996714290024101</v>
      </c>
      <c r="E179">
        <v>0.168856482302431</v>
      </c>
      <c r="F179">
        <v>1.1106605978100899E-3</v>
      </c>
      <c r="J179" s="9"/>
      <c r="K179" s="9"/>
      <c r="L179" s="9"/>
      <c r="M179">
        <v>0.16996714290024101</v>
      </c>
      <c r="N179">
        <v>0.16705008058771001</v>
      </c>
      <c r="O179">
        <v>2.9170623125315299E-3</v>
      </c>
      <c r="S179" s="6"/>
      <c r="T179" s="6"/>
      <c r="U179" s="6"/>
      <c r="V179">
        <v>0.16996714290024101</v>
      </c>
      <c r="W179">
        <v>0.16914800287578299</v>
      </c>
      <c r="X179">
        <v>8.1914002445787604E-4</v>
      </c>
      <c r="AB179" s="6"/>
      <c r="AC179" s="6"/>
      <c r="AD179" s="6"/>
      <c r="AE179">
        <v>0.16996714290024101</v>
      </c>
      <c r="AF179">
        <v>0.169927525336281</v>
      </c>
      <c r="AG179" s="7">
        <v>3.9617563960009399E-5</v>
      </c>
      <c r="AK179" s="6"/>
      <c r="AL179" s="6"/>
      <c r="AM179" s="6"/>
      <c r="AN179">
        <v>0.16996714290024101</v>
      </c>
      <c r="AO179">
        <v>0.169920670801288</v>
      </c>
      <c r="AP179" s="7">
        <v>4.6472098952921003E-5</v>
      </c>
    </row>
    <row r="180" spans="1:43" x14ac:dyDescent="0.25">
      <c r="A180" s="6">
        <v>1.4</v>
      </c>
      <c r="B180" s="6">
        <v>3.4</v>
      </c>
      <c r="C180" s="6">
        <v>2.4</v>
      </c>
      <c r="D180">
        <v>-0.96679819257946098</v>
      </c>
      <c r="E180">
        <v>-0.81156856958200996</v>
      </c>
      <c r="F180">
        <v>0.15522962299745099</v>
      </c>
      <c r="G180" s="7">
        <f>SQRT(SUMSQ(F180:F182)) / SQRT(SUMSQ(D180:D182))</f>
        <v>0.15258919848506339</v>
      </c>
      <c r="J180" s="9">
        <v>1.4</v>
      </c>
      <c r="K180" s="9">
        <v>3.4</v>
      </c>
      <c r="L180" s="9">
        <v>2.4</v>
      </c>
      <c r="M180">
        <v>-0.96679819257946098</v>
      </c>
      <c r="N180">
        <v>-0.93487544353558305</v>
      </c>
      <c r="O180">
        <v>3.1922749043877902E-2</v>
      </c>
      <c r="P180" s="7">
        <f>SQRT(SUMSQ(O180:O182)) / SQRT(SUMSQ(M180:M182))</f>
        <v>2.9827243256625318E-2</v>
      </c>
      <c r="S180" s="6">
        <v>1.4</v>
      </c>
      <c r="T180" s="6">
        <v>3.4</v>
      </c>
      <c r="U180" s="6">
        <v>2.4</v>
      </c>
      <c r="V180">
        <v>-0.96679819257946098</v>
      </c>
      <c r="W180">
        <v>-0.95640903724304804</v>
      </c>
      <c r="X180">
        <v>1.03891553364132E-2</v>
      </c>
      <c r="Y180" s="7">
        <f>SQRT(SUMSQ(X180:X182)) / SQRT(SUMSQ(V180:V182))</f>
        <v>1.0046154883412017E-2</v>
      </c>
      <c r="AB180" s="6">
        <v>1.4</v>
      </c>
      <c r="AC180" s="6">
        <v>3.4</v>
      </c>
      <c r="AD180" s="6">
        <v>2.4</v>
      </c>
      <c r="AE180">
        <v>-0.96679819257946098</v>
      </c>
      <c r="AF180">
        <v>-0.96481375834264105</v>
      </c>
      <c r="AG180">
        <v>1.98443423681982E-3</v>
      </c>
      <c r="AH180" s="7">
        <f>SQRT(SUMSQ(AG180:AG182)) / SQRT(SUMSQ(AE180:AE182))</f>
        <v>1.9060446352588067E-3</v>
      </c>
      <c r="AK180" s="6">
        <v>1.4</v>
      </c>
      <c r="AL180" s="6">
        <v>3.4</v>
      </c>
      <c r="AM180" s="6">
        <v>2.4</v>
      </c>
      <c r="AN180">
        <v>-0.96679819257946098</v>
      </c>
      <c r="AO180">
        <v>-0.96617731792801098</v>
      </c>
      <c r="AP180">
        <v>6.2087465145010999E-4</v>
      </c>
      <c r="AQ180" s="7">
        <f>SQRT(SUMSQ(AP180:AP182)) / SQRT(SUMSQ(AN180:AN182))</f>
        <v>6.1118417083830788E-4</v>
      </c>
    </row>
    <row r="181" spans="1:43" x14ac:dyDescent="0.25">
      <c r="A181" s="6"/>
      <c r="B181" s="6"/>
      <c r="C181" s="6"/>
      <c r="D181">
        <v>-0.737393715541245</v>
      </c>
      <c r="E181">
        <v>-0.63251676962752501</v>
      </c>
      <c r="F181">
        <v>0.104876945913721</v>
      </c>
      <c r="J181" s="9"/>
      <c r="K181" s="9"/>
      <c r="L181" s="9"/>
      <c r="M181">
        <v>-0.737393715541245</v>
      </c>
      <c r="N181">
        <v>-0.71962409507532699</v>
      </c>
      <c r="O181">
        <v>1.7769620465918699E-2</v>
      </c>
      <c r="S181" s="6"/>
      <c r="T181" s="6"/>
      <c r="U181" s="6"/>
      <c r="V181">
        <v>-0.737393715541245</v>
      </c>
      <c r="W181">
        <v>-0.73078449329969097</v>
      </c>
      <c r="X181">
        <v>6.6092222415545798E-3</v>
      </c>
      <c r="AB181" s="6"/>
      <c r="AC181" s="6"/>
      <c r="AD181" s="6"/>
      <c r="AE181">
        <v>-0.737393715541245</v>
      </c>
      <c r="AF181">
        <v>-0.73615355806655303</v>
      </c>
      <c r="AG181">
        <v>1.2401574746925301E-3</v>
      </c>
      <c r="AK181" s="6"/>
      <c r="AL181" s="6"/>
      <c r="AM181" s="6"/>
      <c r="AN181">
        <v>-0.737393715541245</v>
      </c>
      <c r="AO181">
        <v>-0.73697528234464704</v>
      </c>
      <c r="AP181">
        <v>4.1843319659884399E-4</v>
      </c>
    </row>
    <row r="182" spans="1:43" x14ac:dyDescent="0.25">
      <c r="A182" s="6"/>
      <c r="B182" s="6"/>
      <c r="C182" s="6"/>
      <c r="D182">
        <v>0.16996714290024101</v>
      </c>
      <c r="E182">
        <v>0.17075322353415101</v>
      </c>
      <c r="F182">
        <v>7.8608063390975301E-4</v>
      </c>
      <c r="J182" s="9"/>
      <c r="K182" s="9"/>
      <c r="L182" s="9"/>
      <c r="M182">
        <v>0.16996714290024101</v>
      </c>
      <c r="N182">
        <v>0.16747658681205699</v>
      </c>
      <c r="O182">
        <v>2.4905560881840799E-3</v>
      </c>
      <c r="S182" s="6"/>
      <c r="T182" s="6"/>
      <c r="U182" s="6"/>
      <c r="V182">
        <v>0.16996714290024101</v>
      </c>
      <c r="W182">
        <v>0.169251622261201</v>
      </c>
      <c r="X182">
        <v>7.1552063904048403E-4</v>
      </c>
      <c r="AB182" s="6"/>
      <c r="AC182" s="6"/>
      <c r="AD182" s="6"/>
      <c r="AE182">
        <v>0.16996714290024101</v>
      </c>
      <c r="AF182">
        <v>0.169953177476933</v>
      </c>
      <c r="AG182" s="7">
        <v>1.3965423308393E-5</v>
      </c>
      <c r="AK182" s="6"/>
      <c r="AL182" s="6"/>
      <c r="AM182" s="6"/>
      <c r="AN182">
        <v>0.16996714290024101</v>
      </c>
      <c r="AO182">
        <v>0.16991726108264801</v>
      </c>
      <c r="AP182" s="7">
        <v>4.9881817593466798E-5</v>
      </c>
    </row>
    <row r="183" spans="1:43" x14ac:dyDescent="0.25">
      <c r="A183" s="6">
        <v>2.4</v>
      </c>
      <c r="B183" s="6">
        <v>1.4</v>
      </c>
      <c r="C183" s="6">
        <v>2.4</v>
      </c>
      <c r="D183">
        <v>0.16996714290024101</v>
      </c>
      <c r="E183">
        <v>0.16885648229776201</v>
      </c>
      <c r="F183">
        <v>1.11066060247864E-3</v>
      </c>
      <c r="G183" s="7">
        <f>SQRT(SUMSQ(F183:F185)) / SQRT(SUMSQ(D183:D185))</f>
        <v>0.15687931076410014</v>
      </c>
      <c r="J183" s="9">
        <v>2.4</v>
      </c>
      <c r="K183" s="9">
        <v>1.4</v>
      </c>
      <c r="L183" s="9">
        <v>2.4</v>
      </c>
      <c r="M183">
        <v>0.16996714290024101</v>
      </c>
      <c r="N183">
        <v>0.16705008067717</v>
      </c>
      <c r="O183">
        <v>2.9170622230708398E-3</v>
      </c>
      <c r="P183" s="7">
        <f>SQRT(SUMSQ(O183:O185)) / SQRT(SUMSQ(M183:M185))</f>
        <v>2.7991045996338889E-2</v>
      </c>
      <c r="S183" s="6">
        <v>2.4</v>
      </c>
      <c r="T183" s="6">
        <v>1.4</v>
      </c>
      <c r="U183" s="6">
        <v>2.4</v>
      </c>
      <c r="V183">
        <v>0.16996714290024101</v>
      </c>
      <c r="W183">
        <v>0.169148002791046</v>
      </c>
      <c r="X183">
        <v>8.1914010919537095E-4</v>
      </c>
      <c r="Y183" s="7">
        <f>SQRT(SUMSQ(X183:X185)) / SQRT(SUMSQ(V183:V185))</f>
        <v>9.8638835780615417E-3</v>
      </c>
      <c r="AB183" s="6">
        <v>2.4</v>
      </c>
      <c r="AC183" s="6">
        <v>1.4</v>
      </c>
      <c r="AD183" s="6">
        <v>2.4</v>
      </c>
      <c r="AE183">
        <v>0.16996714290024101</v>
      </c>
      <c r="AF183">
        <v>0.169927524905616</v>
      </c>
      <c r="AG183" s="7">
        <v>3.9617994625429399E-5</v>
      </c>
      <c r="AH183" s="7">
        <f>SQRT(SUMSQ(AG183:AG185)) / SQRT(SUMSQ(AE183:AE185))</f>
        <v>1.9093152872113643E-3</v>
      </c>
      <c r="AK183" s="6">
        <v>2.4</v>
      </c>
      <c r="AL183" s="6">
        <v>1.4</v>
      </c>
      <c r="AM183" s="6">
        <v>2.4</v>
      </c>
      <c r="AN183">
        <v>0.16996714290024101</v>
      </c>
      <c r="AO183">
        <v>0.16992066922381099</v>
      </c>
      <c r="AP183" s="7">
        <v>4.6473676430125502E-5</v>
      </c>
      <c r="AQ183" s="7">
        <f>SQRT(SUMSQ(AP183:AP185)) / SQRT(SUMSQ(AN183:AN185))</f>
        <v>6.1477633185860227E-4</v>
      </c>
    </row>
    <row r="184" spans="1:43" x14ac:dyDescent="0.25">
      <c r="A184" s="6"/>
      <c r="B184" s="6"/>
      <c r="C184" s="6"/>
      <c r="D184">
        <v>-0.737393715541245</v>
      </c>
      <c r="E184">
        <v>-0.60903817410875905</v>
      </c>
      <c r="F184">
        <v>0.12835554143248701</v>
      </c>
      <c r="J184" s="9"/>
      <c r="K184" s="9"/>
      <c r="L184" s="9"/>
      <c r="M184">
        <v>-0.737393715541245</v>
      </c>
      <c r="N184">
        <v>-0.71393269073448895</v>
      </c>
      <c r="O184">
        <v>2.3461024806756499E-2</v>
      </c>
      <c r="S184" s="6"/>
      <c r="T184" s="6"/>
      <c r="U184" s="6"/>
      <c r="V184">
        <v>-0.737393715541245</v>
      </c>
      <c r="W184">
        <v>-0.72937701525946697</v>
      </c>
      <c r="X184">
        <v>8.0167002817784806E-3</v>
      </c>
      <c r="AB184" s="6"/>
      <c r="AC184" s="6"/>
      <c r="AD184" s="6"/>
      <c r="AE184">
        <v>-0.737393715541245</v>
      </c>
      <c r="AF184">
        <v>-0.735803050970946</v>
      </c>
      <c r="AG184">
        <v>1.5906645702995501E-3</v>
      </c>
      <c r="AK184" s="6"/>
      <c r="AL184" s="6"/>
      <c r="AM184" s="6"/>
      <c r="AN184">
        <v>-0.737393715541245</v>
      </c>
      <c r="AO184">
        <v>-0.73689905187817395</v>
      </c>
      <c r="AP184">
        <v>4.9466366307160403E-4</v>
      </c>
    </row>
    <row r="185" spans="1:43" x14ac:dyDescent="0.25">
      <c r="A185" s="6"/>
      <c r="B185" s="6"/>
      <c r="C185" s="6"/>
      <c r="D185">
        <v>-0.737393715541245</v>
      </c>
      <c r="E185">
        <v>-0.63251676964043402</v>
      </c>
      <c r="F185">
        <v>0.10487694590081199</v>
      </c>
      <c r="J185" s="9"/>
      <c r="K185" s="9"/>
      <c r="L185" s="9"/>
      <c r="M185">
        <v>-0.737393715541245</v>
      </c>
      <c r="N185">
        <v>-0.71962409500191804</v>
      </c>
      <c r="O185">
        <v>1.77696205393277E-2</v>
      </c>
      <c r="S185" s="6"/>
      <c r="T185" s="6"/>
      <c r="U185" s="6"/>
      <c r="V185">
        <v>-0.737393715541245</v>
      </c>
      <c r="W185">
        <v>-0.73078449341089202</v>
      </c>
      <c r="X185">
        <v>6.6092221303536399E-3</v>
      </c>
      <c r="AB185" s="6"/>
      <c r="AC185" s="6"/>
      <c r="AD185" s="6"/>
      <c r="AE185">
        <v>-0.737393715541245</v>
      </c>
      <c r="AF185">
        <v>-0.73615355768172397</v>
      </c>
      <c r="AG185">
        <v>1.24015785952181E-3</v>
      </c>
      <c r="AK185" s="6"/>
      <c r="AL185" s="6"/>
      <c r="AM185" s="6"/>
      <c r="AN185">
        <v>-0.737393715541245</v>
      </c>
      <c r="AO185">
        <v>-0.73697528183942296</v>
      </c>
      <c r="AP185">
        <v>4.18433701822707E-4</v>
      </c>
    </row>
    <row r="186" spans="1:43" x14ac:dyDescent="0.25">
      <c r="A186" s="6">
        <v>2.4</v>
      </c>
      <c r="B186" s="6">
        <v>2.4</v>
      </c>
      <c r="C186" s="6">
        <v>2.4</v>
      </c>
      <c r="D186">
        <v>-0.737393715541245</v>
      </c>
      <c r="E186">
        <v>-0.60903817410073702</v>
      </c>
      <c r="F186">
        <v>0.12835554144050901</v>
      </c>
      <c r="G186" s="7">
        <f>SQRT(SUMSQ(F186:F188)) / SQRT(SUMSQ(D186:D188))</f>
        <v>0.17406649762719781</v>
      </c>
      <c r="J186" s="9">
        <v>2.4</v>
      </c>
      <c r="K186" s="9">
        <v>2.4</v>
      </c>
      <c r="L186" s="9">
        <v>2.4</v>
      </c>
      <c r="M186">
        <v>-0.737393715541245</v>
      </c>
      <c r="N186">
        <v>-0.713932690760408</v>
      </c>
      <c r="O186">
        <v>2.3461024780837898E-2</v>
      </c>
      <c r="P186" s="7">
        <f>SQRT(SUMSQ(O186:O188)) / SQRT(SUMSQ(M186:M188))</f>
        <v>3.1816144100117134E-2</v>
      </c>
      <c r="S186" s="6">
        <v>2.4</v>
      </c>
      <c r="T186" s="6">
        <v>2.4</v>
      </c>
      <c r="U186" s="6">
        <v>2.4</v>
      </c>
      <c r="V186">
        <v>-0.737393715541245</v>
      </c>
      <c r="W186">
        <v>-0.72937701520464704</v>
      </c>
      <c r="X186">
        <v>8.0167003365981798E-3</v>
      </c>
      <c r="Y186" s="7">
        <f>SQRT(SUMSQ(X186:X188)) / SQRT(SUMSQ(V186:V188))</f>
        <v>1.0871669081929727E-2</v>
      </c>
      <c r="AB186" s="6">
        <v>2.4</v>
      </c>
      <c r="AC186" s="6">
        <v>2.4</v>
      </c>
      <c r="AD186" s="6">
        <v>2.4</v>
      </c>
      <c r="AE186">
        <v>-0.737393715541245</v>
      </c>
      <c r="AF186">
        <v>-0.73580305086061604</v>
      </c>
      <c r="AG186">
        <v>1.5906646806291801E-3</v>
      </c>
      <c r="AH186" s="7">
        <f>SQRT(SUMSQ(AG186:AG188)) / SQRT(SUMSQ(AE186:AE188))</f>
        <v>2.1571441434399354E-3</v>
      </c>
      <c r="AK186" s="6">
        <v>2.4</v>
      </c>
      <c r="AL186" s="6">
        <v>2.4</v>
      </c>
      <c r="AM186" s="6">
        <v>2.4</v>
      </c>
      <c r="AN186">
        <v>-0.737393715541245</v>
      </c>
      <c r="AO186">
        <v>-0.73689905781262599</v>
      </c>
      <c r="AP186">
        <v>4.9465772861911905E-4</v>
      </c>
      <c r="AQ186" s="7">
        <f>SQRT(SUMSQ(AP186:AP188)) / SQRT(SUMSQ(AN186:AN188))</f>
        <v>6.7082235651161109E-4</v>
      </c>
    </row>
    <row r="187" spans="1:43" x14ac:dyDescent="0.25">
      <c r="A187" s="6"/>
      <c r="B187" s="6"/>
      <c r="C187" s="6"/>
      <c r="D187">
        <v>-0.737393715541245</v>
      </c>
      <c r="E187">
        <v>-0.60903817411105299</v>
      </c>
      <c r="F187">
        <v>0.12835554143019201</v>
      </c>
      <c r="J187" s="9"/>
      <c r="K187" s="9"/>
      <c r="L187" s="9"/>
      <c r="M187">
        <v>-0.737393715541245</v>
      </c>
      <c r="N187">
        <v>-0.71393269093799805</v>
      </c>
      <c r="O187">
        <v>2.3461024603247501E-2</v>
      </c>
      <c r="S187" s="6"/>
      <c r="T187" s="6"/>
      <c r="U187" s="6"/>
      <c r="V187">
        <v>-0.737393715541245</v>
      </c>
      <c r="W187">
        <v>-0.72937701514115605</v>
      </c>
      <c r="X187">
        <v>8.0167004000889497E-3</v>
      </c>
      <c r="AB187" s="6"/>
      <c r="AC187" s="6"/>
      <c r="AD187" s="6"/>
      <c r="AE187">
        <v>-0.737393715541245</v>
      </c>
      <c r="AF187">
        <v>-0.73580305104589905</v>
      </c>
      <c r="AG187">
        <v>1.5906644953460601E-3</v>
      </c>
      <c r="AK187" s="6"/>
      <c r="AL187" s="6"/>
      <c r="AM187" s="6"/>
      <c r="AN187">
        <v>-0.737393715541245</v>
      </c>
      <c r="AO187">
        <v>-0.73689905623275898</v>
      </c>
      <c r="AP187">
        <v>4.9465930848657802E-4</v>
      </c>
    </row>
    <row r="188" spans="1:43" x14ac:dyDescent="0.25">
      <c r="A188" s="6"/>
      <c r="B188" s="6"/>
      <c r="C188" s="6"/>
      <c r="D188">
        <v>-0.737393715541245</v>
      </c>
      <c r="E188">
        <v>-0.60903817410223504</v>
      </c>
      <c r="F188">
        <v>0.12835554143901101</v>
      </c>
      <c r="J188" s="9"/>
      <c r="K188" s="9"/>
      <c r="L188" s="9"/>
      <c r="M188">
        <v>-0.737393715541245</v>
      </c>
      <c r="N188">
        <v>-0.71393269078878796</v>
      </c>
      <c r="O188">
        <v>2.3461024752457701E-2</v>
      </c>
      <c r="S188" s="6"/>
      <c r="T188" s="6"/>
      <c r="U188" s="6"/>
      <c r="V188">
        <v>-0.737393715541245</v>
      </c>
      <c r="W188">
        <v>-0.72937701490255502</v>
      </c>
      <c r="X188">
        <v>8.0167006386899792E-3</v>
      </c>
      <c r="AB188" s="6"/>
      <c r="AC188" s="6"/>
      <c r="AD188" s="6"/>
      <c r="AE188">
        <v>-0.737393715541245</v>
      </c>
      <c r="AF188">
        <v>-0.73580305111255295</v>
      </c>
      <c r="AG188">
        <v>1.5906644286923801E-3</v>
      </c>
      <c r="AK188" s="6"/>
      <c r="AL188" s="6"/>
      <c r="AM188" s="6"/>
      <c r="AN188">
        <v>-0.737393715541245</v>
      </c>
      <c r="AO188">
        <v>-0.73689905200856098</v>
      </c>
      <c r="AP188">
        <v>4.9466353268479103E-4</v>
      </c>
    </row>
    <row r="189" spans="1:43" x14ac:dyDescent="0.25">
      <c r="A189" s="6">
        <v>2.4</v>
      </c>
      <c r="B189" s="6">
        <v>3.4</v>
      </c>
      <c r="C189" s="6">
        <v>2.4</v>
      </c>
      <c r="D189">
        <v>-0.96679819257946098</v>
      </c>
      <c r="E189">
        <v>-0.81156856957942802</v>
      </c>
      <c r="F189">
        <v>0.15522962300003301</v>
      </c>
      <c r="G189" s="7">
        <f>SQRT(SUMSQ(F189:F191)) / SQRT(SUMSQ(D189:D191))</f>
        <v>0.17010330193997841</v>
      </c>
      <c r="J189" s="9">
        <v>2.4</v>
      </c>
      <c r="K189" s="9">
        <v>3.4</v>
      </c>
      <c r="L189" s="9">
        <v>2.4</v>
      </c>
      <c r="M189">
        <v>-0.96679819257946098</v>
      </c>
      <c r="N189">
        <v>-0.93487544343723505</v>
      </c>
      <c r="O189">
        <v>3.1922749142225898E-2</v>
      </c>
      <c r="P189" s="7">
        <f>SQRT(SUMSQ(O189:O191)) / SQRT(SUMSQ(M189:M191))</f>
        <v>3.2864699289139994E-2</v>
      </c>
      <c r="S189" s="6">
        <v>2.4</v>
      </c>
      <c r="T189" s="6">
        <v>3.4</v>
      </c>
      <c r="U189" s="6">
        <v>2.4</v>
      </c>
      <c r="V189">
        <v>-0.96679819257946098</v>
      </c>
      <c r="W189">
        <v>-0.95640903708862801</v>
      </c>
      <c r="X189">
        <v>1.0389155490833E-2</v>
      </c>
      <c r="Y189" s="7">
        <f>SQRT(SUMSQ(X189:X191)) / SQRT(SUMSQ(V189:V191))</f>
        <v>1.0936317086492654E-2</v>
      </c>
      <c r="AB189" s="6">
        <v>2.4</v>
      </c>
      <c r="AC189" s="6">
        <v>3.4</v>
      </c>
      <c r="AD189" s="6">
        <v>2.4</v>
      </c>
      <c r="AE189">
        <v>-0.96679819257946098</v>
      </c>
      <c r="AF189">
        <v>-0.96481375859279594</v>
      </c>
      <c r="AG189">
        <v>1.9844339866655898E-3</v>
      </c>
      <c r="AH189" s="7">
        <f>SQRT(SUMSQ(AG189:AG191)) / SQRT(SUMSQ(AE189:AE191))</f>
        <v>2.1405993592164686E-3</v>
      </c>
      <c r="AK189" s="6">
        <v>2.4</v>
      </c>
      <c r="AL189" s="6">
        <v>3.4</v>
      </c>
      <c r="AM189" s="6">
        <v>2.4</v>
      </c>
      <c r="AN189">
        <v>-0.96679819257946098</v>
      </c>
      <c r="AO189">
        <v>-0.96617732682768498</v>
      </c>
      <c r="AP189">
        <v>6.2086575177633396E-4</v>
      </c>
      <c r="AQ189" s="7">
        <f>SQRT(SUMSQ(AP189:AP191)) / SQRT(SUMSQ(AN189:AN191))</f>
        <v>6.5344802725384615E-4</v>
      </c>
    </row>
    <row r="190" spans="1:43" x14ac:dyDescent="0.25">
      <c r="A190" s="6"/>
      <c r="B190" s="6"/>
      <c r="C190" s="6"/>
      <c r="D190">
        <v>-0.737393715541245</v>
      </c>
      <c r="E190">
        <v>-0.60903817409345196</v>
      </c>
      <c r="F190">
        <v>0.12835554144779401</v>
      </c>
      <c r="J190" s="9"/>
      <c r="K190" s="9"/>
      <c r="L190" s="9"/>
      <c r="M190">
        <v>-0.737393715541245</v>
      </c>
      <c r="N190">
        <v>-0.71393269079185595</v>
      </c>
      <c r="O190">
        <v>2.34610247493897E-2</v>
      </c>
      <c r="S190" s="6"/>
      <c r="T190" s="6"/>
      <c r="U190" s="6"/>
      <c r="V190">
        <v>-0.737393715541245</v>
      </c>
      <c r="W190">
        <v>-0.72937701514995601</v>
      </c>
      <c r="X190">
        <v>8.0167003912890999E-3</v>
      </c>
      <c r="AB190" s="6"/>
      <c r="AC190" s="6"/>
      <c r="AD190" s="6"/>
      <c r="AE190">
        <v>-0.737393715541245</v>
      </c>
      <c r="AF190">
        <v>-0.73580305095942899</v>
      </c>
      <c r="AG190">
        <v>1.590664581816E-3</v>
      </c>
      <c r="AK190" s="6"/>
      <c r="AL190" s="6"/>
      <c r="AM190" s="6"/>
      <c r="AN190">
        <v>-0.737393715541245</v>
      </c>
      <c r="AO190">
        <v>-0.73689905483734597</v>
      </c>
      <c r="AP190">
        <v>4.94660703899807E-4</v>
      </c>
    </row>
    <row r="191" spans="1:43" x14ac:dyDescent="0.25">
      <c r="A191" s="6"/>
      <c r="B191" s="6"/>
      <c r="C191" s="6"/>
      <c r="D191">
        <v>-0.737393715541245</v>
      </c>
      <c r="E191">
        <v>-0.60344902538229495</v>
      </c>
      <c r="F191">
        <v>0.133944690158951</v>
      </c>
      <c r="J191" s="9"/>
      <c r="K191" s="9"/>
      <c r="L191" s="9"/>
      <c r="M191">
        <v>-0.737393715541245</v>
      </c>
      <c r="N191">
        <v>-0.71260115951846403</v>
      </c>
      <c r="O191">
        <v>2.4792556022781E-2</v>
      </c>
      <c r="S191" s="6"/>
      <c r="T191" s="6"/>
      <c r="U191" s="6"/>
      <c r="V191">
        <v>-0.737393715541245</v>
      </c>
      <c r="W191">
        <v>-0.72904752230785697</v>
      </c>
      <c r="X191">
        <v>8.3461932333882497E-3</v>
      </c>
      <c r="AB191" s="6"/>
      <c r="AC191" s="6"/>
      <c r="AD191" s="6"/>
      <c r="AE191">
        <v>-0.737393715541245</v>
      </c>
      <c r="AF191">
        <v>-0.73572103719712101</v>
      </c>
      <c r="AG191">
        <v>1.6726783441246599E-3</v>
      </c>
      <c r="AK191" s="6"/>
      <c r="AL191" s="6"/>
      <c r="AM191" s="6"/>
      <c r="AN191">
        <v>-0.737393715541245</v>
      </c>
      <c r="AO191">
        <v>-0.73691070057350305</v>
      </c>
      <c r="AP191">
        <v>4.8301496774283398E-4</v>
      </c>
    </row>
    <row r="192" spans="1:43" x14ac:dyDescent="0.25">
      <c r="A192" s="6">
        <v>1.4</v>
      </c>
      <c r="B192" s="6">
        <v>1.4</v>
      </c>
      <c r="C192" s="6">
        <v>3.4</v>
      </c>
      <c r="D192">
        <v>0.16996714290024101</v>
      </c>
      <c r="E192">
        <v>0.17075322353818401</v>
      </c>
      <c r="F192">
        <v>7.8608063794313699E-4</v>
      </c>
      <c r="G192" s="7">
        <f>SQRT(SUMSQ(F192:F194)) / SQRT(SUMSQ(D192:D194))</f>
        <v>0.12800989513616884</v>
      </c>
      <c r="J192" s="9">
        <v>1.4</v>
      </c>
      <c r="K192" s="9">
        <v>1.4</v>
      </c>
      <c r="L192" s="9">
        <v>3.4</v>
      </c>
      <c r="M192">
        <v>0.16996714290024101</v>
      </c>
      <c r="N192">
        <v>0.16747658693085599</v>
      </c>
      <c r="O192">
        <v>2.49055596938466E-3</v>
      </c>
      <c r="P192" s="7">
        <f>SQRT(SUMSQ(O192:O194)) / SQRT(SUMSQ(M192:M194))</f>
        <v>2.5773474012036689E-2</v>
      </c>
      <c r="S192" s="6">
        <v>1.4</v>
      </c>
      <c r="T192" s="6">
        <v>1.4</v>
      </c>
      <c r="U192" s="6">
        <v>3.4</v>
      </c>
      <c r="V192">
        <v>0.16996714290024101</v>
      </c>
      <c r="W192">
        <v>0.16925162230669499</v>
      </c>
      <c r="X192">
        <v>7.1552059354640395E-4</v>
      </c>
      <c r="Y192" s="7">
        <f>SQRT(SUMSQ(X192:X194)) / SQRT(SUMSQ(V192:V194))</f>
        <v>8.8559388840289046E-3</v>
      </c>
      <c r="AB192" s="6">
        <v>1.4</v>
      </c>
      <c r="AC192" s="6">
        <v>1.4</v>
      </c>
      <c r="AD192" s="6">
        <v>3.4</v>
      </c>
      <c r="AE192">
        <v>0.16996714290024101</v>
      </c>
      <c r="AF192">
        <v>0.16995317816644001</v>
      </c>
      <c r="AG192" s="7">
        <v>1.3964733800553301E-5</v>
      </c>
      <c r="AH192" s="7">
        <f>SQRT(SUMSQ(AG192:AG194)) / SQRT(SUMSQ(AE192:AE194))</f>
        <v>1.5780938222573124E-3</v>
      </c>
      <c r="AK192" s="6">
        <v>1.4</v>
      </c>
      <c r="AL192" s="6">
        <v>1.4</v>
      </c>
      <c r="AM192" s="6">
        <v>3.4</v>
      </c>
      <c r="AN192">
        <v>0.16996714290024101</v>
      </c>
      <c r="AO192">
        <v>0.16991724223145499</v>
      </c>
      <c r="AP192" s="7">
        <v>4.9900668786212499E-5</v>
      </c>
      <c r="AQ192" s="7">
        <f>SQRT(SUMSQ(AP192:AP194)) / SQRT(SUMSQ(AN192:AN194))</f>
        <v>5.4489337257904624E-4</v>
      </c>
    </row>
    <row r="193" spans="1:43" x14ac:dyDescent="0.25">
      <c r="A193" s="6"/>
      <c r="B193" s="6"/>
      <c r="C193" s="6"/>
      <c r="D193">
        <v>-0.96679819257946098</v>
      </c>
      <c r="E193">
        <v>-0.839543355799095</v>
      </c>
      <c r="F193">
        <v>0.127254836780367</v>
      </c>
      <c r="J193" s="9"/>
      <c r="K193" s="9"/>
      <c r="L193" s="9"/>
      <c r="M193">
        <v>-0.96679819257946098</v>
      </c>
      <c r="N193">
        <v>-0.94163327982604506</v>
      </c>
      <c r="O193">
        <v>2.5164912753416601E-2</v>
      </c>
      <c r="S193" s="6"/>
      <c r="T193" s="6"/>
      <c r="U193" s="6"/>
      <c r="V193">
        <v>-0.96679819257946098</v>
      </c>
      <c r="W193">
        <v>-0.95808602987441804</v>
      </c>
      <c r="X193">
        <v>8.7121627050434896E-3</v>
      </c>
      <c r="AB193" s="6"/>
      <c r="AC193" s="6"/>
      <c r="AD193" s="6"/>
      <c r="AE193">
        <v>-0.96679819257946098</v>
      </c>
      <c r="AF193">
        <v>-0.96523166514224701</v>
      </c>
      <c r="AG193">
        <v>1.5665274372140799E-3</v>
      </c>
      <c r="AK193" s="6"/>
      <c r="AL193" s="6"/>
      <c r="AM193" s="6"/>
      <c r="AN193">
        <v>-0.96679819257946098</v>
      </c>
      <c r="AO193">
        <v>-0.96626171867651001</v>
      </c>
      <c r="AP193">
        <v>5.36473902951196E-4</v>
      </c>
    </row>
    <row r="194" spans="1:43" x14ac:dyDescent="0.25">
      <c r="A194" s="6"/>
      <c r="B194" s="6"/>
      <c r="C194" s="6"/>
      <c r="D194">
        <v>0.16996714290024101</v>
      </c>
      <c r="E194">
        <v>0.16167038460154001</v>
      </c>
      <c r="F194">
        <v>8.2967582987013306E-3</v>
      </c>
      <c r="J194" s="9"/>
      <c r="K194" s="9"/>
      <c r="L194" s="9"/>
      <c r="M194">
        <v>0.16996714290024101</v>
      </c>
      <c r="N194">
        <v>0.165517587171787</v>
      </c>
      <c r="O194">
        <v>4.4495557284536802E-3</v>
      </c>
      <c r="S194" s="6"/>
      <c r="T194" s="6"/>
      <c r="U194" s="6"/>
      <c r="V194">
        <v>0.16996714290024101</v>
      </c>
      <c r="W194">
        <v>0.168773892357344</v>
      </c>
      <c r="X194">
        <v>1.1932505428974001E-3</v>
      </c>
      <c r="AB194" s="6"/>
      <c r="AC194" s="6"/>
      <c r="AD194" s="6"/>
      <c r="AE194">
        <v>0.16996714290024101</v>
      </c>
      <c r="AF194">
        <v>0.16983508127097299</v>
      </c>
      <c r="AG194">
        <v>1.3206162926776601E-4</v>
      </c>
      <c r="AK194" s="6"/>
      <c r="AL194" s="6"/>
      <c r="AM194" s="6"/>
      <c r="AN194">
        <v>0.16996714290024101</v>
      </c>
      <c r="AO194">
        <v>0.16990095649248199</v>
      </c>
      <c r="AP194" s="7">
        <v>6.6186407758878101E-5</v>
      </c>
    </row>
    <row r="195" spans="1:43" x14ac:dyDescent="0.25">
      <c r="A195" s="6">
        <v>1.4</v>
      </c>
      <c r="B195" s="6">
        <v>2.4</v>
      </c>
      <c r="C195" s="6">
        <v>3.4</v>
      </c>
      <c r="D195">
        <v>-0.737393715541245</v>
      </c>
      <c r="E195">
        <v>-0.603449025379169</v>
      </c>
      <c r="F195">
        <v>0.133944690162076</v>
      </c>
      <c r="G195" s="7">
        <f>SQRT(SUMSQ(F195:F197)) / SQRT(SUMSQ(D195:D197))</f>
        <v>0.15048819830321125</v>
      </c>
      <c r="J195" s="9">
        <v>1.4</v>
      </c>
      <c r="K195" s="9">
        <v>2.4</v>
      </c>
      <c r="L195" s="9">
        <v>3.4</v>
      </c>
      <c r="M195">
        <v>-0.737393715541245</v>
      </c>
      <c r="N195">
        <v>-0.71260115945028202</v>
      </c>
      <c r="O195">
        <v>2.4792556090963501E-2</v>
      </c>
      <c r="P195" s="7">
        <f>SQRT(SUMSQ(O195:O197)) / SQRT(SUMSQ(M195:M197))</f>
        <v>2.88714051433747E-2</v>
      </c>
      <c r="S195" s="6">
        <v>1.4</v>
      </c>
      <c r="T195" s="6">
        <v>2.4</v>
      </c>
      <c r="U195" s="6">
        <v>3.4</v>
      </c>
      <c r="V195">
        <v>-0.737393715541245</v>
      </c>
      <c r="W195">
        <v>-0.72904752240336801</v>
      </c>
      <c r="X195">
        <v>8.34619313787743E-3</v>
      </c>
      <c r="Y195" s="7">
        <f>SQRT(SUMSQ(X195:X197)) / SQRT(SUMSQ(V195:V197))</f>
        <v>9.8495317495108179E-3</v>
      </c>
      <c r="AB195" s="6">
        <v>1.4</v>
      </c>
      <c r="AC195" s="6">
        <v>2.4</v>
      </c>
      <c r="AD195" s="6">
        <v>3.4</v>
      </c>
      <c r="AE195">
        <v>-0.737393715541245</v>
      </c>
      <c r="AF195">
        <v>-0.73572103671626699</v>
      </c>
      <c r="AG195">
        <v>1.6726788249782399E-3</v>
      </c>
      <c r="AH195" s="7">
        <f>SQRT(SUMSQ(AG195:AG197)) / SQRT(SUMSQ(AE195:AE197))</f>
        <v>1.8668797746914511E-3</v>
      </c>
      <c r="AK195" s="6">
        <v>1.4</v>
      </c>
      <c r="AL195" s="6">
        <v>2.4</v>
      </c>
      <c r="AM195" s="6">
        <v>3.4</v>
      </c>
      <c r="AN195">
        <v>-0.737393715541245</v>
      </c>
      <c r="AO195">
        <v>-0.73691070189075802</v>
      </c>
      <c r="AP195">
        <v>4.83013650487862E-4</v>
      </c>
      <c r="AQ195" s="7">
        <f>SQRT(SUMSQ(AP195:AP197)) / SQRT(SUMSQ(AN195:AN197))</f>
        <v>5.8919923090766614E-4</v>
      </c>
    </row>
    <row r="196" spans="1:43" x14ac:dyDescent="0.25">
      <c r="A196" s="6"/>
      <c r="B196" s="6"/>
      <c r="C196" s="6"/>
      <c r="D196">
        <v>-0.96679819257946098</v>
      </c>
      <c r="E196">
        <v>-0.839543355804651</v>
      </c>
      <c r="F196">
        <v>0.12725483677481</v>
      </c>
      <c r="J196" s="9"/>
      <c r="K196" s="9"/>
      <c r="L196" s="9"/>
      <c r="M196">
        <v>-0.96679819257946098</v>
      </c>
      <c r="N196">
        <v>-0.94163327982844103</v>
      </c>
      <c r="O196">
        <v>2.5164912751020299E-2</v>
      </c>
      <c r="S196" s="6"/>
      <c r="T196" s="6"/>
      <c r="U196" s="6"/>
      <c r="V196">
        <v>-0.96679819257946098</v>
      </c>
      <c r="W196">
        <v>-0.95808603003859405</v>
      </c>
      <c r="X196">
        <v>8.7121625408669301E-3</v>
      </c>
      <c r="AB196" s="6"/>
      <c r="AC196" s="6"/>
      <c r="AD196" s="6"/>
      <c r="AE196">
        <v>-0.96679819257946098</v>
      </c>
      <c r="AF196">
        <v>-0.96523166534937799</v>
      </c>
      <c r="AG196">
        <v>1.56652723008266E-3</v>
      </c>
      <c r="AK196" s="6"/>
      <c r="AL196" s="6"/>
      <c r="AM196" s="6"/>
      <c r="AN196">
        <v>-0.96679819257946098</v>
      </c>
      <c r="AO196">
        <v>-0.96626170508074305</v>
      </c>
      <c r="AP196">
        <v>5.3648749871770796E-4</v>
      </c>
    </row>
    <row r="197" spans="1:43" x14ac:dyDescent="0.25">
      <c r="A197" s="6"/>
      <c r="B197" s="6"/>
      <c r="C197" s="6"/>
      <c r="D197">
        <v>0.16996714290024101</v>
      </c>
      <c r="E197">
        <v>0.168856482303544</v>
      </c>
      <c r="F197">
        <v>1.1106605966967099E-3</v>
      </c>
      <c r="J197" s="9"/>
      <c r="K197" s="9"/>
      <c r="L197" s="9"/>
      <c r="M197">
        <v>0.16996714290024101</v>
      </c>
      <c r="N197">
        <v>0.16705008069253699</v>
      </c>
      <c r="O197">
        <v>2.9170622077042099E-3</v>
      </c>
      <c r="S197" s="6"/>
      <c r="T197" s="6"/>
      <c r="U197" s="6"/>
      <c r="V197">
        <v>0.16996714290024101</v>
      </c>
      <c r="W197">
        <v>0.16914800289106899</v>
      </c>
      <c r="X197">
        <v>8.1914000917218698E-4</v>
      </c>
      <c r="AB197" s="6"/>
      <c r="AC197" s="6"/>
      <c r="AD197" s="6"/>
      <c r="AE197">
        <v>0.16996714290024101</v>
      </c>
      <c r="AF197">
        <v>0.169927525175053</v>
      </c>
      <c r="AG197" s="7">
        <v>3.96177251879848E-5</v>
      </c>
      <c r="AK197" s="6"/>
      <c r="AL197" s="6"/>
      <c r="AM197" s="6"/>
      <c r="AN197">
        <v>0.16996714290024101</v>
      </c>
      <c r="AO197">
        <v>0.169920670516611</v>
      </c>
      <c r="AP197" s="7">
        <v>4.6472383629952998E-5</v>
      </c>
    </row>
    <row r="198" spans="1:43" x14ac:dyDescent="0.25">
      <c r="A198" s="6">
        <v>1.4</v>
      </c>
      <c r="B198" s="6">
        <v>3.4</v>
      </c>
      <c r="C198" s="6">
        <v>3.4</v>
      </c>
      <c r="D198">
        <v>-0.96679819257946098</v>
      </c>
      <c r="E198">
        <v>-0.80540296888055796</v>
      </c>
      <c r="F198">
        <v>0.16139522369890399</v>
      </c>
      <c r="G198" s="7">
        <f>SQRT(SUMSQ(F198:F200)) / SQRT(SUMSQ(D198:D200))</f>
        <v>0.14917486101355901</v>
      </c>
      <c r="J198" s="9">
        <v>1.4</v>
      </c>
      <c r="K198" s="9">
        <v>3.4</v>
      </c>
      <c r="L198" s="9">
        <v>3.4</v>
      </c>
      <c r="M198">
        <v>-0.96679819257946098</v>
      </c>
      <c r="N198">
        <v>-0.93335033645559695</v>
      </c>
      <c r="O198">
        <v>3.3447856123863799E-2</v>
      </c>
      <c r="P198" s="7">
        <f>SQRT(SUMSQ(O198:O200)) / SQRT(SUMSQ(M198:M200))</f>
        <v>3.0433897587572523E-2</v>
      </c>
      <c r="S198" s="6">
        <v>1.4</v>
      </c>
      <c r="T198" s="6">
        <v>3.4</v>
      </c>
      <c r="U198" s="6">
        <v>3.4</v>
      </c>
      <c r="V198">
        <v>-0.96679819257946098</v>
      </c>
      <c r="W198">
        <v>-0.956028663480463</v>
      </c>
      <c r="X198">
        <v>1.07695290989982E-2</v>
      </c>
      <c r="Y198" s="7">
        <f>SQRT(SUMSQ(X198:X200)) / SQRT(SUMSQ(V198:V200))</f>
        <v>1.0067409445676813E-2</v>
      </c>
      <c r="AB198" s="6">
        <v>1.4</v>
      </c>
      <c r="AC198" s="6">
        <v>3.4</v>
      </c>
      <c r="AD198" s="6">
        <v>3.4</v>
      </c>
      <c r="AE198">
        <v>-0.96679819257946098</v>
      </c>
      <c r="AF198">
        <v>-0.96471891955442002</v>
      </c>
      <c r="AG198">
        <v>2.0792730250412902E-3</v>
      </c>
      <c r="AH198" s="7">
        <f>SQRT(SUMSQ(AG198:AG200)) / SQRT(SUMSQ(AE198:AE200))</f>
        <v>1.8895412052804222E-3</v>
      </c>
      <c r="AK198" s="6">
        <v>1.4</v>
      </c>
      <c r="AL198" s="6">
        <v>3.4</v>
      </c>
      <c r="AM198" s="6">
        <v>3.4</v>
      </c>
      <c r="AN198">
        <v>-0.96679819257946098</v>
      </c>
      <c r="AO198">
        <v>-0.966189765199711</v>
      </c>
      <c r="AP198">
        <v>6.0842737975008699E-4</v>
      </c>
      <c r="AQ198" s="7">
        <f>SQRT(SUMSQ(AP198:AP200)) / SQRT(SUMSQ(AN198:AN200))</f>
        <v>5.8986550834885213E-4</v>
      </c>
    </row>
    <row r="199" spans="1:43" x14ac:dyDescent="0.25">
      <c r="A199" s="6"/>
      <c r="B199" s="6"/>
      <c r="C199" s="6"/>
      <c r="D199">
        <v>-0.96679819257946098</v>
      </c>
      <c r="E199">
        <v>-0.83954335579032902</v>
      </c>
      <c r="F199">
        <v>0.12725483678913199</v>
      </c>
      <c r="J199" s="9"/>
      <c r="K199" s="9"/>
      <c r="L199" s="9"/>
      <c r="M199">
        <v>-0.96679819257946098</v>
      </c>
      <c r="N199">
        <v>-0.94163327978370903</v>
      </c>
      <c r="O199">
        <v>2.5164912795752298E-2</v>
      </c>
      <c r="S199" s="6"/>
      <c r="T199" s="6"/>
      <c r="U199" s="6"/>
      <c r="V199">
        <v>-0.96679819257946098</v>
      </c>
      <c r="W199">
        <v>-0.95808602983739999</v>
      </c>
      <c r="X199">
        <v>8.7121627420608805E-3</v>
      </c>
      <c r="AB199" s="6"/>
      <c r="AC199" s="6"/>
      <c r="AD199" s="6"/>
      <c r="AE199">
        <v>-0.96679819257946098</v>
      </c>
      <c r="AF199">
        <v>-0.96523166600104504</v>
      </c>
      <c r="AG199">
        <v>1.56652657841649E-3</v>
      </c>
      <c r="AK199" s="6"/>
      <c r="AL199" s="6"/>
      <c r="AM199" s="6"/>
      <c r="AN199">
        <v>-0.96679819257946098</v>
      </c>
      <c r="AO199">
        <v>-0.96626170391849797</v>
      </c>
      <c r="AP199">
        <v>5.3648866096311898E-4</v>
      </c>
    </row>
    <row r="200" spans="1:43" x14ac:dyDescent="0.25">
      <c r="A200" s="6"/>
      <c r="B200" s="6"/>
      <c r="C200" s="6"/>
      <c r="D200">
        <v>0.16996714290024101</v>
      </c>
      <c r="E200">
        <v>0.17075322353973399</v>
      </c>
      <c r="F200">
        <v>7.8608063949323103E-4</v>
      </c>
      <c r="J200" s="9"/>
      <c r="K200" s="9"/>
      <c r="L200" s="9"/>
      <c r="M200">
        <v>0.16996714290024101</v>
      </c>
      <c r="N200">
        <v>0.167476586959934</v>
      </c>
      <c r="O200">
        <v>2.49055594030681E-3</v>
      </c>
      <c r="S200" s="6"/>
      <c r="T200" s="6"/>
      <c r="U200" s="6"/>
      <c r="V200">
        <v>0.16996714290024101</v>
      </c>
      <c r="W200">
        <v>0.169251622256956</v>
      </c>
      <c r="X200">
        <v>7.1552064328464504E-4</v>
      </c>
      <c r="AB200" s="6"/>
      <c r="AC200" s="6"/>
      <c r="AD200" s="6"/>
      <c r="AE200">
        <v>0.16996714290024101</v>
      </c>
      <c r="AF200">
        <v>0.16995317729906401</v>
      </c>
      <c r="AG200" s="7">
        <v>1.39656011766132E-5</v>
      </c>
      <c r="AK200" s="6"/>
      <c r="AL200" s="6"/>
      <c r="AM200" s="6"/>
      <c r="AN200">
        <v>0.16996714290024101</v>
      </c>
      <c r="AO200">
        <v>0.16991726019540801</v>
      </c>
      <c r="AP200" s="7">
        <v>4.9882704832859803E-5</v>
      </c>
    </row>
    <row r="201" spans="1:43" x14ac:dyDescent="0.25">
      <c r="A201" s="6">
        <v>2.4</v>
      </c>
      <c r="B201" s="6">
        <v>1.4</v>
      </c>
      <c r="C201" s="6">
        <v>3.4</v>
      </c>
      <c r="D201">
        <v>0.16996714290024101</v>
      </c>
      <c r="E201">
        <v>0.170753223533961</v>
      </c>
      <c r="F201">
        <v>7.8608063372023805E-4</v>
      </c>
      <c r="G201" s="7">
        <f>SQRT(SUMSQ(F201:F203)) / SQRT(SUMSQ(D201:D203))</f>
        <v>0.15258919848210423</v>
      </c>
      <c r="J201" s="9">
        <v>2.4</v>
      </c>
      <c r="K201" s="9">
        <v>1.4</v>
      </c>
      <c r="L201" s="9">
        <v>3.4</v>
      </c>
      <c r="M201">
        <v>0.16996714290024101</v>
      </c>
      <c r="N201">
        <v>0.16747658690223399</v>
      </c>
      <c r="O201">
        <v>2.4905559980072699E-3</v>
      </c>
      <c r="P201" s="7">
        <f>SQRT(SUMSQ(O201:O203)) / SQRT(SUMSQ(M201:M203))</f>
        <v>2.9827243295190826E-2</v>
      </c>
      <c r="S201" s="6">
        <v>2.4</v>
      </c>
      <c r="T201" s="6">
        <v>1.4</v>
      </c>
      <c r="U201" s="6">
        <v>3.4</v>
      </c>
      <c r="V201">
        <v>0.16996714290024101</v>
      </c>
      <c r="W201">
        <v>0.169251622002285</v>
      </c>
      <c r="X201">
        <v>7.1552089795598505E-4</v>
      </c>
      <c r="Y201" s="7">
        <f>SQRT(SUMSQ(X201:X203)) / SQRT(SUMSQ(V201:V203))</f>
        <v>1.0046154854871866E-2</v>
      </c>
      <c r="AB201" s="6">
        <v>2.4</v>
      </c>
      <c r="AC201" s="6">
        <v>1.4</v>
      </c>
      <c r="AD201" s="6">
        <v>3.4</v>
      </c>
      <c r="AE201">
        <v>0.16996714290024101</v>
      </c>
      <c r="AF201">
        <v>0.169953177080472</v>
      </c>
      <c r="AG201" s="7">
        <v>1.39658197692294E-5</v>
      </c>
      <c r="AH201" s="7">
        <f>SQRT(SUMSQ(AG201:AG203)) / SQRT(SUMSQ(AE201:AE203))</f>
        <v>1.906044193426703E-3</v>
      </c>
      <c r="AK201" s="6">
        <v>2.4</v>
      </c>
      <c r="AL201" s="6">
        <v>1.4</v>
      </c>
      <c r="AM201" s="6">
        <v>3.4</v>
      </c>
      <c r="AN201">
        <v>0.16996714290024101</v>
      </c>
      <c r="AO201">
        <v>0.16991725980004499</v>
      </c>
      <c r="AP201" s="7">
        <v>4.9883100196102002E-5</v>
      </c>
      <c r="AQ201" s="7">
        <f>SQRT(SUMSQ(AP201:AP203)) / SQRT(SUMSQ(AN201:AN203))</f>
        <v>6.1118047944887927E-4</v>
      </c>
    </row>
    <row r="202" spans="1:43" x14ac:dyDescent="0.25">
      <c r="A202" s="6"/>
      <c r="B202" s="6"/>
      <c r="C202" s="6"/>
      <c r="D202">
        <v>-0.96679819257946098</v>
      </c>
      <c r="E202">
        <v>-0.81156856958353096</v>
      </c>
      <c r="F202">
        <v>0.15522962299592999</v>
      </c>
      <c r="J202" s="9"/>
      <c r="K202" s="9"/>
      <c r="L202" s="9"/>
      <c r="M202">
        <v>-0.96679819257946098</v>
      </c>
      <c r="N202">
        <v>-0.93487544346954998</v>
      </c>
      <c r="O202">
        <v>3.1922749109911198E-2</v>
      </c>
      <c r="S202" s="6"/>
      <c r="T202" s="6"/>
      <c r="U202" s="6"/>
      <c r="V202">
        <v>-0.96679819257946098</v>
      </c>
      <c r="W202">
        <v>-0.95640903726868898</v>
      </c>
      <c r="X202">
        <v>1.03891553107722E-2</v>
      </c>
      <c r="AB202" s="6"/>
      <c r="AC202" s="6"/>
      <c r="AD202" s="6"/>
      <c r="AE202">
        <v>-0.96679819257946098</v>
      </c>
      <c r="AF202">
        <v>-0.96481375902606903</v>
      </c>
      <c r="AG202">
        <v>1.9844335533922802E-3</v>
      </c>
      <c r="AK202" s="6"/>
      <c r="AL202" s="6"/>
      <c r="AM202" s="6"/>
      <c r="AN202">
        <v>-0.96679819257946098</v>
      </c>
      <c r="AO202">
        <v>-0.96617732262403</v>
      </c>
      <c r="AP202">
        <v>6.2086995543064695E-4</v>
      </c>
    </row>
    <row r="203" spans="1:43" x14ac:dyDescent="0.25">
      <c r="A203" s="6"/>
      <c r="B203" s="6"/>
      <c r="C203" s="6"/>
      <c r="D203">
        <v>-0.737393715541245</v>
      </c>
      <c r="E203">
        <v>-0.63251676963176195</v>
      </c>
      <c r="F203">
        <v>0.104876945909484</v>
      </c>
      <c r="J203" s="9"/>
      <c r="K203" s="9"/>
      <c r="L203" s="9"/>
      <c r="M203">
        <v>-0.737393715541245</v>
      </c>
      <c r="N203">
        <v>-0.71962409508373903</v>
      </c>
      <c r="O203">
        <v>1.7769620457506598E-2</v>
      </c>
      <c r="S203" s="6"/>
      <c r="T203" s="6"/>
      <c r="U203" s="6"/>
      <c r="V203">
        <v>-0.737393715541245</v>
      </c>
      <c r="W203">
        <v>-0.73078449335280604</v>
      </c>
      <c r="X203">
        <v>6.6092221884389603E-3</v>
      </c>
      <c r="AB203" s="6"/>
      <c r="AC203" s="6"/>
      <c r="AD203" s="6"/>
      <c r="AE203">
        <v>-0.737393715541245</v>
      </c>
      <c r="AF203">
        <v>-0.736153558001018</v>
      </c>
      <c r="AG203">
        <v>1.24015754022744E-3</v>
      </c>
      <c r="AK203" s="6"/>
      <c r="AL203" s="6"/>
      <c r="AM203" s="6"/>
      <c r="AN203">
        <v>-0.737393715541245</v>
      </c>
      <c r="AO203">
        <v>-0.73697528365685805</v>
      </c>
      <c r="AP203">
        <v>4.1843188438694901E-4</v>
      </c>
    </row>
    <row r="204" spans="1:43" x14ac:dyDescent="0.25">
      <c r="A204" s="6">
        <v>2.4</v>
      </c>
      <c r="B204" s="6">
        <v>2.4</v>
      </c>
      <c r="C204" s="6">
        <v>3.4</v>
      </c>
      <c r="D204">
        <v>-0.737393715541245</v>
      </c>
      <c r="E204">
        <v>-0.60344902537804301</v>
      </c>
      <c r="F204">
        <v>0.13394469016320301</v>
      </c>
      <c r="G204" s="7">
        <f>SQRT(SUMSQ(F204:F206)) / SQRT(SUMSQ(D204:D206))</f>
        <v>0.17010330194068343</v>
      </c>
      <c r="J204" s="9">
        <v>2.4</v>
      </c>
      <c r="K204" s="9">
        <v>2.4</v>
      </c>
      <c r="L204" s="9">
        <v>3.4</v>
      </c>
      <c r="M204">
        <v>-0.737393715541245</v>
      </c>
      <c r="N204">
        <v>-0.71260115956627101</v>
      </c>
      <c r="O204">
        <v>2.4792555974974199E-2</v>
      </c>
      <c r="P204" s="7">
        <f>SQRT(SUMSQ(O204:O206)) / SQRT(SUMSQ(M204:M206))</f>
        <v>3.2864699223727471E-2</v>
      </c>
      <c r="S204" s="6">
        <v>2.4</v>
      </c>
      <c r="T204" s="6">
        <v>2.4</v>
      </c>
      <c r="U204" s="6">
        <v>3.4</v>
      </c>
      <c r="V204">
        <v>-0.737393715541245</v>
      </c>
      <c r="W204">
        <v>-0.72904752285358498</v>
      </c>
      <c r="X204">
        <v>8.3461926876601308E-3</v>
      </c>
      <c r="Y204" s="7">
        <f>SQRT(SUMSQ(X204:X206)) / SQRT(SUMSQ(V204:V206))</f>
        <v>1.0936316668896969E-2</v>
      </c>
      <c r="AB204" s="6">
        <v>2.4</v>
      </c>
      <c r="AC204" s="6">
        <v>2.4</v>
      </c>
      <c r="AD204" s="6">
        <v>3.4</v>
      </c>
      <c r="AE204">
        <v>-0.737393715541245</v>
      </c>
      <c r="AF204">
        <v>-0.73572103706445302</v>
      </c>
      <c r="AG204">
        <v>1.67267847679264E-3</v>
      </c>
      <c r="AH204" s="7">
        <f>SQRT(SUMSQ(AG204:AG206)) / SQRT(SUMSQ(AE204:AE206))</f>
        <v>2.1405993969730291E-3</v>
      </c>
      <c r="AK204" s="6">
        <v>2.4</v>
      </c>
      <c r="AL204" s="6">
        <v>2.4</v>
      </c>
      <c r="AM204" s="6">
        <v>3.4</v>
      </c>
      <c r="AN204">
        <v>-0.737393715541245</v>
      </c>
      <c r="AO204">
        <v>-0.73691070520362301</v>
      </c>
      <c r="AP204">
        <v>4.8301033762276901E-4</v>
      </c>
      <c r="AQ204" s="7">
        <f>SQRT(SUMSQ(AP204:AP206)) / SQRT(SUMSQ(AN204:AN206))</f>
        <v>6.5344730549883915E-4</v>
      </c>
    </row>
    <row r="205" spans="1:43" x14ac:dyDescent="0.25">
      <c r="A205" s="6"/>
      <c r="B205" s="6"/>
      <c r="C205" s="6"/>
      <c r="D205">
        <v>-0.96679819257946098</v>
      </c>
      <c r="E205">
        <v>-0.81156856958768497</v>
      </c>
      <c r="F205">
        <v>0.15522962299177601</v>
      </c>
      <c r="J205" s="9"/>
      <c r="K205" s="9"/>
      <c r="L205" s="9"/>
      <c r="M205">
        <v>-0.96679819257946098</v>
      </c>
      <c r="N205">
        <v>-0.93487544351022001</v>
      </c>
      <c r="O205">
        <v>3.1922749069240898E-2</v>
      </c>
      <c r="S205" s="6"/>
      <c r="T205" s="6"/>
      <c r="U205" s="6"/>
      <c r="V205">
        <v>-0.96679819257946098</v>
      </c>
      <c r="W205">
        <v>-0.95640903750486805</v>
      </c>
      <c r="X205">
        <v>1.0389155074593299E-2</v>
      </c>
      <c r="AB205" s="6"/>
      <c r="AC205" s="6"/>
      <c r="AD205" s="6"/>
      <c r="AE205">
        <v>-0.96679819257946098</v>
      </c>
      <c r="AF205">
        <v>-0.96481375864237195</v>
      </c>
      <c r="AG205">
        <v>1.9844339370895798E-3</v>
      </c>
      <c r="AK205" s="6"/>
      <c r="AL205" s="6"/>
      <c r="AM205" s="6"/>
      <c r="AN205">
        <v>-0.96679819257946098</v>
      </c>
      <c r="AO205">
        <v>-0.96617732388250499</v>
      </c>
      <c r="AP205">
        <v>6.2086869695599E-4</v>
      </c>
    </row>
    <row r="206" spans="1:43" x14ac:dyDescent="0.25">
      <c r="A206" s="6"/>
      <c r="B206" s="6"/>
      <c r="C206" s="6"/>
      <c r="D206">
        <v>-0.737393715541245</v>
      </c>
      <c r="E206">
        <v>-0.60903817408601302</v>
      </c>
      <c r="F206">
        <v>0.12835554145523201</v>
      </c>
      <c r="J206" s="9"/>
      <c r="K206" s="9"/>
      <c r="L206" s="9"/>
      <c r="M206">
        <v>-0.737393715541245</v>
      </c>
      <c r="N206">
        <v>-0.71393269082732402</v>
      </c>
      <c r="O206">
        <v>2.3461024713921901E-2</v>
      </c>
      <c r="S206" s="6"/>
      <c r="T206" s="6"/>
      <c r="U206" s="6"/>
      <c r="V206">
        <v>-0.737393715541245</v>
      </c>
      <c r="W206">
        <v>-0.72937701519438403</v>
      </c>
      <c r="X206">
        <v>8.0167003468615307E-3</v>
      </c>
      <c r="AB206" s="6"/>
      <c r="AC206" s="6"/>
      <c r="AD206" s="6"/>
      <c r="AE206">
        <v>-0.737393715541245</v>
      </c>
      <c r="AF206">
        <v>-0.73580305093434095</v>
      </c>
      <c r="AG206">
        <v>1.5906646069041601E-3</v>
      </c>
      <c r="AK206" s="6"/>
      <c r="AL206" s="6"/>
      <c r="AM206" s="6"/>
      <c r="AN206">
        <v>-0.737393715541245</v>
      </c>
      <c r="AO206">
        <v>-0.73689905594090399</v>
      </c>
      <c r="AP206">
        <v>4.9465960034156297E-4</v>
      </c>
    </row>
    <row r="207" spans="1:43" x14ac:dyDescent="0.25">
      <c r="A207" s="6">
        <v>2.4</v>
      </c>
      <c r="B207" s="6">
        <v>3.4</v>
      </c>
      <c r="C207" s="6">
        <v>3.4</v>
      </c>
      <c r="D207">
        <v>-0.96679819257946098</v>
      </c>
      <c r="E207">
        <v>-0.80540296887618701</v>
      </c>
      <c r="F207">
        <v>0.161395223703274</v>
      </c>
      <c r="G207" s="7">
        <f>SQRT(SUMSQ(F207:F209)) / SQRT(SUMSQ(D207:D209))</f>
        <v>0.1679718454264863</v>
      </c>
      <c r="J207" s="9">
        <v>2.4</v>
      </c>
      <c r="K207" s="9">
        <v>3.4</v>
      </c>
      <c r="L207" s="9">
        <v>3.4</v>
      </c>
      <c r="M207">
        <v>-0.96679819257946098</v>
      </c>
      <c r="N207">
        <v>-0.93335033652383204</v>
      </c>
      <c r="O207">
        <v>3.3447856055629402E-2</v>
      </c>
      <c r="P207" s="7">
        <f>SQRT(SUMSQ(O207:O209)) / SQRT(SUMSQ(M207:M209))</f>
        <v>3.3773115932503747E-2</v>
      </c>
      <c r="S207" s="6">
        <v>2.4</v>
      </c>
      <c r="T207" s="6">
        <v>3.4</v>
      </c>
      <c r="U207" s="6">
        <v>3.4</v>
      </c>
      <c r="V207">
        <v>-0.96679819257946098</v>
      </c>
      <c r="W207">
        <v>-0.95602866369036499</v>
      </c>
      <c r="X207">
        <v>1.07695288890957E-2</v>
      </c>
      <c r="Y207" s="7">
        <f>SQRT(SUMSQ(X207:X209)) / SQRT(SUMSQ(V207:V209))</f>
        <v>1.1029823523849003E-2</v>
      </c>
      <c r="AB207" s="6">
        <v>2.4</v>
      </c>
      <c r="AC207" s="6">
        <v>3.4</v>
      </c>
      <c r="AD207" s="6">
        <v>3.4</v>
      </c>
      <c r="AE207">
        <v>-0.96679819257946098</v>
      </c>
      <c r="AF207">
        <v>-0.96471891939612198</v>
      </c>
      <c r="AG207">
        <v>2.0792731833391099E-3</v>
      </c>
      <c r="AH207" s="7">
        <f>SQRT(SUMSQ(AG207:AG209)) / SQRT(SUMSQ(AE207:AE209))</f>
        <v>2.1407706316559161E-3</v>
      </c>
      <c r="AK207" s="6">
        <v>2.4</v>
      </c>
      <c r="AL207" s="6">
        <v>3.4</v>
      </c>
      <c r="AM207" s="6">
        <v>3.4</v>
      </c>
      <c r="AN207">
        <v>-0.96679819257946098</v>
      </c>
      <c r="AO207">
        <v>-0.96618977133888295</v>
      </c>
      <c r="AP207">
        <v>6.0842124057791701E-4</v>
      </c>
      <c r="AQ207" s="7">
        <f>SQRT(SUMSQ(AP207:AP209)) / SQRT(SUMSQ(AN207:AN209))</f>
        <v>6.4017193517832555E-4</v>
      </c>
    </row>
    <row r="208" spans="1:43" x14ac:dyDescent="0.25">
      <c r="A208" s="6"/>
      <c r="B208" s="6"/>
      <c r="C208" s="6"/>
      <c r="D208">
        <v>-0.96679819257946098</v>
      </c>
      <c r="E208">
        <v>-0.81156856957267198</v>
      </c>
      <c r="F208">
        <v>0.155229623006789</v>
      </c>
      <c r="J208" s="9"/>
      <c r="K208" s="9"/>
      <c r="L208" s="9"/>
      <c r="M208">
        <v>-0.96679819257946098</v>
      </c>
      <c r="N208">
        <v>-0.93487544354332697</v>
      </c>
      <c r="O208">
        <v>3.1922749036133999E-2</v>
      </c>
      <c r="S208" s="6"/>
      <c r="T208" s="6"/>
      <c r="U208" s="6"/>
      <c r="V208">
        <v>-0.96679819257946098</v>
      </c>
      <c r="W208">
        <v>-0.95640903723317405</v>
      </c>
      <c r="X208">
        <v>1.03891553462871E-2</v>
      </c>
      <c r="AB208" s="6"/>
      <c r="AC208" s="6"/>
      <c r="AD208" s="6"/>
      <c r="AE208">
        <v>-0.96679819257946098</v>
      </c>
      <c r="AF208">
        <v>-0.96481375859651197</v>
      </c>
      <c r="AG208">
        <v>1.9844339829493398E-3</v>
      </c>
      <c r="AK208" s="6"/>
      <c r="AL208" s="6"/>
      <c r="AM208" s="6"/>
      <c r="AN208">
        <v>-0.96679819257946098</v>
      </c>
      <c r="AO208">
        <v>-0.96617732243668697</v>
      </c>
      <c r="AP208">
        <v>6.2087014277423204E-4</v>
      </c>
    </row>
    <row r="209" spans="1:43" x14ac:dyDescent="0.25">
      <c r="A209" s="6"/>
      <c r="B209" s="6"/>
      <c r="C209" s="6"/>
      <c r="D209">
        <v>-0.737393715541245</v>
      </c>
      <c r="E209">
        <v>-0.60344902537390499</v>
      </c>
      <c r="F209">
        <v>0.13394469016734101</v>
      </c>
      <c r="J209" s="9"/>
      <c r="K209" s="9"/>
      <c r="L209" s="9"/>
      <c r="M209">
        <v>-0.737393715541245</v>
      </c>
      <c r="N209">
        <v>-0.71260115944845903</v>
      </c>
      <c r="O209">
        <v>2.47925560927869E-2</v>
      </c>
      <c r="S209" s="6"/>
      <c r="T209" s="6"/>
      <c r="U209" s="6"/>
      <c r="V209">
        <v>-0.737393715541245</v>
      </c>
      <c r="W209">
        <v>-0.72904752252237204</v>
      </c>
      <c r="X209">
        <v>8.3461930188731808E-3</v>
      </c>
      <c r="AB209" s="6"/>
      <c r="AC209" s="6"/>
      <c r="AD209" s="6"/>
      <c r="AE209">
        <v>-0.737393715541245</v>
      </c>
      <c r="AF209">
        <v>-0.73572103701873803</v>
      </c>
      <c r="AG209">
        <v>1.67267852250752E-3</v>
      </c>
      <c r="AK209" s="6"/>
      <c r="AL209" s="6"/>
      <c r="AM209" s="6"/>
      <c r="AN209">
        <v>-0.737393715541245</v>
      </c>
      <c r="AO209">
        <v>-0.73691070414051696</v>
      </c>
      <c r="AP209">
        <v>4.83011400728928E-4</v>
      </c>
    </row>
    <row r="210" spans="1:43" x14ac:dyDescent="0.25">
      <c r="A210" s="6">
        <v>1.4</v>
      </c>
      <c r="B210" s="6">
        <v>1.4</v>
      </c>
      <c r="C210" s="6">
        <v>4.4000000000000004</v>
      </c>
      <c r="D210">
        <v>0.16996714290024101</v>
      </c>
      <c r="E210">
        <v>0.16948872938385101</v>
      </c>
      <c r="F210">
        <v>4.7841351639024698E-4</v>
      </c>
      <c r="G210" s="7">
        <f>SQRT(SUMSQ(F210:F212)) / SQRT(SUMSQ(D210:D212))</f>
        <v>9.4707980205352107E-2</v>
      </c>
      <c r="J210" s="9">
        <v>1.4</v>
      </c>
      <c r="K210" s="9">
        <v>1.4</v>
      </c>
      <c r="L210" s="9">
        <v>4.4000000000000004</v>
      </c>
      <c r="M210">
        <v>0.16996714290024101</v>
      </c>
      <c r="N210">
        <v>0.16720733126718701</v>
      </c>
      <c r="O210">
        <v>2.7598116330537501E-3</v>
      </c>
      <c r="P210" s="7">
        <f>SQRT(SUMSQ(O210:O212)) / SQRT(SUMSQ(M210:M212))</f>
        <v>2.9534718636160862E-2</v>
      </c>
      <c r="S210" s="6">
        <v>1.4</v>
      </c>
      <c r="T210" s="6">
        <v>1.4</v>
      </c>
      <c r="U210" s="6">
        <v>4.4000000000000004</v>
      </c>
      <c r="V210">
        <v>0.16996714290024101</v>
      </c>
      <c r="W210">
        <v>0.16918544002417299</v>
      </c>
      <c r="X210">
        <v>7.8170287606829604E-4</v>
      </c>
      <c r="Y210" s="7">
        <f>SQRT(SUMSQ(X210:X212)) / SQRT(SUMSQ(V210:V212))</f>
        <v>8.554997646098992E-3</v>
      </c>
      <c r="AB210" s="6">
        <v>1.4</v>
      </c>
      <c r="AC210" s="6">
        <v>1.4</v>
      </c>
      <c r="AD210" s="6">
        <v>4.4000000000000004</v>
      </c>
      <c r="AE210">
        <v>0.16996714290024101</v>
      </c>
      <c r="AF210">
        <v>0.169936774206632</v>
      </c>
      <c r="AG210" s="7">
        <v>3.0368693609145201E-5</v>
      </c>
      <c r="AH210" s="7">
        <f>SQRT(SUMSQ(AG210:AG212)) / SQRT(SUMSQ(AE210:AE212))</f>
        <v>1.3420310656205947E-3</v>
      </c>
      <c r="AK210" s="6">
        <v>1.4</v>
      </c>
      <c r="AL210" s="6">
        <v>1.4</v>
      </c>
      <c r="AM210" s="6">
        <v>4.4000000000000004</v>
      </c>
      <c r="AN210">
        <v>0.16996714290024101</v>
      </c>
      <c r="AO210">
        <v>0.169891970769596</v>
      </c>
      <c r="AP210" s="7">
        <v>7.5172130644784993E-5</v>
      </c>
      <c r="AQ210" s="7">
        <f>SQRT(SUMSQ(AP210:AP212)) / SQRT(SUMSQ(AN210:AN212))</f>
        <v>4.6976599197598554E-4</v>
      </c>
    </row>
    <row r="211" spans="1:43" x14ac:dyDescent="0.25">
      <c r="A211" s="6"/>
      <c r="B211" s="6"/>
      <c r="C211" s="6"/>
      <c r="D211">
        <v>-0.30733286997841902</v>
      </c>
      <c r="E211">
        <v>-0.27132748570887999</v>
      </c>
      <c r="F211">
        <v>3.6005384269539503E-2</v>
      </c>
      <c r="J211" s="9"/>
      <c r="K211" s="9"/>
      <c r="L211" s="9"/>
      <c r="M211">
        <v>-0.30733286997841902</v>
      </c>
      <c r="N211">
        <v>-0.29706758537515798</v>
      </c>
      <c r="O211">
        <v>1.02652846032613E-2</v>
      </c>
      <c r="S211" s="6"/>
      <c r="T211" s="6"/>
      <c r="U211" s="6"/>
      <c r="V211">
        <v>-0.30733286997841902</v>
      </c>
      <c r="W211">
        <v>-0.30431515811763898</v>
      </c>
      <c r="X211">
        <v>3.0177118607805399E-3</v>
      </c>
      <c r="AB211" s="6"/>
      <c r="AC211" s="6"/>
      <c r="AD211" s="6"/>
      <c r="AE211">
        <v>-0.30733286997841902</v>
      </c>
      <c r="AF211">
        <v>-0.30682709017871201</v>
      </c>
      <c r="AG211">
        <v>5.0577979970750598E-4</v>
      </c>
      <c r="AK211" s="6"/>
      <c r="AL211" s="6"/>
      <c r="AM211" s="6"/>
      <c r="AN211">
        <v>-0.30733286997841902</v>
      </c>
      <c r="AO211">
        <v>-0.30717936967925802</v>
      </c>
      <c r="AP211">
        <v>1.5350029916094701E-4</v>
      </c>
    </row>
    <row r="212" spans="1:43" x14ac:dyDescent="0.25">
      <c r="A212" s="6"/>
      <c r="B212" s="6"/>
      <c r="C212" s="6"/>
      <c r="D212">
        <v>0.16996714290024101</v>
      </c>
      <c r="E212">
        <v>0.16167038459650099</v>
      </c>
      <c r="F212">
        <v>8.2967583037399702E-3</v>
      </c>
      <c r="J212" s="9"/>
      <c r="K212" s="9"/>
      <c r="L212" s="9"/>
      <c r="M212">
        <v>0.16996714290024101</v>
      </c>
      <c r="N212">
        <v>0.16551758721771101</v>
      </c>
      <c r="O212">
        <v>4.4495556825298902E-3</v>
      </c>
      <c r="S212" s="6"/>
      <c r="T212" s="6"/>
      <c r="U212" s="6"/>
      <c r="V212">
        <v>0.16996714290024101</v>
      </c>
      <c r="W212">
        <v>0.16877389230290099</v>
      </c>
      <c r="X212">
        <v>1.19325059734052E-3</v>
      </c>
      <c r="AB212" s="6"/>
      <c r="AC212" s="6"/>
      <c r="AD212" s="6"/>
      <c r="AE212">
        <v>0.16996714290024101</v>
      </c>
      <c r="AF212">
        <v>0.16983508210050299</v>
      </c>
      <c r="AG212">
        <v>1.32060799738515E-4</v>
      </c>
      <c r="AK212" s="6"/>
      <c r="AL212" s="6"/>
      <c r="AM212" s="6"/>
      <c r="AN212">
        <v>0.16996714290024101</v>
      </c>
      <c r="AO212">
        <v>0.16990095232010599</v>
      </c>
      <c r="AP212" s="7">
        <v>6.6190580135489006E-5</v>
      </c>
    </row>
    <row r="213" spans="1:43" x14ac:dyDescent="0.25">
      <c r="A213" s="6">
        <v>1.4</v>
      </c>
      <c r="B213" s="6">
        <v>2.4</v>
      </c>
      <c r="C213" s="6">
        <v>4.4000000000000004</v>
      </c>
      <c r="D213">
        <v>-0.737393715541245</v>
      </c>
      <c r="E213">
        <v>-0.60717512452200295</v>
      </c>
      <c r="F213">
        <v>0.13021859101924299</v>
      </c>
      <c r="G213" s="7">
        <f>SQRT(SUMSQ(F213:F215)) / SQRT(SUMSQ(D213:D215))</f>
        <v>0.16542159248199481</v>
      </c>
      <c r="J213" s="9">
        <v>1.4</v>
      </c>
      <c r="K213" s="9">
        <v>2.4</v>
      </c>
      <c r="L213" s="9">
        <v>4.4000000000000004</v>
      </c>
      <c r="M213">
        <v>-0.737393715541245</v>
      </c>
      <c r="N213">
        <v>-0.71343135172236705</v>
      </c>
      <c r="O213">
        <v>2.39623638188785E-2</v>
      </c>
      <c r="P213" s="7">
        <f>SQRT(SUMSQ(O213:O215)) / SQRT(SUMSQ(M213:M215))</f>
        <v>3.2116390087780548E-2</v>
      </c>
      <c r="S213" s="6">
        <v>1.4</v>
      </c>
      <c r="T213" s="6">
        <v>2.4</v>
      </c>
      <c r="U213" s="6">
        <v>4.4000000000000004</v>
      </c>
      <c r="V213">
        <v>-0.737393715541245</v>
      </c>
      <c r="W213">
        <v>-0.72925589043927697</v>
      </c>
      <c r="X213">
        <v>8.1378251019689207E-3</v>
      </c>
      <c r="Y213" s="7">
        <f>SQRT(SUMSQ(X213:X215)) / SQRT(SUMSQ(V213:V215))</f>
        <v>1.0673799820090519E-2</v>
      </c>
      <c r="AB213" s="6">
        <v>1.4</v>
      </c>
      <c r="AC213" s="6">
        <v>2.4</v>
      </c>
      <c r="AD213" s="6">
        <v>4.4000000000000004</v>
      </c>
      <c r="AE213">
        <v>-0.737393715541245</v>
      </c>
      <c r="AF213">
        <v>-0.73577296395717295</v>
      </c>
      <c r="AG213">
        <v>1.6207515840721599E-3</v>
      </c>
      <c r="AH213" s="7">
        <f>SQRT(SUMSQ(AG213:AG215)) / SQRT(SUMSQ(AE213:AE215))</f>
        <v>2.0793198250197748E-3</v>
      </c>
      <c r="AK213" s="6">
        <v>1.4</v>
      </c>
      <c r="AL213" s="6">
        <v>2.4</v>
      </c>
      <c r="AM213" s="6">
        <v>4.4000000000000004</v>
      </c>
      <c r="AN213">
        <v>-0.737393715541245</v>
      </c>
      <c r="AO213">
        <v>-0.73702587157445498</v>
      </c>
      <c r="AP213">
        <v>3.6784396679012698E-4</v>
      </c>
      <c r="AQ213" s="7">
        <f>SQRT(SUMSQ(AP213:AP215)) / SQRT(SUMSQ(AN213:AN215))</f>
        <v>4.9132133038363285E-4</v>
      </c>
    </row>
    <row r="214" spans="1:43" x14ac:dyDescent="0.25">
      <c r="A214" s="6"/>
      <c r="B214" s="6"/>
      <c r="C214" s="6"/>
      <c r="D214">
        <v>-0.30733286997841902</v>
      </c>
      <c r="E214">
        <v>-0.27132748571749199</v>
      </c>
      <c r="F214">
        <v>3.6005384260927802E-2</v>
      </c>
      <c r="J214" s="9"/>
      <c r="K214" s="9"/>
      <c r="L214" s="9"/>
      <c r="M214">
        <v>-0.30733286997841902</v>
      </c>
      <c r="N214">
        <v>-0.29706758539342998</v>
      </c>
      <c r="O214">
        <v>1.02652845849897E-2</v>
      </c>
      <c r="S214" s="6"/>
      <c r="T214" s="6"/>
      <c r="U214" s="6"/>
      <c r="V214">
        <v>-0.30733286997841902</v>
      </c>
      <c r="W214">
        <v>-0.30431515817182297</v>
      </c>
      <c r="X214">
        <v>3.0177118065959898E-3</v>
      </c>
      <c r="AB214" s="6"/>
      <c r="AC214" s="6"/>
      <c r="AD214" s="6"/>
      <c r="AE214">
        <v>-0.30733286997841902</v>
      </c>
      <c r="AF214">
        <v>-0.306827089874529</v>
      </c>
      <c r="AG214">
        <v>5.0578010389024097E-4</v>
      </c>
      <c r="AK214" s="6"/>
      <c r="AL214" s="6"/>
      <c r="AM214" s="6"/>
      <c r="AN214">
        <v>-0.30733286997841902</v>
      </c>
      <c r="AO214">
        <v>-0.30717936216221098</v>
      </c>
      <c r="AP214">
        <v>1.53507816208376E-4</v>
      </c>
    </row>
    <row r="215" spans="1:43" x14ac:dyDescent="0.25">
      <c r="A215" s="6"/>
      <c r="B215" s="6"/>
      <c r="C215" s="6"/>
      <c r="D215">
        <v>0.16996714290024101</v>
      </c>
      <c r="E215">
        <v>0.168856482300803</v>
      </c>
      <c r="F215">
        <v>1.1106605994376799E-3</v>
      </c>
      <c r="J215" s="9"/>
      <c r="K215" s="9"/>
      <c r="L215" s="9"/>
      <c r="M215">
        <v>0.16996714290024101</v>
      </c>
      <c r="N215">
        <v>0.167050080790838</v>
      </c>
      <c r="O215">
        <v>2.9170621094028698E-3</v>
      </c>
      <c r="S215" s="6"/>
      <c r="T215" s="6"/>
      <c r="U215" s="6"/>
      <c r="V215">
        <v>0.16996714290024101</v>
      </c>
      <c r="W215">
        <v>0.16914800298207899</v>
      </c>
      <c r="X215">
        <v>8.1913991816176502E-4</v>
      </c>
      <c r="AB215" s="6"/>
      <c r="AC215" s="6"/>
      <c r="AD215" s="6"/>
      <c r="AE215">
        <v>0.16996714290024101</v>
      </c>
      <c r="AF215">
        <v>0.16992752511926401</v>
      </c>
      <c r="AG215" s="7">
        <v>3.96177809773302E-5</v>
      </c>
      <c r="AK215" s="6"/>
      <c r="AL215" s="6"/>
      <c r="AM215" s="6"/>
      <c r="AN215">
        <v>0.16996714290024101</v>
      </c>
      <c r="AO215">
        <v>0.16992066822455801</v>
      </c>
      <c r="AP215" s="7">
        <v>4.6474675682750503E-5</v>
      </c>
    </row>
    <row r="216" spans="1:43" x14ac:dyDescent="0.25">
      <c r="A216" s="6">
        <v>1.4</v>
      </c>
      <c r="B216" s="6">
        <v>3.4</v>
      </c>
      <c r="C216" s="6">
        <v>4.4000000000000004</v>
      </c>
      <c r="D216">
        <v>-0.96679819257946098</v>
      </c>
      <c r="E216">
        <v>-0.80951336934274698</v>
      </c>
      <c r="F216">
        <v>0.157284823236714</v>
      </c>
      <c r="G216" s="7">
        <f>SQRT(SUMSQ(F216:F218)) / SQRT(SUMSQ(D216:D218))</f>
        <v>0.15686710289446812</v>
      </c>
      <c r="J216" s="9">
        <v>1.4</v>
      </c>
      <c r="K216" s="9">
        <v>3.4</v>
      </c>
      <c r="L216" s="9">
        <v>4.4000000000000004</v>
      </c>
      <c r="M216">
        <v>-0.96679819257946098</v>
      </c>
      <c r="N216">
        <v>-0.93429740624493396</v>
      </c>
      <c r="O216">
        <v>3.25007863345275E-2</v>
      </c>
      <c r="P216" s="7">
        <f>SQRT(SUMSQ(O216:O218)) / SQRT(SUMSQ(M216:M218))</f>
        <v>3.3223689338095601E-2</v>
      </c>
      <c r="S216" s="6">
        <v>1.4</v>
      </c>
      <c r="T216" s="6">
        <v>3.4</v>
      </c>
      <c r="U216" s="6">
        <v>4.4000000000000004</v>
      </c>
      <c r="V216">
        <v>-0.96679819257946098</v>
      </c>
      <c r="W216">
        <v>-0.95626858733289199</v>
      </c>
      <c r="X216">
        <v>1.05296052465695E-2</v>
      </c>
      <c r="Y216" s="7">
        <f>SQRT(SUMSQ(X216:X218)) / SQRT(SUMSQ(V216:V218))</f>
        <v>1.0671520375200236E-2</v>
      </c>
      <c r="AB216" s="6">
        <v>1.4</v>
      </c>
      <c r="AC216" s="6">
        <v>3.4</v>
      </c>
      <c r="AD216" s="6">
        <v>4.4000000000000004</v>
      </c>
      <c r="AE216">
        <v>-0.96679819257946098</v>
      </c>
      <c r="AF216">
        <v>-0.96477882081316102</v>
      </c>
      <c r="AG216">
        <v>2.0193717663001798E-3</v>
      </c>
      <c r="AH216" s="7">
        <f>SQRT(SUMSQ(AG216:AG218)) / SQRT(SUMSQ(AE216:AE218))</f>
        <v>2.0238890131284082E-3</v>
      </c>
      <c r="AK216" s="6">
        <v>1.4</v>
      </c>
      <c r="AL216" s="6">
        <v>3.4</v>
      </c>
      <c r="AM216" s="6">
        <v>4.4000000000000004</v>
      </c>
      <c r="AN216">
        <v>-0.96679819257946098</v>
      </c>
      <c r="AO216">
        <v>-0.96632068423066997</v>
      </c>
      <c r="AP216">
        <v>4.7750834879089999E-4</v>
      </c>
      <c r="AQ216" s="7">
        <f>SQRT(SUMSQ(AP216:AP218)) / SQRT(SUMSQ(AN216:AN218))</f>
        <v>4.9003059443024734E-4</v>
      </c>
    </row>
    <row r="217" spans="1:43" x14ac:dyDescent="0.25">
      <c r="A217" s="6"/>
      <c r="B217" s="6"/>
      <c r="C217" s="6"/>
      <c r="D217">
        <v>-0.30733286997841902</v>
      </c>
      <c r="E217">
        <v>-0.27132748570266602</v>
      </c>
      <c r="F217">
        <v>3.6005384275753199E-2</v>
      </c>
      <c r="J217" s="9"/>
      <c r="K217" s="9"/>
      <c r="L217" s="9"/>
      <c r="M217">
        <v>-0.30733286997841902</v>
      </c>
      <c r="N217">
        <v>-0.29706758535260702</v>
      </c>
      <c r="O217">
        <v>1.02652846258124E-2</v>
      </c>
      <c r="S217" s="6"/>
      <c r="T217" s="6"/>
      <c r="U217" s="6"/>
      <c r="V217">
        <v>-0.30733286997841902</v>
      </c>
      <c r="W217">
        <v>-0.30431515796523001</v>
      </c>
      <c r="X217">
        <v>3.0177120131893399E-3</v>
      </c>
      <c r="AB217" s="6"/>
      <c r="AC217" s="6"/>
      <c r="AD217" s="6"/>
      <c r="AE217">
        <v>-0.30733286997841902</v>
      </c>
      <c r="AF217">
        <v>-0.30682709044223699</v>
      </c>
      <c r="AG217">
        <v>5.0577953618219395E-4</v>
      </c>
      <c r="AK217" s="6"/>
      <c r="AL217" s="6"/>
      <c r="AM217" s="6"/>
      <c r="AN217">
        <v>-0.30733286997841902</v>
      </c>
      <c r="AO217">
        <v>-0.30717936198242701</v>
      </c>
      <c r="AP217">
        <v>1.5350799599206399E-4</v>
      </c>
    </row>
    <row r="218" spans="1:43" x14ac:dyDescent="0.25">
      <c r="A218" s="6"/>
      <c r="B218" s="6"/>
      <c r="C218" s="6"/>
      <c r="D218">
        <v>0.16996714290024101</v>
      </c>
      <c r="E218">
        <v>0.17075322353528899</v>
      </c>
      <c r="F218">
        <v>7.8608063504820302E-4</v>
      </c>
      <c r="J218" s="9"/>
      <c r="K218" s="9"/>
      <c r="L218" s="9"/>
      <c r="M218">
        <v>0.16996714290024101</v>
      </c>
      <c r="N218">
        <v>0.16747658702764701</v>
      </c>
      <c r="O218">
        <v>2.4905558725943598E-3</v>
      </c>
      <c r="S218" s="6"/>
      <c r="T218" s="6"/>
      <c r="U218" s="6"/>
      <c r="V218">
        <v>0.16996714290024101</v>
      </c>
      <c r="W218">
        <v>0.169251622344601</v>
      </c>
      <c r="X218">
        <v>7.1552055563967E-4</v>
      </c>
      <c r="AB218" s="6"/>
      <c r="AC218" s="6"/>
      <c r="AD218" s="6"/>
      <c r="AE218">
        <v>0.16996714290024101</v>
      </c>
      <c r="AF218">
        <v>0.16995317731979201</v>
      </c>
      <c r="AG218" s="7">
        <v>1.39655804488881E-5</v>
      </c>
      <c r="AK218" s="6"/>
      <c r="AL218" s="6"/>
      <c r="AM218" s="6"/>
      <c r="AN218">
        <v>0.16996714290024101</v>
      </c>
      <c r="AO218">
        <v>0.16991725847247699</v>
      </c>
      <c r="AP218" s="7">
        <v>4.9884427763907702E-5</v>
      </c>
    </row>
    <row r="219" spans="1:43" x14ac:dyDescent="0.25">
      <c r="A219" s="6">
        <v>2.4</v>
      </c>
      <c r="B219" s="6">
        <v>1.4</v>
      </c>
      <c r="C219" s="6">
        <v>4.4000000000000004</v>
      </c>
      <c r="D219">
        <v>0.16996714290024101</v>
      </c>
      <c r="E219">
        <v>0.16948872938112</v>
      </c>
      <c r="F219">
        <v>4.78413519120841E-4</v>
      </c>
      <c r="G219" s="7">
        <f>SQRT(SUMSQ(F219:F221)) / SQRT(SUMSQ(D219:D221))</f>
        <v>0.14209339799647377</v>
      </c>
      <c r="J219" s="9">
        <v>2.4</v>
      </c>
      <c r="K219" s="9">
        <v>1.4</v>
      </c>
      <c r="L219" s="9">
        <v>4.4000000000000004</v>
      </c>
      <c r="M219">
        <v>0.16996714290024101</v>
      </c>
      <c r="N219">
        <v>0.16720733124998999</v>
      </c>
      <c r="O219">
        <v>2.7598116502507201E-3</v>
      </c>
      <c r="P219" s="7">
        <f>SQRT(SUMSQ(O219:O221)) / SQRT(SUMSQ(M219:M221))</f>
        <v>2.7494031198650522E-2</v>
      </c>
      <c r="S219" s="6">
        <v>2.4</v>
      </c>
      <c r="T219" s="6">
        <v>1.4</v>
      </c>
      <c r="U219" s="6">
        <v>4.4000000000000004</v>
      </c>
      <c r="V219">
        <v>0.16996714290024101</v>
      </c>
      <c r="W219">
        <v>0.16918544001105601</v>
      </c>
      <c r="X219">
        <v>7.8170288918519304E-4</v>
      </c>
      <c r="Y219" s="7">
        <f>SQRT(SUMSQ(X219:X221)) / SQRT(SUMSQ(V219:V221))</f>
        <v>9.3905689933652704E-3</v>
      </c>
      <c r="AB219" s="6">
        <v>2.4</v>
      </c>
      <c r="AC219" s="6">
        <v>1.4</v>
      </c>
      <c r="AD219" s="6">
        <v>4.4000000000000004</v>
      </c>
      <c r="AE219">
        <v>0.16996714290024101</v>
      </c>
      <c r="AF219">
        <v>0.169936773476596</v>
      </c>
      <c r="AG219" s="7">
        <v>3.0369423645065799E-5</v>
      </c>
      <c r="AH219" s="7">
        <f>SQRT(SUMSQ(AG219:AG221)) / SQRT(SUMSQ(AE219:AE221))</f>
        <v>1.7462151227534209E-3</v>
      </c>
      <c r="AK219" s="6">
        <v>2.4</v>
      </c>
      <c r="AL219" s="6">
        <v>1.4</v>
      </c>
      <c r="AM219" s="6">
        <v>4.4000000000000004</v>
      </c>
      <c r="AN219">
        <v>0.16996714290024101</v>
      </c>
      <c r="AO219">
        <v>0.16989197821131999</v>
      </c>
      <c r="AP219" s="7">
        <v>7.5164688921020004E-5</v>
      </c>
      <c r="AQ219" s="7">
        <f>SQRT(SUMSQ(AP219:AP221)) / SQRT(SUMSQ(AN219:AN221))</f>
        <v>5.5775632790878743E-4</v>
      </c>
    </row>
    <row r="220" spans="1:43" x14ac:dyDescent="0.25">
      <c r="A220" s="6"/>
      <c r="B220" s="6"/>
      <c r="C220" s="6"/>
      <c r="D220">
        <v>-0.30733286997841902</v>
      </c>
      <c r="E220">
        <v>-0.25763843232109601</v>
      </c>
      <c r="F220">
        <v>4.9694437657322899E-2</v>
      </c>
      <c r="J220" s="9"/>
      <c r="K220" s="9"/>
      <c r="L220" s="9"/>
      <c r="M220">
        <v>-0.30733286997841902</v>
      </c>
      <c r="N220">
        <v>-0.29388321416095498</v>
      </c>
      <c r="O220">
        <v>1.34496558174644E-2</v>
      </c>
      <c r="S220" s="6"/>
      <c r="T220" s="6"/>
      <c r="U220" s="6"/>
      <c r="V220">
        <v>-0.30733286997841902</v>
      </c>
      <c r="W220">
        <v>-0.30352063464100898</v>
      </c>
      <c r="X220">
        <v>3.8122353374099899E-3</v>
      </c>
      <c r="AB220" s="6"/>
      <c r="AC220" s="6"/>
      <c r="AD220" s="6"/>
      <c r="AE220">
        <v>-0.30733286997841902</v>
      </c>
      <c r="AF220">
        <v>-0.306629145559141</v>
      </c>
      <c r="AG220">
        <v>7.0372441927818398E-4</v>
      </c>
      <c r="AK220" s="6"/>
      <c r="AL220" s="6"/>
      <c r="AM220" s="6"/>
      <c r="AN220">
        <v>-0.30733286997841902</v>
      </c>
      <c r="AO220">
        <v>-0.30716918839958601</v>
      </c>
      <c r="AP220">
        <v>1.6368157883372999E-4</v>
      </c>
    </row>
    <row r="221" spans="1:43" x14ac:dyDescent="0.25">
      <c r="A221" s="6"/>
      <c r="B221" s="6"/>
      <c r="C221" s="6"/>
      <c r="D221">
        <v>-0.737393715541245</v>
      </c>
      <c r="E221">
        <v>-0.63251676964133297</v>
      </c>
      <c r="F221">
        <v>0.10487694589991201</v>
      </c>
      <c r="J221" s="9"/>
      <c r="K221" s="9"/>
      <c r="L221" s="9"/>
      <c r="M221">
        <v>-0.737393715541245</v>
      </c>
      <c r="N221">
        <v>-0.71962409509510095</v>
      </c>
      <c r="O221">
        <v>1.77696204461445E-2</v>
      </c>
      <c r="S221" s="6"/>
      <c r="T221" s="6"/>
      <c r="U221" s="6"/>
      <c r="V221">
        <v>-0.737393715541245</v>
      </c>
      <c r="W221">
        <v>-0.73078449342017904</v>
      </c>
      <c r="X221">
        <v>6.6092221210668498E-3</v>
      </c>
      <c r="AB221" s="6"/>
      <c r="AC221" s="6"/>
      <c r="AD221" s="6"/>
      <c r="AE221">
        <v>-0.737393715541245</v>
      </c>
      <c r="AF221">
        <v>-0.73615355794425896</v>
      </c>
      <c r="AG221">
        <v>1.24015759698681E-3</v>
      </c>
      <c r="AK221" s="6"/>
      <c r="AL221" s="6"/>
      <c r="AM221" s="6"/>
      <c r="AN221">
        <v>-0.737393715541245</v>
      </c>
      <c r="AO221">
        <v>-0.73697528320748695</v>
      </c>
      <c r="AP221">
        <v>4.1843233375804501E-4</v>
      </c>
    </row>
    <row r="222" spans="1:43" x14ac:dyDescent="0.25">
      <c r="A222" s="6">
        <v>2.4</v>
      </c>
      <c r="B222" s="6">
        <v>2.4</v>
      </c>
      <c r="C222" s="6">
        <v>4.4000000000000004</v>
      </c>
      <c r="D222">
        <v>-0.737393715541245</v>
      </c>
      <c r="E222">
        <v>-0.60717512451721101</v>
      </c>
      <c r="F222">
        <v>0.13021859102403399</v>
      </c>
      <c r="G222" s="7">
        <f>SQRT(SUMSQ(F222:F224)) / SQRT(SUMSQ(D222:D224))</f>
        <v>0.17428366107006898</v>
      </c>
      <c r="J222" s="9">
        <v>2.4</v>
      </c>
      <c r="K222" s="9">
        <v>2.4</v>
      </c>
      <c r="L222" s="9">
        <v>4.4000000000000004</v>
      </c>
      <c r="M222">
        <v>-0.737393715541245</v>
      </c>
      <c r="N222">
        <v>-0.71343135180546102</v>
      </c>
      <c r="O222">
        <v>2.3962363735784E-2</v>
      </c>
      <c r="P222" s="7">
        <f>SQRT(SUMSQ(O222:O224)) / SQRT(SUMSQ(M222:M224))</f>
        <v>3.3234544239228427E-2</v>
      </c>
      <c r="S222" s="6">
        <v>2.4</v>
      </c>
      <c r="T222" s="6">
        <v>2.4</v>
      </c>
      <c r="U222" s="6">
        <v>4.4000000000000004</v>
      </c>
      <c r="V222">
        <v>-0.737393715541245</v>
      </c>
      <c r="W222">
        <v>-0.72925589044215799</v>
      </c>
      <c r="X222">
        <v>8.1378250990872293E-3</v>
      </c>
      <c r="Y222" s="7">
        <f>SQRT(SUMSQ(X222:X224)) / SQRT(SUMSQ(V222:V224))</f>
        <v>1.1076974555026398E-2</v>
      </c>
      <c r="AB222" s="6">
        <v>2.4</v>
      </c>
      <c r="AC222" s="6">
        <v>2.4</v>
      </c>
      <c r="AD222" s="6">
        <v>4.4000000000000004</v>
      </c>
      <c r="AE222">
        <v>-0.737393715541245</v>
      </c>
      <c r="AF222">
        <v>-0.73577296426719196</v>
      </c>
      <c r="AG222">
        <v>1.6207512740534799E-3</v>
      </c>
      <c r="AH222" s="7">
        <f>SQRT(SUMSQ(AG222:AG224)) / SQRT(SUMSQ(AE222:AE224))</f>
        <v>2.1868132668721326E-3</v>
      </c>
      <c r="AK222" s="6">
        <v>2.4</v>
      </c>
      <c r="AL222" s="6">
        <v>2.4</v>
      </c>
      <c r="AM222" s="6">
        <v>4.4000000000000004</v>
      </c>
      <c r="AN222">
        <v>-0.737393715541245</v>
      </c>
      <c r="AO222">
        <v>-0.73702587396831498</v>
      </c>
      <c r="AP222">
        <v>3.6784157293046099E-4</v>
      </c>
      <c r="AQ222" s="7">
        <f>SQRT(SUMSQ(AP222:AP224)) / SQRT(SUMSQ(AN222:AN224))</f>
        <v>5.8666090320697137E-4</v>
      </c>
    </row>
    <row r="223" spans="1:43" x14ac:dyDescent="0.25">
      <c r="A223" s="6"/>
      <c r="B223" s="6"/>
      <c r="C223" s="6"/>
      <c r="D223">
        <v>-0.30733286997841902</v>
      </c>
      <c r="E223">
        <v>-0.25763843233746297</v>
      </c>
      <c r="F223">
        <v>4.9694437640956698E-2</v>
      </c>
      <c r="J223" s="9"/>
      <c r="K223" s="9"/>
      <c r="L223" s="9"/>
      <c r="M223">
        <v>-0.30733286997841902</v>
      </c>
      <c r="N223">
        <v>-0.29388321413110602</v>
      </c>
      <c r="O223">
        <v>1.3449655847313301E-2</v>
      </c>
      <c r="S223" s="6"/>
      <c r="T223" s="6"/>
      <c r="U223" s="6"/>
      <c r="V223">
        <v>-0.30733286997841902</v>
      </c>
      <c r="W223">
        <v>-0.30352063498225901</v>
      </c>
      <c r="X223">
        <v>3.8122349961608498E-3</v>
      </c>
      <c r="AB223" s="6"/>
      <c r="AC223" s="6"/>
      <c r="AD223" s="6"/>
      <c r="AE223">
        <v>-0.30733286997841902</v>
      </c>
      <c r="AF223">
        <v>-0.30662914521224699</v>
      </c>
      <c r="AG223">
        <v>7.0372476617203096E-4</v>
      </c>
      <c r="AK223" s="6"/>
      <c r="AL223" s="6"/>
      <c r="AM223" s="6"/>
      <c r="AN223">
        <v>-0.30733286997841902</v>
      </c>
      <c r="AO223">
        <v>-0.307169185912471</v>
      </c>
      <c r="AP223">
        <v>1.6368406594807801E-4</v>
      </c>
    </row>
    <row r="224" spans="1:43" x14ac:dyDescent="0.25">
      <c r="A224" s="6"/>
      <c r="B224" s="6"/>
      <c r="C224" s="6"/>
      <c r="D224">
        <v>-0.737393715541245</v>
      </c>
      <c r="E224">
        <v>-0.609038174103263</v>
      </c>
      <c r="F224">
        <v>0.128355541437983</v>
      </c>
      <c r="J224" s="9"/>
      <c r="K224" s="9"/>
      <c r="L224" s="9"/>
      <c r="M224">
        <v>-0.737393715541245</v>
      </c>
      <c r="N224">
        <v>-0.71393269087246802</v>
      </c>
      <c r="O224">
        <v>2.34610246687771E-2</v>
      </c>
      <c r="S224" s="6"/>
      <c r="T224" s="6"/>
      <c r="U224" s="6"/>
      <c r="V224">
        <v>-0.737393715541245</v>
      </c>
      <c r="W224">
        <v>-0.72937701511948905</v>
      </c>
      <c r="X224">
        <v>8.0167004217562808E-3</v>
      </c>
      <c r="AB224" s="6"/>
      <c r="AC224" s="6"/>
      <c r="AD224" s="6"/>
      <c r="AE224">
        <v>-0.737393715541245</v>
      </c>
      <c r="AF224">
        <v>-0.73580305106615096</v>
      </c>
      <c r="AG224">
        <v>1.5906644750941501E-3</v>
      </c>
      <c r="AK224" s="6"/>
      <c r="AL224" s="6"/>
      <c r="AM224" s="6"/>
      <c r="AN224">
        <v>-0.737393715541245</v>
      </c>
      <c r="AO224">
        <v>-0.73689905011120005</v>
      </c>
      <c r="AP224">
        <v>4.9466543004506004E-4</v>
      </c>
    </row>
    <row r="225" spans="1:44" x14ac:dyDescent="0.25">
      <c r="A225" s="6">
        <v>2.4</v>
      </c>
      <c r="B225" s="6">
        <v>3.4</v>
      </c>
      <c r="C225" s="6">
        <v>4.4000000000000004</v>
      </c>
      <c r="D225">
        <v>-0.96679819257946098</v>
      </c>
      <c r="E225">
        <v>-0.809513369337719</v>
      </c>
      <c r="F225">
        <v>0.15728482324174201</v>
      </c>
      <c r="G225" s="7">
        <f>SQRT(SUMSQ(F225:F227)) / SQRT(SUMSQ(D225:D227))</f>
        <v>0.16942378987582446</v>
      </c>
      <c r="J225" s="9">
        <v>2.4</v>
      </c>
      <c r="K225" s="9">
        <v>3.4</v>
      </c>
      <c r="L225" s="9">
        <v>4.4000000000000004</v>
      </c>
      <c r="M225">
        <v>-0.96679819257946098</v>
      </c>
      <c r="N225">
        <v>-0.934297406296837</v>
      </c>
      <c r="O225">
        <v>3.2500786282623803E-2</v>
      </c>
      <c r="P225" s="7">
        <f>SQRT(SUMSQ(O225:O227)) / SQRT(SUMSQ(M225:M227))</f>
        <v>3.431262064937652E-2</v>
      </c>
      <c r="S225" s="6">
        <v>2.4</v>
      </c>
      <c r="T225" s="6">
        <v>3.4</v>
      </c>
      <c r="U225" s="6">
        <v>4.4000000000000004</v>
      </c>
      <c r="V225">
        <v>-0.96679819257946098</v>
      </c>
      <c r="W225">
        <v>-0.95626858710417495</v>
      </c>
      <c r="X225">
        <v>1.05296054752864E-2</v>
      </c>
      <c r="Y225" s="7">
        <f>SQRT(SUMSQ(X225:X227)) / SQRT(SUMSQ(V225:V227))</f>
        <v>1.1136238156957247E-2</v>
      </c>
      <c r="AB225" s="6">
        <v>2.4</v>
      </c>
      <c r="AC225" s="6">
        <v>3.4</v>
      </c>
      <c r="AD225" s="6">
        <v>4.4000000000000004</v>
      </c>
      <c r="AE225">
        <v>-0.96679819257946098</v>
      </c>
      <c r="AF225">
        <v>-0.96477882064305398</v>
      </c>
      <c r="AG225">
        <v>2.01937193640733E-3</v>
      </c>
      <c r="AH225" s="7">
        <f>SQRT(SUMSQ(AG225:AG227)) / SQRT(SUMSQ(AE225:AE227))</f>
        <v>2.164765098419385E-3</v>
      </c>
      <c r="AK225" s="6">
        <v>2.4</v>
      </c>
      <c r="AL225" s="6">
        <v>3.4</v>
      </c>
      <c r="AM225" s="6">
        <v>4.4000000000000004</v>
      </c>
      <c r="AN225">
        <v>-0.96679819257946098</v>
      </c>
      <c r="AO225">
        <v>-0.96632068689519302</v>
      </c>
      <c r="AP225">
        <v>4.7750568426807599E-4</v>
      </c>
      <c r="AQ225" s="7">
        <f>SQRT(SUMSQ(AP225:AP227)) / SQRT(SUMSQ(AN225:AN227))</f>
        <v>5.5707085618284902E-4</v>
      </c>
    </row>
    <row r="226" spans="1:44" x14ac:dyDescent="0.25">
      <c r="A226" s="6"/>
      <c r="B226" s="6"/>
      <c r="C226" s="6"/>
      <c r="D226">
        <v>-0.30733286997841902</v>
      </c>
      <c r="E226">
        <v>-0.25763843232153899</v>
      </c>
      <c r="F226">
        <v>4.9694437656879899E-2</v>
      </c>
      <c r="J226" s="9"/>
      <c r="K226" s="9"/>
      <c r="L226" s="9"/>
      <c r="M226">
        <v>-0.30733286997841902</v>
      </c>
      <c r="N226">
        <v>-0.29388321418409402</v>
      </c>
      <c r="O226">
        <v>1.3449655794325201E-2</v>
      </c>
      <c r="S226" s="6"/>
      <c r="T226" s="6"/>
      <c r="U226" s="6"/>
      <c r="V226">
        <v>-0.30733286997841902</v>
      </c>
      <c r="W226">
        <v>-0.30352063480859298</v>
      </c>
      <c r="X226">
        <v>3.8122351698262101E-3</v>
      </c>
      <c r="AB226" s="6"/>
      <c r="AC226" s="6"/>
      <c r="AD226" s="6"/>
      <c r="AE226">
        <v>-0.30733286997841902</v>
      </c>
      <c r="AF226">
        <v>-0.306629145339957</v>
      </c>
      <c r="AG226">
        <v>7.0372463846279899E-4</v>
      </c>
      <c r="AK226" s="6"/>
      <c r="AL226" s="6"/>
      <c r="AM226" s="6"/>
      <c r="AN226">
        <v>-0.30733286997841902</v>
      </c>
      <c r="AO226">
        <v>-0.30716918509445001</v>
      </c>
      <c r="AP226">
        <v>1.6368488396945001E-4</v>
      </c>
    </row>
    <row r="227" spans="1:44" x14ac:dyDescent="0.25">
      <c r="A227" s="6"/>
      <c r="B227" s="6"/>
      <c r="C227" s="6"/>
      <c r="D227">
        <v>-0.737393715541245</v>
      </c>
      <c r="E227">
        <v>-0.60344902538022405</v>
      </c>
      <c r="F227">
        <v>0.13394469016102201</v>
      </c>
      <c r="J227" s="9"/>
      <c r="K227" s="9"/>
      <c r="L227" s="9"/>
      <c r="M227">
        <v>-0.737393715541245</v>
      </c>
      <c r="N227">
        <v>-0.71260115943755398</v>
      </c>
      <c r="O227">
        <v>2.4792556103691701E-2</v>
      </c>
      <c r="S227" s="6"/>
      <c r="T227" s="6"/>
      <c r="U227" s="6"/>
      <c r="V227">
        <v>-0.737393715541245</v>
      </c>
      <c r="W227">
        <v>-0.72904752249597404</v>
      </c>
      <c r="X227">
        <v>8.3461930452715105E-3</v>
      </c>
      <c r="AB227" s="6"/>
      <c r="AC227" s="6"/>
      <c r="AD227" s="6"/>
      <c r="AE227">
        <v>-0.737393715541245</v>
      </c>
      <c r="AF227">
        <v>-0.73572103709714198</v>
      </c>
      <c r="AG227">
        <v>1.67267844410357E-3</v>
      </c>
      <c r="AK227" s="6"/>
      <c r="AL227" s="6"/>
      <c r="AM227" s="6"/>
      <c r="AN227">
        <v>-0.737393715541245</v>
      </c>
      <c r="AO227">
        <v>-0.73691069283781596</v>
      </c>
      <c r="AP227">
        <v>4.8302270342936998E-4</v>
      </c>
    </row>
    <row r="228" spans="1:44" x14ac:dyDescent="0.25">
      <c r="A228" s="4" t="s">
        <v>18</v>
      </c>
      <c r="B228" s="4">
        <v>2.5</v>
      </c>
      <c r="C228" s="4"/>
      <c r="D228" s="4"/>
      <c r="E228" s="4"/>
      <c r="F228" s="4"/>
      <c r="J228" s="4" t="s">
        <v>18</v>
      </c>
      <c r="K228" s="4">
        <v>2.5</v>
      </c>
      <c r="L228" s="4"/>
      <c r="M228" s="4"/>
      <c r="N228" s="4"/>
      <c r="O228" s="4"/>
      <c r="S228" s="4" t="s">
        <v>18</v>
      </c>
      <c r="T228" s="4">
        <v>2.5</v>
      </c>
      <c r="U228" s="4"/>
      <c r="V228" s="4"/>
      <c r="W228" s="4"/>
      <c r="X228" s="4"/>
      <c r="AB228" s="4" t="s">
        <v>18</v>
      </c>
      <c r="AC228" s="4">
        <v>2.5</v>
      </c>
      <c r="AD228" s="4"/>
      <c r="AE228" s="4"/>
      <c r="AF228" s="4"/>
      <c r="AG228" s="4"/>
      <c r="AK228" s="4" t="s">
        <v>18</v>
      </c>
      <c r="AL228" s="4">
        <v>2.5</v>
      </c>
      <c r="AM228" s="4"/>
      <c r="AN228" s="4"/>
      <c r="AO228" s="4"/>
      <c r="AP228" s="4"/>
    </row>
    <row r="229" spans="1:44" x14ac:dyDescent="0.25">
      <c r="A229" s="4" t="s">
        <v>6</v>
      </c>
      <c r="B229" s="4" t="s">
        <v>8</v>
      </c>
      <c r="C229" s="4" t="s">
        <v>12</v>
      </c>
      <c r="D229" s="4" t="s">
        <v>1</v>
      </c>
      <c r="E229" s="4" t="s">
        <v>19</v>
      </c>
      <c r="F229" s="4" t="s">
        <v>20</v>
      </c>
      <c r="J229" s="4" t="s">
        <v>6</v>
      </c>
      <c r="K229" s="4" t="s">
        <v>8</v>
      </c>
      <c r="L229" s="4" t="s">
        <v>12</v>
      </c>
      <c r="M229" s="4" t="s">
        <v>1</v>
      </c>
      <c r="N229" s="4" t="s">
        <v>19</v>
      </c>
      <c r="O229" s="4" t="s">
        <v>20</v>
      </c>
      <c r="S229" s="4" t="s">
        <v>6</v>
      </c>
      <c r="T229" s="4" t="s">
        <v>8</v>
      </c>
      <c r="U229" s="4" t="s">
        <v>12</v>
      </c>
      <c r="V229" s="4" t="s">
        <v>1</v>
      </c>
      <c r="W229" s="4" t="s">
        <v>19</v>
      </c>
      <c r="X229" s="4" t="s">
        <v>20</v>
      </c>
      <c r="AB229" s="4" t="s">
        <v>6</v>
      </c>
      <c r="AC229" s="4" t="s">
        <v>8</v>
      </c>
      <c r="AD229" s="4" t="s">
        <v>12</v>
      </c>
      <c r="AE229" s="4" t="s">
        <v>1</v>
      </c>
      <c r="AF229" s="4" t="s">
        <v>19</v>
      </c>
      <c r="AG229" s="4" t="s">
        <v>20</v>
      </c>
      <c r="AK229" s="4" t="s">
        <v>6</v>
      </c>
      <c r="AL229" s="4" t="s">
        <v>8</v>
      </c>
      <c r="AM229" s="4" t="s">
        <v>12</v>
      </c>
      <c r="AN229" s="4" t="s">
        <v>1</v>
      </c>
      <c r="AO229" s="4" t="s">
        <v>19</v>
      </c>
      <c r="AP229" s="4" t="s">
        <v>20</v>
      </c>
    </row>
    <row r="230" spans="1:44" x14ac:dyDescent="0.25">
      <c r="A230" s="6">
        <v>1.4</v>
      </c>
      <c r="B230" s="6">
        <v>1.4</v>
      </c>
      <c r="C230" s="6">
        <v>1.4</v>
      </c>
      <c r="D230">
        <v>0.16996714290024101</v>
      </c>
      <c r="E230">
        <v>0.16237216646004901</v>
      </c>
      <c r="F230">
        <v>7.5949764401918004E-3</v>
      </c>
      <c r="G230" s="7">
        <f>SQRT(SUMSQ(F230:F232)) / SQRT(SUMSQ(D230:D232))</f>
        <v>4.4684968585425949E-2</v>
      </c>
      <c r="H230" s="8">
        <f>AVERAGE(G230:G301)</f>
        <v>0.15264631987929006</v>
      </c>
      <c r="I230" s="12">
        <f>H230/Q230</f>
        <v>4.9479915836186867</v>
      </c>
      <c r="J230" s="9">
        <v>1.4</v>
      </c>
      <c r="K230" s="9">
        <v>1.4</v>
      </c>
      <c r="L230" s="9">
        <v>1.4</v>
      </c>
      <c r="M230">
        <v>0.16996714290024101</v>
      </c>
      <c r="N230">
        <v>0.16572513113796</v>
      </c>
      <c r="O230">
        <v>4.2420117622811396E-3</v>
      </c>
      <c r="P230" s="7">
        <f>SQRT(SUMSQ(O230:O232)) / SQRT(SUMSQ(M230:M232))</f>
        <v>2.4957834138482703E-2</v>
      </c>
      <c r="Q230" s="8">
        <f>AVERAGE(P230:P301)</f>
        <v>3.0850157543649864E-2</v>
      </c>
      <c r="R230" s="12">
        <f>Q230/Z230</f>
        <v>3.0187902718316697</v>
      </c>
      <c r="S230" s="6">
        <v>1.4</v>
      </c>
      <c r="T230" s="6">
        <v>1.4</v>
      </c>
      <c r="U230" s="6">
        <v>1.4</v>
      </c>
      <c r="V230">
        <v>0.16996714290024101</v>
      </c>
      <c r="W230">
        <v>0.16882661758093501</v>
      </c>
      <c r="X230">
        <v>1.1405253193061699E-3</v>
      </c>
      <c r="Y230" s="7">
        <f>SQRT(SUMSQ(X230:X232)) / SQRT(SUMSQ(V230:V232))</f>
        <v>6.7102702195457192E-3</v>
      </c>
      <c r="Z230" s="8">
        <f>AVERAGE(Y230:Y301)</f>
        <v>1.0219377553821034E-2</v>
      </c>
      <c r="AA230" s="12">
        <f>Z230/AI230</f>
        <v>5.2660620659270609</v>
      </c>
      <c r="AB230" s="6">
        <v>1.4</v>
      </c>
      <c r="AC230" s="6">
        <v>1.4</v>
      </c>
      <c r="AD230" s="6">
        <v>1.4</v>
      </c>
      <c r="AE230">
        <v>0.16996714290024101</v>
      </c>
      <c r="AF230">
        <v>0.16984837968197899</v>
      </c>
      <c r="AG230">
        <v>1.18763218261597E-4</v>
      </c>
      <c r="AH230" s="7">
        <f>SQRT(SUMSQ(AG230:AG232)) / SQRT(SUMSQ(AE230:AE232))</f>
        <v>6.9874427861461126E-4</v>
      </c>
      <c r="AI230" s="8">
        <f>AVERAGE(AH230:AH301)</f>
        <v>1.9406109206238475E-3</v>
      </c>
      <c r="AJ230" s="12">
        <f>AI230/AR230</f>
        <v>3.3283511006467963</v>
      </c>
      <c r="AK230" s="4">
        <v>1.4</v>
      </c>
      <c r="AL230" s="4">
        <v>1.4</v>
      </c>
      <c r="AM230" s="4">
        <v>1.4</v>
      </c>
      <c r="AN230" s="4">
        <v>0.16996714290024101</v>
      </c>
      <c r="AO230" s="4">
        <v>0.169903531092746</v>
      </c>
      <c r="AP230" s="13">
        <v>6.3611807494645705E-5</v>
      </c>
      <c r="AQ230" s="7">
        <f>SQRT(SUMSQ(AP230:AP232)) / SQRT(SUMSQ(AN230:AN232))</f>
        <v>3.7423046981199744E-4</v>
      </c>
      <c r="AR230" s="8">
        <f>AVERAGE(AQ230:AQ301)</f>
        <v>5.8305475051797563E-4</v>
      </c>
    </row>
    <row r="231" spans="1:44" x14ac:dyDescent="0.25">
      <c r="A231" s="6"/>
      <c r="B231" s="6"/>
      <c r="C231" s="6"/>
      <c r="D231">
        <v>0.16996714290024101</v>
      </c>
      <c r="E231">
        <v>0.16237216645871799</v>
      </c>
      <c r="F231">
        <v>7.5949764415235198E-3</v>
      </c>
      <c r="J231" s="9"/>
      <c r="K231" s="9"/>
      <c r="L231" s="9"/>
      <c r="M231">
        <v>0.16996714290024101</v>
      </c>
      <c r="N231">
        <v>0.16572513113680801</v>
      </c>
      <c r="O231">
        <v>4.2420117634331097E-3</v>
      </c>
      <c r="S231" s="6"/>
      <c r="T231" s="6"/>
      <c r="U231" s="6"/>
      <c r="V231">
        <v>0.16996714290024101</v>
      </c>
      <c r="W231">
        <v>0.168826617542223</v>
      </c>
      <c r="X231">
        <v>1.1405253580176499E-3</v>
      </c>
      <c r="AB231" s="6"/>
      <c r="AC231" s="6"/>
      <c r="AD231" s="6"/>
      <c r="AE231">
        <v>0.16996714290024101</v>
      </c>
      <c r="AF231">
        <v>0.169848379159592</v>
      </c>
      <c r="AG231">
        <v>1.1876374064917499E-4</v>
      </c>
      <c r="AK231" s="6"/>
      <c r="AL231" s="6"/>
      <c r="AM231" s="6"/>
      <c r="AN231">
        <v>0.16996714290024101</v>
      </c>
      <c r="AO231">
        <v>0.16990353363847999</v>
      </c>
      <c r="AP231" s="7">
        <v>6.3609261760910806E-5</v>
      </c>
    </row>
    <row r="232" spans="1:44" x14ac:dyDescent="0.25">
      <c r="A232" s="6"/>
      <c r="B232" s="6"/>
      <c r="C232" s="6"/>
      <c r="D232">
        <v>0.16996714290024101</v>
      </c>
      <c r="E232">
        <v>0.16237216645880101</v>
      </c>
      <c r="F232">
        <v>7.5949764414402999E-3</v>
      </c>
      <c r="J232" s="9"/>
      <c r="K232" s="9"/>
      <c r="L232" s="9"/>
      <c r="M232">
        <v>0.16996714290024101</v>
      </c>
      <c r="N232">
        <v>0.165725131141467</v>
      </c>
      <c r="O232">
        <v>4.2420117587737604E-3</v>
      </c>
      <c r="S232" s="6"/>
      <c r="T232" s="6"/>
      <c r="U232" s="6"/>
      <c r="V232">
        <v>0.16996714290024101</v>
      </c>
      <c r="W232">
        <v>0.16882661720565101</v>
      </c>
      <c r="X232">
        <v>1.14052569459042E-3</v>
      </c>
      <c r="AB232" s="6"/>
      <c r="AC232" s="6"/>
      <c r="AD232" s="6"/>
      <c r="AE232">
        <v>0.16996714290024101</v>
      </c>
      <c r="AF232">
        <v>0.16984837915319101</v>
      </c>
      <c r="AG232">
        <v>1.18763747050499E-4</v>
      </c>
      <c r="AK232" s="6"/>
      <c r="AL232" s="6"/>
      <c r="AM232" s="6"/>
      <c r="AN232">
        <v>0.16996714290024101</v>
      </c>
      <c r="AO232">
        <v>0.16990354331893001</v>
      </c>
      <c r="AP232" s="7">
        <v>6.35995813107193E-5</v>
      </c>
    </row>
    <row r="233" spans="1:44" x14ac:dyDescent="0.25">
      <c r="A233" s="6">
        <v>1.4</v>
      </c>
      <c r="B233" s="6">
        <v>2.4</v>
      </c>
      <c r="C233" s="6">
        <v>1.4</v>
      </c>
      <c r="D233">
        <v>-0.737393715541245</v>
      </c>
      <c r="E233">
        <v>-0.63045080090973804</v>
      </c>
      <c r="F233">
        <v>0.106942914631508</v>
      </c>
      <c r="G233" s="7">
        <f>SQRT(SUMSQ(F233:F235)) / SQRT(SUMSQ(D233:D235))</f>
        <v>0.13824159259238533</v>
      </c>
      <c r="J233" s="9">
        <v>1.4</v>
      </c>
      <c r="K233" s="9">
        <v>2.4</v>
      </c>
      <c r="L233" s="9">
        <v>1.4</v>
      </c>
      <c r="M233">
        <v>-0.737393715541245</v>
      </c>
      <c r="N233">
        <v>-0.719030680218952</v>
      </c>
      <c r="O233">
        <v>1.8363035322293799E-2</v>
      </c>
      <c r="P233" s="7">
        <f>SQRT(SUMSQ(O233:O235)) / SQRT(SUMSQ(M233:M235))</f>
        <v>2.447793023609432E-2</v>
      </c>
      <c r="S233" s="6">
        <v>1.4</v>
      </c>
      <c r="T233" s="6">
        <v>2.4</v>
      </c>
      <c r="U233" s="6">
        <v>1.4</v>
      </c>
      <c r="V233">
        <v>-0.737393715541245</v>
      </c>
      <c r="W233">
        <v>-0.73063352538036597</v>
      </c>
      <c r="X233">
        <v>6.7601901608797003E-3</v>
      </c>
      <c r="Y233" s="7">
        <f>SQRT(SUMSQ(X233:X235)) / SQRT(SUMSQ(V233:V235))</f>
        <v>8.8802050785253845E-3</v>
      </c>
      <c r="AB233" s="6">
        <v>1.4</v>
      </c>
      <c r="AC233" s="6">
        <v>2.4</v>
      </c>
      <c r="AD233" s="6">
        <v>1.4</v>
      </c>
      <c r="AE233">
        <v>-0.737393715541245</v>
      </c>
      <c r="AF233">
        <v>-0.73611553583226097</v>
      </c>
      <c r="AG233">
        <v>1.2781797089842499E-3</v>
      </c>
      <c r="AH233" s="7">
        <f>SQRT(SUMSQ(AG233:AG235)) / SQRT(SUMSQ(AE233:AE235))</f>
        <v>1.6551259871971252E-3</v>
      </c>
      <c r="AK233" s="6">
        <v>1.4</v>
      </c>
      <c r="AL233" s="6">
        <v>2.4</v>
      </c>
      <c r="AM233" s="6">
        <v>1.4</v>
      </c>
      <c r="AN233">
        <v>-0.737393715541245</v>
      </c>
      <c r="AO233">
        <v>-0.73696835350911705</v>
      </c>
      <c r="AP233">
        <v>4.25362032128618E-4</v>
      </c>
      <c r="AQ233" s="7">
        <f>SQRT(SUMSQ(AP233:AP235)) / SQRT(SUMSQ(AN233:AN235))</f>
        <v>5.5686506804564152E-4</v>
      </c>
    </row>
    <row r="234" spans="1:44" x14ac:dyDescent="0.25">
      <c r="A234" s="6"/>
      <c r="B234" s="6"/>
      <c r="C234" s="6"/>
      <c r="D234">
        <v>0.16996714290024101</v>
      </c>
      <c r="E234">
        <v>0.16237216645444899</v>
      </c>
      <c r="F234">
        <v>7.5949764457921799E-3</v>
      </c>
      <c r="J234" s="9"/>
      <c r="K234" s="9"/>
      <c r="L234" s="9"/>
      <c r="M234">
        <v>0.16996714290024101</v>
      </c>
      <c r="N234">
        <v>0.16572513108626599</v>
      </c>
      <c r="O234">
        <v>4.2420118139747899E-3</v>
      </c>
      <c r="S234" s="6"/>
      <c r="T234" s="6"/>
      <c r="U234" s="6"/>
      <c r="V234">
        <v>0.16996714290024101</v>
      </c>
      <c r="W234">
        <v>0.168826617307542</v>
      </c>
      <c r="X234">
        <v>1.1405255926991999E-3</v>
      </c>
      <c r="AB234" s="6"/>
      <c r="AC234" s="6"/>
      <c r="AD234" s="6"/>
      <c r="AE234">
        <v>0.16996714290024101</v>
      </c>
      <c r="AF234">
        <v>0.169848378829459</v>
      </c>
      <c r="AG234">
        <v>1.18764070781929E-4</v>
      </c>
      <c r="AK234" s="6"/>
      <c r="AL234" s="6"/>
      <c r="AM234" s="6"/>
      <c r="AN234">
        <v>0.16996714290024101</v>
      </c>
      <c r="AO234">
        <v>0.16990354532851801</v>
      </c>
      <c r="AP234" s="7">
        <v>6.3597571722945293E-5</v>
      </c>
    </row>
    <row r="235" spans="1:44" x14ac:dyDescent="0.25">
      <c r="A235" s="6"/>
      <c r="B235" s="6"/>
      <c r="C235" s="6"/>
      <c r="D235">
        <v>0.16996714290024101</v>
      </c>
      <c r="E235">
        <v>0.17104281938423299</v>
      </c>
      <c r="F235">
        <v>1.0756764839921201E-3</v>
      </c>
      <c r="J235" s="9"/>
      <c r="K235" s="9"/>
      <c r="L235" s="9"/>
      <c r="M235">
        <v>0.16996714290024101</v>
      </c>
      <c r="N235">
        <v>0.167682250696855</v>
      </c>
      <c r="O235">
        <v>2.2848922033856501E-3</v>
      </c>
      <c r="S235" s="6"/>
      <c r="T235" s="6"/>
      <c r="U235" s="6"/>
      <c r="V235">
        <v>0.16996714290024101</v>
      </c>
      <c r="W235">
        <v>0.169308140741496</v>
      </c>
      <c r="X235">
        <v>6.5900215874523105E-4</v>
      </c>
      <c r="AB235" s="6"/>
      <c r="AC235" s="6"/>
      <c r="AD235" s="6"/>
      <c r="AE235">
        <v>0.16996714290024101</v>
      </c>
      <c r="AF235">
        <v>0.16996784212136501</v>
      </c>
      <c r="AG235" s="7">
        <v>6.9922112422293704E-7</v>
      </c>
      <c r="AK235" s="6"/>
      <c r="AL235" s="6"/>
      <c r="AM235" s="6"/>
      <c r="AN235">
        <v>0.16996714290024101</v>
      </c>
      <c r="AO235">
        <v>0.16992770585595801</v>
      </c>
      <c r="AP235" s="7">
        <v>3.9437044283330301E-5</v>
      </c>
    </row>
    <row r="236" spans="1:44" x14ac:dyDescent="0.25">
      <c r="A236" s="6">
        <v>1.4</v>
      </c>
      <c r="B236" s="6">
        <v>3.4</v>
      </c>
      <c r="C236" s="6">
        <v>1.4</v>
      </c>
      <c r="D236">
        <v>-0.96679819257946098</v>
      </c>
      <c r="E236">
        <v>-0.83715349630594604</v>
      </c>
      <c r="F236">
        <v>0.12964469627351499</v>
      </c>
      <c r="G236" s="7">
        <f>SQRT(SUMSQ(F236:F238)) / SQRT(SUMSQ(D236:D238))</f>
        <v>0.13040892230054676</v>
      </c>
      <c r="J236" s="9">
        <v>1.4</v>
      </c>
      <c r="K236" s="9">
        <v>3.4</v>
      </c>
      <c r="L236" s="9">
        <v>1.4</v>
      </c>
      <c r="M236">
        <v>-0.96679819257946098</v>
      </c>
      <c r="N236">
        <v>-0.94095718070223999</v>
      </c>
      <c r="O236">
        <v>2.5841011877221199E-2</v>
      </c>
      <c r="P236" s="7">
        <f>SQRT(SUMSQ(O236:O238)) / SQRT(SUMSQ(M236:M238))</f>
        <v>2.6340239936821552E-2</v>
      </c>
      <c r="S236" s="6">
        <v>1.4</v>
      </c>
      <c r="T236" s="6">
        <v>3.4</v>
      </c>
      <c r="U236" s="6">
        <v>1.4</v>
      </c>
      <c r="V236">
        <v>-0.96679819257946098</v>
      </c>
      <c r="W236">
        <v>-0.95791362299987703</v>
      </c>
      <c r="X236">
        <v>8.8845695795838307E-3</v>
      </c>
      <c r="Y236" s="7">
        <f>SQRT(SUMSQ(X236:X238)) / SQRT(SUMSQ(V236:V238))</f>
        <v>9.0060351513094675E-3</v>
      </c>
      <c r="AB236" s="6">
        <v>1.4</v>
      </c>
      <c r="AC236" s="6">
        <v>3.4</v>
      </c>
      <c r="AD236" s="6">
        <v>1.4</v>
      </c>
      <c r="AE236">
        <v>-0.96679819257946098</v>
      </c>
      <c r="AF236">
        <v>-0.96518823361905504</v>
      </c>
      <c r="AG236">
        <v>1.60995896040594E-3</v>
      </c>
      <c r="AH236" s="7">
        <f>SQRT(SUMSQ(AG236:AG238)) / SQRT(SUMSQ(AE236:AE238))</f>
        <v>1.6208716164992521E-3</v>
      </c>
      <c r="AK236" s="6">
        <v>1.4</v>
      </c>
      <c r="AL236" s="6">
        <v>3.4</v>
      </c>
      <c r="AM236" s="6">
        <v>1.4</v>
      </c>
      <c r="AN236">
        <v>-0.96679819257946098</v>
      </c>
      <c r="AO236">
        <v>-0.96625543371630895</v>
      </c>
      <c r="AP236">
        <v>5.4275886315258105E-4</v>
      </c>
      <c r="AQ236" s="7">
        <f>SQRT(SUMSQ(AP236:AP238)) / SQRT(SUMSQ(AN236:AN238))</f>
        <v>5.5029168646946629E-4</v>
      </c>
    </row>
    <row r="237" spans="1:44" x14ac:dyDescent="0.25">
      <c r="A237" s="6"/>
      <c r="B237" s="6"/>
      <c r="C237" s="6"/>
      <c r="D237">
        <v>0.16996714290024101</v>
      </c>
      <c r="E237">
        <v>0.162372166467945</v>
      </c>
      <c r="F237">
        <v>7.5949764322960399E-3</v>
      </c>
      <c r="J237" s="9"/>
      <c r="K237" s="9"/>
      <c r="L237" s="9"/>
      <c r="M237">
        <v>0.16996714290024101</v>
      </c>
      <c r="N237">
        <v>0.165725131163386</v>
      </c>
      <c r="O237">
        <v>4.2420117368547903E-3</v>
      </c>
      <c r="S237" s="6"/>
      <c r="T237" s="6"/>
      <c r="U237" s="6"/>
      <c r="V237">
        <v>0.16996714290024101</v>
      </c>
      <c r="W237">
        <v>0.168826617499201</v>
      </c>
      <c r="X237">
        <v>1.1405254010397E-3</v>
      </c>
      <c r="AB237" s="6"/>
      <c r="AC237" s="6"/>
      <c r="AD237" s="6"/>
      <c r="AE237">
        <v>0.16996714290024101</v>
      </c>
      <c r="AF237">
        <v>0.16984837842658099</v>
      </c>
      <c r="AG237">
        <v>1.1876447366021601E-4</v>
      </c>
      <c r="AK237" s="6"/>
      <c r="AL237" s="6"/>
      <c r="AM237" s="6"/>
      <c r="AN237">
        <v>0.16996714290024101</v>
      </c>
      <c r="AO237">
        <v>0.16990354608213501</v>
      </c>
      <c r="AP237" s="7">
        <v>6.3596818105998696E-5</v>
      </c>
    </row>
    <row r="238" spans="1:44" x14ac:dyDescent="0.25">
      <c r="A238" s="6"/>
      <c r="B238" s="6"/>
      <c r="C238" s="6"/>
      <c r="D238">
        <v>0.16996714290024101</v>
      </c>
      <c r="E238">
        <v>0.17358738428114701</v>
      </c>
      <c r="F238">
        <v>3.6202413809063002E-3</v>
      </c>
      <c r="J238" s="9"/>
      <c r="K238" s="9"/>
      <c r="L238" s="9"/>
      <c r="M238">
        <v>0.16996714290024101</v>
      </c>
      <c r="N238">
        <v>0.168283174679765</v>
      </c>
      <c r="O238">
        <v>1.6839682204757801E-3</v>
      </c>
      <c r="S238" s="6"/>
      <c r="T238" s="6"/>
      <c r="U238" s="6"/>
      <c r="V238">
        <v>0.16996714290024101</v>
      </c>
      <c r="W238">
        <v>0.169455219542654</v>
      </c>
      <c r="X238">
        <v>5.1192335758717998E-4</v>
      </c>
      <c r="AB238" s="6"/>
      <c r="AC238" s="6"/>
      <c r="AD238" s="6"/>
      <c r="AE238">
        <v>0.16996714290024101</v>
      </c>
      <c r="AF238">
        <v>0.17000436878011899</v>
      </c>
      <c r="AG238" s="7">
        <v>3.7225879877700298E-5</v>
      </c>
      <c r="AK238" s="6"/>
      <c r="AL238" s="6"/>
      <c r="AM238" s="6"/>
      <c r="AN238">
        <v>0.16996714290024101</v>
      </c>
      <c r="AO238">
        <v>0.16992342906796301</v>
      </c>
      <c r="AP238" s="7">
        <v>4.3713832278108302E-5</v>
      </c>
    </row>
    <row r="239" spans="1:44" x14ac:dyDescent="0.25">
      <c r="A239" s="6">
        <v>2.4</v>
      </c>
      <c r="B239" s="6">
        <v>1.4</v>
      </c>
      <c r="C239" s="6">
        <v>1.4</v>
      </c>
      <c r="D239">
        <v>0.16996714290024101</v>
      </c>
      <c r="E239">
        <v>0.162372166457456</v>
      </c>
      <c r="F239">
        <v>7.5949764427851703E-3</v>
      </c>
      <c r="G239" s="7">
        <f>SQRT(SUMSQ(F239:F241)) / SQRT(SUMSQ(D239:D241))</f>
        <v>0.13824159259172197</v>
      </c>
      <c r="J239" s="9">
        <v>2.4</v>
      </c>
      <c r="K239" s="9">
        <v>1.4</v>
      </c>
      <c r="L239" s="9">
        <v>1.4</v>
      </c>
      <c r="M239">
        <v>0.16996714290024101</v>
      </c>
      <c r="N239">
        <v>0.165725131147339</v>
      </c>
      <c r="O239">
        <v>4.2420117529015401E-3</v>
      </c>
      <c r="P239" s="7">
        <f>SQRT(SUMSQ(O239:O241)) / SQRT(SUMSQ(M239:M241))</f>
        <v>2.4477930339155365E-2</v>
      </c>
      <c r="S239" s="6">
        <v>2.4</v>
      </c>
      <c r="T239" s="6">
        <v>1.4</v>
      </c>
      <c r="U239" s="6">
        <v>1.4</v>
      </c>
      <c r="V239">
        <v>0.16996714290024101</v>
      </c>
      <c r="W239">
        <v>0.16882661717851899</v>
      </c>
      <c r="X239">
        <v>1.1405257217218E-3</v>
      </c>
      <c r="Y239" s="7">
        <f>SQRT(SUMSQ(X239:X241)) / SQRT(SUMSQ(V239:V241))</f>
        <v>8.8802043233969716E-3</v>
      </c>
      <c r="AB239" s="6">
        <v>2.4</v>
      </c>
      <c r="AC239" s="6">
        <v>1.4</v>
      </c>
      <c r="AD239" s="6">
        <v>1.4</v>
      </c>
      <c r="AE239">
        <v>0.16996714290024101</v>
      </c>
      <c r="AF239">
        <v>0.169848378671352</v>
      </c>
      <c r="AG239">
        <v>1.18764228888874E-4</v>
      </c>
      <c r="AH239" s="7">
        <f>SQRT(SUMSQ(AG239:AG241)) / SQRT(SUMSQ(AE239:AE241))</f>
        <v>1.6551266590473486E-3</v>
      </c>
      <c r="AK239" s="6">
        <v>2.4</v>
      </c>
      <c r="AL239" s="6">
        <v>1.4</v>
      </c>
      <c r="AM239" s="6">
        <v>1.4</v>
      </c>
      <c r="AN239">
        <v>0.16996714290024101</v>
      </c>
      <c r="AO239">
        <v>0.169903545278315</v>
      </c>
      <c r="AP239" s="7">
        <v>6.3597621925787204E-5</v>
      </c>
      <c r="AQ239" s="7">
        <f>SQRT(SUMSQ(AP239:AP241)) / SQRT(SUMSQ(AN239:AN241))</f>
        <v>5.5686658515770077E-4</v>
      </c>
    </row>
    <row r="240" spans="1:44" x14ac:dyDescent="0.25">
      <c r="A240" s="6"/>
      <c r="B240" s="6"/>
      <c r="C240" s="6"/>
      <c r="D240">
        <v>0.16996714290024101</v>
      </c>
      <c r="E240">
        <v>0.17104281938520099</v>
      </c>
      <c r="F240">
        <v>1.07567648496015E-3</v>
      </c>
      <c r="J240" s="9"/>
      <c r="K240" s="9"/>
      <c r="L240" s="9"/>
      <c r="M240">
        <v>0.16996714290024101</v>
      </c>
      <c r="N240">
        <v>0.16768225079613</v>
      </c>
      <c r="O240">
        <v>2.2848921041109501E-3</v>
      </c>
      <c r="S240" s="6"/>
      <c r="T240" s="6"/>
      <c r="U240" s="6"/>
      <c r="V240">
        <v>0.16996714290024101</v>
      </c>
      <c r="W240">
        <v>0.16930814097996599</v>
      </c>
      <c r="X240">
        <v>6.5900192027534799E-4</v>
      </c>
      <c r="AB240" s="6"/>
      <c r="AC240" s="6"/>
      <c r="AD240" s="6"/>
      <c r="AE240">
        <v>0.16996714290024101</v>
      </c>
      <c r="AF240">
        <v>0.16996784249521399</v>
      </c>
      <c r="AG240" s="7">
        <v>6.9959497284166595E-7</v>
      </c>
      <c r="AK240" s="6"/>
      <c r="AL240" s="6"/>
      <c r="AM240" s="6"/>
      <c r="AN240">
        <v>0.16996714290024101</v>
      </c>
      <c r="AO240">
        <v>0.16992771093786799</v>
      </c>
      <c r="AP240" s="7">
        <v>3.9431962372937799E-5</v>
      </c>
    </row>
    <row r="241" spans="1:43" x14ac:dyDescent="0.25">
      <c r="A241" s="6"/>
      <c r="B241" s="6"/>
      <c r="C241" s="6"/>
      <c r="D241">
        <v>-0.737393715541245</v>
      </c>
      <c r="E241">
        <v>-0.63045080091005001</v>
      </c>
      <c r="F241">
        <v>0.106942914631196</v>
      </c>
      <c r="J241" s="9"/>
      <c r="K241" s="9"/>
      <c r="L241" s="9"/>
      <c r="M241">
        <v>-0.737393715541245</v>
      </c>
      <c r="N241">
        <v>-0.71903068010985205</v>
      </c>
      <c r="O241">
        <v>1.83630354313929E-2</v>
      </c>
      <c r="S241" s="6"/>
      <c r="T241" s="6"/>
      <c r="U241" s="6"/>
      <c r="V241">
        <v>-0.737393715541245</v>
      </c>
      <c r="W241">
        <v>-0.73063352597556497</v>
      </c>
      <c r="X241">
        <v>6.7601895656805898E-3</v>
      </c>
      <c r="AB241" s="6"/>
      <c r="AC241" s="6"/>
      <c r="AD241" s="6"/>
      <c r="AE241">
        <v>-0.737393715541245</v>
      </c>
      <c r="AF241">
        <v>-0.736115535323837</v>
      </c>
      <c r="AG241">
        <v>1.2781802174083299E-3</v>
      </c>
      <c r="AK241" s="6"/>
      <c r="AL241" s="6"/>
      <c r="AM241" s="6"/>
      <c r="AN241">
        <v>-0.737393715541245</v>
      </c>
      <c r="AO241">
        <v>-0.73696835185077603</v>
      </c>
      <c r="AP241">
        <v>4.2536369046974898E-4</v>
      </c>
    </row>
    <row r="242" spans="1:43" x14ac:dyDescent="0.25">
      <c r="A242" s="6">
        <v>2.4</v>
      </c>
      <c r="B242" s="6">
        <v>2.4</v>
      </c>
      <c r="C242" s="6">
        <v>1.4</v>
      </c>
      <c r="D242">
        <v>-0.737393715541245</v>
      </c>
      <c r="E242">
        <v>-0.63045080090503902</v>
      </c>
      <c r="F242">
        <v>0.106942914636206</v>
      </c>
      <c r="G242" s="7">
        <f>SQRT(SUMSQ(F242:F244)) / SQRT(SUMSQ(D242:D244))</f>
        <v>0.16286060731844668</v>
      </c>
      <c r="J242" s="9">
        <v>2.4</v>
      </c>
      <c r="K242" s="9">
        <v>2.4</v>
      </c>
      <c r="L242" s="9">
        <v>1.4</v>
      </c>
      <c r="M242">
        <v>-0.737393715541245</v>
      </c>
      <c r="N242">
        <v>-0.71903068019579996</v>
      </c>
      <c r="O242">
        <v>1.8363035345445301E-2</v>
      </c>
      <c r="P242" s="7">
        <f>SQRT(SUMSQ(O242:O244)) / SQRT(SUMSQ(M242:M244))</f>
        <v>2.9663493460144262E-2</v>
      </c>
      <c r="S242" s="6">
        <v>2.4</v>
      </c>
      <c r="T242" s="6">
        <v>2.4</v>
      </c>
      <c r="U242" s="6">
        <v>1.4</v>
      </c>
      <c r="V242">
        <v>-0.737393715541245</v>
      </c>
      <c r="W242">
        <v>-0.73063352529985703</v>
      </c>
      <c r="X242">
        <v>6.7601902413879601E-3</v>
      </c>
      <c r="Y242" s="7">
        <f>SQRT(SUMSQ(X242:X244)) / SQRT(SUMSQ(V242:V244))</f>
        <v>1.0285587697942356E-2</v>
      </c>
      <c r="AB242" s="6">
        <v>2.4</v>
      </c>
      <c r="AC242" s="6">
        <v>2.4</v>
      </c>
      <c r="AD242" s="6">
        <v>1.4</v>
      </c>
      <c r="AE242">
        <v>-0.737393715541245</v>
      </c>
      <c r="AF242">
        <v>-0.73611553586331402</v>
      </c>
      <c r="AG242">
        <v>1.27817967793098E-3</v>
      </c>
      <c r="AH242" s="7">
        <f>SQRT(SUMSQ(AG242:AG244)) / SQRT(SUMSQ(AE242:AE244))</f>
        <v>2.0192475032917026E-3</v>
      </c>
      <c r="AK242" s="6">
        <v>2.4</v>
      </c>
      <c r="AL242" s="6">
        <v>2.4</v>
      </c>
      <c r="AM242" s="6">
        <v>1.4</v>
      </c>
      <c r="AN242">
        <v>-0.737393715541245</v>
      </c>
      <c r="AO242">
        <v>-0.73696835433105201</v>
      </c>
      <c r="AP242">
        <v>4.2536121019354201E-4</v>
      </c>
      <c r="AQ242" s="7">
        <f>SQRT(SUMSQ(AP242:AP244)) / SQRT(SUMSQ(AN242:AN244))</f>
        <v>6.3251775927025461E-4</v>
      </c>
    </row>
    <row r="243" spans="1:43" x14ac:dyDescent="0.25">
      <c r="A243" s="6"/>
      <c r="B243" s="6"/>
      <c r="C243" s="6"/>
      <c r="D243">
        <v>0.16996714290024101</v>
      </c>
      <c r="E243">
        <v>0.17104281938237401</v>
      </c>
      <c r="F243">
        <v>1.0756764821332201E-3</v>
      </c>
      <c r="J243" s="9"/>
      <c r="K243" s="9"/>
      <c r="L243" s="9"/>
      <c r="M243">
        <v>0.16996714290024101</v>
      </c>
      <c r="N243">
        <v>0.167682250531306</v>
      </c>
      <c r="O243">
        <v>2.2848923689353399E-3</v>
      </c>
      <c r="S243" s="6"/>
      <c r="T243" s="6"/>
      <c r="U243" s="6"/>
      <c r="V243">
        <v>0.16996714290024101</v>
      </c>
      <c r="W243">
        <v>0.16930814066111199</v>
      </c>
      <c r="X243">
        <v>6.5900223912909695E-4</v>
      </c>
      <c r="AB243" s="6"/>
      <c r="AC243" s="6"/>
      <c r="AD243" s="6"/>
      <c r="AE243">
        <v>0.16996714290024101</v>
      </c>
      <c r="AF243">
        <v>0.16996784154887201</v>
      </c>
      <c r="AG243" s="7">
        <v>6.9864863133650701E-7</v>
      </c>
      <c r="AK243" s="6"/>
      <c r="AL243" s="6"/>
      <c r="AM243" s="6"/>
      <c r="AN243">
        <v>0.16996714290024101</v>
      </c>
      <c r="AO243">
        <v>0.169927708463912</v>
      </c>
      <c r="AP243" s="7">
        <v>3.9434436329338602E-5</v>
      </c>
    </row>
    <row r="244" spans="1:43" x14ac:dyDescent="0.25">
      <c r="A244" s="6"/>
      <c r="B244" s="6"/>
      <c r="C244" s="6"/>
      <c r="D244">
        <v>-0.737393715541245</v>
      </c>
      <c r="E244">
        <v>-0.60258772711142805</v>
      </c>
      <c r="F244">
        <v>0.134805988429818</v>
      </c>
      <c r="J244" s="9"/>
      <c r="K244" s="9"/>
      <c r="L244" s="9"/>
      <c r="M244">
        <v>-0.737393715541245</v>
      </c>
      <c r="N244">
        <v>-0.71209720709503899</v>
      </c>
      <c r="O244">
        <v>2.52965084462063E-2</v>
      </c>
      <c r="S244" s="6"/>
      <c r="T244" s="6"/>
      <c r="U244" s="6"/>
      <c r="V244">
        <v>-0.737393715541245</v>
      </c>
      <c r="W244">
        <v>-0.72891008950441905</v>
      </c>
      <c r="X244">
        <v>8.4836260368267302E-3</v>
      </c>
      <c r="AB244" s="6"/>
      <c r="AC244" s="6"/>
      <c r="AD244" s="6"/>
      <c r="AE244">
        <v>-0.737393715541245</v>
      </c>
      <c r="AF244">
        <v>-0.73568544982075001</v>
      </c>
      <c r="AG244">
        <v>1.70826572049554E-3</v>
      </c>
      <c r="AK244" s="6"/>
      <c r="AL244" s="6"/>
      <c r="AM244" s="6"/>
      <c r="AN244">
        <v>-0.737393715541245</v>
      </c>
      <c r="AO244">
        <v>-0.73687975467825395</v>
      </c>
      <c r="AP244">
        <v>5.1396086299182497E-4</v>
      </c>
    </row>
    <row r="245" spans="1:43" x14ac:dyDescent="0.25">
      <c r="A245" s="6">
        <v>2.4</v>
      </c>
      <c r="B245" s="6">
        <v>3.4</v>
      </c>
      <c r="C245" s="6">
        <v>1.4</v>
      </c>
      <c r="D245">
        <v>-0.96679819257946098</v>
      </c>
      <c r="E245">
        <v>-0.83715349631382796</v>
      </c>
      <c r="F245">
        <v>0.12964469626563299</v>
      </c>
      <c r="G245" s="7">
        <f>SQRT(SUMSQ(F245:F247)) / SQRT(SUMSQ(D245:D247))</f>
        <v>0.15681081142439099</v>
      </c>
      <c r="J245" s="9">
        <v>2.4</v>
      </c>
      <c r="K245" s="9">
        <v>3.4</v>
      </c>
      <c r="L245" s="9">
        <v>1.4</v>
      </c>
      <c r="M245">
        <v>-0.96679819257946098</v>
      </c>
      <c r="N245">
        <v>-0.94095718063620903</v>
      </c>
      <c r="O245">
        <v>2.5841011943252501E-2</v>
      </c>
      <c r="P245" s="7">
        <f>SQRT(SUMSQ(O245:O247)) / SQRT(SUMSQ(M245:M247))</f>
        <v>3.0583516449386342E-2</v>
      </c>
      <c r="S245" s="6">
        <v>2.4</v>
      </c>
      <c r="T245" s="6">
        <v>3.4</v>
      </c>
      <c r="U245" s="6">
        <v>1.4</v>
      </c>
      <c r="V245">
        <v>-0.96679819257946098</v>
      </c>
      <c r="W245">
        <v>-0.95791362286065995</v>
      </c>
      <c r="X245">
        <v>8.8845697188012496E-3</v>
      </c>
      <c r="Y245" s="7">
        <f>SQRT(SUMSQ(X245:X247)) / SQRT(SUMSQ(V245:V247))</f>
        <v>1.0281667371136307E-2</v>
      </c>
      <c r="AB245" s="6">
        <v>2.4</v>
      </c>
      <c r="AC245" s="6">
        <v>3.4</v>
      </c>
      <c r="AD245" s="6">
        <v>1.4</v>
      </c>
      <c r="AE245">
        <v>-0.96679819257946098</v>
      </c>
      <c r="AF245">
        <v>-0.96518823343279503</v>
      </c>
      <c r="AG245">
        <v>1.6099591466665101E-3</v>
      </c>
      <c r="AH245" s="7">
        <f>SQRT(SUMSQ(AG245:AG247)) / SQRT(SUMSQ(AE245:AE247))</f>
        <v>1.9808617501747309E-3</v>
      </c>
      <c r="AK245" s="6">
        <v>2.4</v>
      </c>
      <c r="AL245" s="6">
        <v>3.4</v>
      </c>
      <c r="AM245" s="6">
        <v>1.4</v>
      </c>
      <c r="AN245">
        <v>-0.96679819257946098</v>
      </c>
      <c r="AO245">
        <v>-0.96625543544993497</v>
      </c>
      <c r="AP245">
        <v>5.4275712952656097E-4</v>
      </c>
      <c r="AQ245" s="7">
        <f>SQRT(SUMSQ(AP245:AP247)) / SQRT(SUMSQ(AN245:AN247))</f>
        <v>6.0185450157239698E-4</v>
      </c>
    </row>
    <row r="246" spans="1:43" x14ac:dyDescent="0.25">
      <c r="A246" s="6"/>
      <c r="B246" s="6"/>
      <c r="C246" s="6"/>
      <c r="D246">
        <v>0.16996714290024101</v>
      </c>
      <c r="E246">
        <v>0.17104281939039201</v>
      </c>
      <c r="F246">
        <v>1.0756764901506399E-3</v>
      </c>
      <c r="J246" s="9"/>
      <c r="K246" s="9"/>
      <c r="L246" s="9"/>
      <c r="M246">
        <v>0.16996714290024101</v>
      </c>
      <c r="N246">
        <v>0.16768225069125001</v>
      </c>
      <c r="O246">
        <v>2.2848922089907801E-3</v>
      </c>
      <c r="S246" s="6"/>
      <c r="T246" s="6"/>
      <c r="U246" s="6"/>
      <c r="V246">
        <v>0.16996714290024101</v>
      </c>
      <c r="W246">
        <v>0.16930814092549801</v>
      </c>
      <c r="X246">
        <v>6.5900197474305601E-4</v>
      </c>
      <c r="AB246" s="6"/>
      <c r="AC246" s="6"/>
      <c r="AD246" s="6"/>
      <c r="AE246">
        <v>0.16996714290024101</v>
      </c>
      <c r="AF246">
        <v>0.16996784134586199</v>
      </c>
      <c r="AG246" s="7">
        <v>6.9844562072818295E-7</v>
      </c>
      <c r="AK246" s="6"/>
      <c r="AL246" s="6"/>
      <c r="AM246" s="6"/>
      <c r="AN246">
        <v>0.16996714290024101</v>
      </c>
      <c r="AO246">
        <v>0.16992770834953999</v>
      </c>
      <c r="AP246" s="7">
        <v>3.9434550701183998E-5</v>
      </c>
    </row>
    <row r="247" spans="1:43" x14ac:dyDescent="0.25">
      <c r="A247" s="6"/>
      <c r="B247" s="6"/>
      <c r="C247" s="6"/>
      <c r="D247">
        <v>-0.737393715541245</v>
      </c>
      <c r="E247">
        <v>-0.59507029063901795</v>
      </c>
      <c r="F247">
        <v>0.14232342490222699</v>
      </c>
      <c r="J247" s="9"/>
      <c r="K247" s="9"/>
      <c r="L247" s="9"/>
      <c r="M247">
        <v>-0.737393715541245</v>
      </c>
      <c r="N247">
        <v>-0.710247604898813</v>
      </c>
      <c r="O247">
        <v>2.7146110642432299E-2</v>
      </c>
      <c r="S247" s="6"/>
      <c r="T247" s="6"/>
      <c r="U247" s="6"/>
      <c r="V247">
        <v>-0.737393715541245</v>
      </c>
      <c r="W247">
        <v>-0.72845085334822501</v>
      </c>
      <c r="X247">
        <v>8.9428621930199795E-3</v>
      </c>
      <c r="AB247" s="6"/>
      <c r="AC247" s="6"/>
      <c r="AD247" s="6"/>
      <c r="AE247">
        <v>-0.737393715541245</v>
      </c>
      <c r="AF247">
        <v>-0.735570931887777</v>
      </c>
      <c r="AG247">
        <v>1.8227836534687699E-3</v>
      </c>
      <c r="AK247" s="6"/>
      <c r="AL247" s="6"/>
      <c r="AM247" s="6"/>
      <c r="AN247">
        <v>-0.737393715541245</v>
      </c>
      <c r="AO247">
        <v>-0.73689385498741999</v>
      </c>
      <c r="AP247">
        <v>4.9986055382522697E-4</v>
      </c>
    </row>
    <row r="248" spans="1:43" x14ac:dyDescent="0.25">
      <c r="A248" s="6">
        <v>1.4</v>
      </c>
      <c r="B248" s="6">
        <v>1.4</v>
      </c>
      <c r="C248" s="6">
        <v>2.4</v>
      </c>
      <c r="D248">
        <v>0.16996714290024101</v>
      </c>
      <c r="E248">
        <v>0.171042819387972</v>
      </c>
      <c r="F248">
        <v>1.0756764877307701E-3</v>
      </c>
      <c r="G248" s="7">
        <f>SQRT(SUMSQ(F248:F250)) / SQRT(SUMSQ(D248:D250))</f>
        <v>0.13824159258965937</v>
      </c>
      <c r="J248" s="9">
        <v>1.4</v>
      </c>
      <c r="K248" s="9">
        <v>1.4</v>
      </c>
      <c r="L248" s="9">
        <v>2.4</v>
      </c>
      <c r="M248">
        <v>0.16996714290024101</v>
      </c>
      <c r="N248">
        <v>0.167682250736751</v>
      </c>
      <c r="O248">
        <v>2.28489216348995E-3</v>
      </c>
      <c r="P248" s="7">
        <f>SQRT(SUMSQ(O248:O250)) / SQRT(SUMSQ(M248:M250))</f>
        <v>2.4477930269936051E-2</v>
      </c>
      <c r="S248" s="6">
        <v>1.4</v>
      </c>
      <c r="T248" s="6">
        <v>1.4</v>
      </c>
      <c r="U248" s="6">
        <v>2.4</v>
      </c>
      <c r="V248">
        <v>0.16996714290024101</v>
      </c>
      <c r="W248">
        <v>0.16930814092346799</v>
      </c>
      <c r="X248">
        <v>6.5900197677262696E-4</v>
      </c>
      <c r="Y248" s="7">
        <f>SQRT(SUMSQ(X248:X250)) / SQRT(SUMSQ(V248:V250))</f>
        <v>8.8802053773845233E-3</v>
      </c>
      <c r="AB248" s="6">
        <v>1.4</v>
      </c>
      <c r="AC248" s="6">
        <v>1.4</v>
      </c>
      <c r="AD248" s="6">
        <v>2.4</v>
      </c>
      <c r="AE248">
        <v>0.16996714290024101</v>
      </c>
      <c r="AF248">
        <v>0.16996784293365699</v>
      </c>
      <c r="AG248" s="7">
        <v>7.0003341581803504E-7</v>
      </c>
      <c r="AH248" s="7">
        <f>SQRT(SUMSQ(AG248:AG250)) / SQRT(SUMSQ(AE248:AE250))</f>
        <v>1.6551265900806615E-3</v>
      </c>
      <c r="AK248" s="6">
        <v>1.4</v>
      </c>
      <c r="AL248" s="6">
        <v>1.4</v>
      </c>
      <c r="AM248" s="6">
        <v>2.4</v>
      </c>
      <c r="AN248">
        <v>0.16996714290024101</v>
      </c>
      <c r="AO248">
        <v>0.169927693567855</v>
      </c>
      <c r="AP248" s="7">
        <v>3.9449332386337598E-5</v>
      </c>
      <c r="AQ248" s="7">
        <f>SQRT(SUMSQ(AP248:AP250)) / SQRT(SUMSQ(AN248:AN250))</f>
        <v>5.5685111368429974E-4</v>
      </c>
    </row>
    <row r="249" spans="1:43" x14ac:dyDescent="0.25">
      <c r="A249" s="6"/>
      <c r="B249" s="6"/>
      <c r="C249" s="6"/>
      <c r="D249">
        <v>-0.737393715541245</v>
      </c>
      <c r="E249">
        <v>-0.63045080091186401</v>
      </c>
      <c r="F249">
        <v>0.10694291462938101</v>
      </c>
      <c r="J249" s="9"/>
      <c r="K249" s="9"/>
      <c r="L249" s="9"/>
      <c r="M249">
        <v>-0.737393715541245</v>
      </c>
      <c r="N249">
        <v>-0.71903068018105898</v>
      </c>
      <c r="O249">
        <v>1.83630353601868E-2</v>
      </c>
      <c r="S249" s="6"/>
      <c r="T249" s="6"/>
      <c r="U249" s="6"/>
      <c r="V249">
        <v>-0.737393715541245</v>
      </c>
      <c r="W249">
        <v>-0.73063352510991197</v>
      </c>
      <c r="X249">
        <v>6.7601904313333598E-3</v>
      </c>
      <c r="AB249" s="6"/>
      <c r="AC249" s="6"/>
      <c r="AD249" s="6"/>
      <c r="AE249">
        <v>-0.737393715541245</v>
      </c>
      <c r="AF249">
        <v>-0.73611553535558205</v>
      </c>
      <c r="AG249">
        <v>1.2781801856638401E-3</v>
      </c>
      <c r="AK249" s="6"/>
      <c r="AL249" s="6"/>
      <c r="AM249" s="6"/>
      <c r="AN249">
        <v>-0.737393715541245</v>
      </c>
      <c r="AO249">
        <v>-0.73696836554603695</v>
      </c>
      <c r="AP249">
        <v>4.2534999520804601E-4</v>
      </c>
    </row>
    <row r="250" spans="1:43" x14ac:dyDescent="0.25">
      <c r="A250" s="6"/>
      <c r="B250" s="6"/>
      <c r="C250" s="6"/>
      <c r="D250">
        <v>0.16996714290024101</v>
      </c>
      <c r="E250">
        <v>0.16237216645487501</v>
      </c>
      <c r="F250">
        <v>7.5949764453664102E-3</v>
      </c>
      <c r="J250" s="9"/>
      <c r="K250" s="9"/>
      <c r="L250" s="9"/>
      <c r="M250">
        <v>0.16996714290024101</v>
      </c>
      <c r="N250">
        <v>0.16572513111134499</v>
      </c>
      <c r="O250">
        <v>4.2420117888964104E-3</v>
      </c>
      <c r="S250" s="6"/>
      <c r="T250" s="6"/>
      <c r="U250" s="6"/>
      <c r="V250">
        <v>0.16996714290024101</v>
      </c>
      <c r="W250">
        <v>0.16882661740572999</v>
      </c>
      <c r="X250">
        <v>1.14052549451057E-3</v>
      </c>
      <c r="AB250" s="6"/>
      <c r="AC250" s="6"/>
      <c r="AD250" s="6"/>
      <c r="AE250">
        <v>0.16996714290024101</v>
      </c>
      <c r="AF250">
        <v>0.16984837891044099</v>
      </c>
      <c r="AG250">
        <v>1.18763989800375E-4</v>
      </c>
      <c r="AK250" s="6"/>
      <c r="AL250" s="6"/>
      <c r="AM250" s="6"/>
      <c r="AN250">
        <v>0.16996714290024101</v>
      </c>
      <c r="AO250">
        <v>0.169903545940678</v>
      </c>
      <c r="AP250" s="7">
        <v>6.3596959563011506E-5</v>
      </c>
    </row>
    <row r="251" spans="1:43" x14ac:dyDescent="0.25">
      <c r="A251" s="6">
        <v>1.4</v>
      </c>
      <c r="B251" s="6">
        <v>2.4</v>
      </c>
      <c r="C251" s="6">
        <v>2.4</v>
      </c>
      <c r="D251">
        <v>-0.737393715541245</v>
      </c>
      <c r="E251">
        <v>-0.60258772710980202</v>
      </c>
      <c r="F251">
        <v>0.13480598843144401</v>
      </c>
      <c r="G251" s="7">
        <f>SQRT(SUMSQ(F251:F253)) / SQRT(SUMSQ(D251:D253))</f>
        <v>0.16286060731459706</v>
      </c>
      <c r="J251" s="9">
        <v>1.4</v>
      </c>
      <c r="K251" s="9">
        <v>2.4</v>
      </c>
      <c r="L251" s="9">
        <v>2.4</v>
      </c>
      <c r="M251">
        <v>-0.737393715541245</v>
      </c>
      <c r="N251">
        <v>-0.71209720701250401</v>
      </c>
      <c r="O251">
        <v>2.52965085287414E-2</v>
      </c>
      <c r="P251" s="7">
        <f>SQRT(SUMSQ(O251:O253)) / SQRT(SUMSQ(M251:M253))</f>
        <v>2.9663493509167079E-2</v>
      </c>
      <c r="S251" s="6">
        <v>1.4</v>
      </c>
      <c r="T251" s="6">
        <v>2.4</v>
      </c>
      <c r="U251" s="6">
        <v>2.4</v>
      </c>
      <c r="V251">
        <v>-0.737393715541245</v>
      </c>
      <c r="W251">
        <v>-0.72891009011325503</v>
      </c>
      <c r="X251">
        <v>8.4836254279904207E-3</v>
      </c>
      <c r="Y251" s="7">
        <f>SQRT(SUMSQ(X251:X253)) / SQRT(SUMSQ(V251:V253))</f>
        <v>1.0285587183379009E-2</v>
      </c>
      <c r="AB251" s="6">
        <v>1.4</v>
      </c>
      <c r="AC251" s="6">
        <v>2.4</v>
      </c>
      <c r="AD251" s="6">
        <v>2.4</v>
      </c>
      <c r="AE251">
        <v>-0.737393715541245</v>
      </c>
      <c r="AF251">
        <v>-0.73568544948484904</v>
      </c>
      <c r="AG251">
        <v>1.70826605639685E-3</v>
      </c>
      <c r="AH251" s="7">
        <f>SQRT(SUMSQ(AG251:AG253)) / SQRT(SUMSQ(AE251:AE253))</f>
        <v>2.0192477910509115E-3</v>
      </c>
      <c r="AK251" s="6">
        <v>1.4</v>
      </c>
      <c r="AL251" s="6">
        <v>2.4</v>
      </c>
      <c r="AM251" s="6">
        <v>2.4</v>
      </c>
      <c r="AN251">
        <v>-0.737393715541245</v>
      </c>
      <c r="AO251">
        <v>-0.73687975174999798</v>
      </c>
      <c r="AP251">
        <v>5.1396379124790702E-4</v>
      </c>
      <c r="AQ251" s="7">
        <f>SQRT(SUMSQ(AP251:AP253)) / SQRT(SUMSQ(AN251:AN253))</f>
        <v>6.3252029716325312E-4</v>
      </c>
    </row>
    <row r="252" spans="1:43" x14ac:dyDescent="0.25">
      <c r="A252" s="6"/>
      <c r="B252" s="6"/>
      <c r="C252" s="6"/>
      <c r="D252">
        <v>-0.737393715541245</v>
      </c>
      <c r="E252">
        <v>-0.63045080091368</v>
      </c>
      <c r="F252">
        <v>0.106942914627565</v>
      </c>
      <c r="J252" s="9"/>
      <c r="K252" s="9"/>
      <c r="L252" s="9"/>
      <c r="M252">
        <v>-0.737393715541245</v>
      </c>
      <c r="N252">
        <v>-0.71903068021137895</v>
      </c>
      <c r="O252">
        <v>1.83630353298667E-2</v>
      </c>
      <c r="S252" s="6"/>
      <c r="T252" s="6"/>
      <c r="U252" s="6"/>
      <c r="V252">
        <v>-0.737393715541245</v>
      </c>
      <c r="W252">
        <v>-0.73063352540205595</v>
      </c>
      <c r="X252">
        <v>6.7601901391891603E-3</v>
      </c>
      <c r="AB252" s="6"/>
      <c r="AC252" s="6"/>
      <c r="AD252" s="6"/>
      <c r="AE252">
        <v>-0.737393715541245</v>
      </c>
      <c r="AF252">
        <v>-0.73611553580491795</v>
      </c>
      <c r="AG252">
        <v>1.2781797363277099E-3</v>
      </c>
      <c r="AK252" s="6"/>
      <c r="AL252" s="6"/>
      <c r="AM252" s="6"/>
      <c r="AN252">
        <v>-0.737393715541245</v>
      </c>
      <c r="AO252">
        <v>-0.73696835353471601</v>
      </c>
      <c r="AP252">
        <v>4.2536200652920598E-4</v>
      </c>
    </row>
    <row r="253" spans="1:43" x14ac:dyDescent="0.25">
      <c r="A253" s="6"/>
      <c r="B253" s="6"/>
      <c r="C253" s="6"/>
      <c r="D253">
        <v>0.16996714290024101</v>
      </c>
      <c r="E253">
        <v>0.171042819387</v>
      </c>
      <c r="F253">
        <v>1.0756764867593501E-3</v>
      </c>
      <c r="J253" s="9"/>
      <c r="K253" s="9"/>
      <c r="L253" s="9"/>
      <c r="M253">
        <v>0.16996714290024101</v>
      </c>
      <c r="N253">
        <v>0.16768225060935801</v>
      </c>
      <c r="O253">
        <v>2.28489229088272E-3</v>
      </c>
      <c r="S253" s="6"/>
      <c r="T253" s="6"/>
      <c r="U253" s="6"/>
      <c r="V253">
        <v>0.16996714290024101</v>
      </c>
      <c r="W253">
        <v>0.16930814074086301</v>
      </c>
      <c r="X253">
        <v>6.5900215937800299E-4</v>
      </c>
      <c r="AB253" s="6"/>
      <c r="AC253" s="6"/>
      <c r="AD253" s="6"/>
      <c r="AE253">
        <v>0.16996714290024101</v>
      </c>
      <c r="AF253">
        <v>0.16996784188487701</v>
      </c>
      <c r="AG253" s="7">
        <v>6.9898463592177297E-7</v>
      </c>
      <c r="AK253" s="6"/>
      <c r="AL253" s="6"/>
      <c r="AM253" s="6"/>
      <c r="AN253">
        <v>0.16996714290024101</v>
      </c>
      <c r="AO253">
        <v>0.16992770977357499</v>
      </c>
      <c r="AP253" s="7">
        <v>3.9433126666404999E-5</v>
      </c>
    </row>
    <row r="254" spans="1:43" x14ac:dyDescent="0.25">
      <c r="A254" s="6">
        <v>1.4</v>
      </c>
      <c r="B254" s="6">
        <v>3.4</v>
      </c>
      <c r="C254" s="6">
        <v>2.4</v>
      </c>
      <c r="D254">
        <v>-0.96679819257946098</v>
      </c>
      <c r="E254">
        <v>-0.80409604599045004</v>
      </c>
      <c r="F254">
        <v>0.162702146589011</v>
      </c>
      <c r="G254" s="7">
        <f>SQRT(SUMSQ(F254:F256)) / SQRT(SUMSQ(D254:D256))</f>
        <v>0.15861335438510538</v>
      </c>
      <c r="J254" s="9">
        <v>1.4</v>
      </c>
      <c r="K254" s="9">
        <v>3.4</v>
      </c>
      <c r="L254" s="9">
        <v>2.4</v>
      </c>
      <c r="M254">
        <v>-0.96679819257946098</v>
      </c>
      <c r="N254">
        <v>-0.93277512115344696</v>
      </c>
      <c r="O254">
        <v>3.40230714260139E-2</v>
      </c>
      <c r="P254" s="7">
        <f>SQRT(SUMSQ(O254:O256)) / SQRT(SUMSQ(M254:M256))</f>
        <v>3.1520538349739197E-2</v>
      </c>
      <c r="S254" s="6">
        <v>1.4</v>
      </c>
      <c r="T254" s="6">
        <v>3.4</v>
      </c>
      <c r="U254" s="6">
        <v>2.4</v>
      </c>
      <c r="V254">
        <v>-0.96679819257946098</v>
      </c>
      <c r="W254">
        <v>-0.95587341545165605</v>
      </c>
      <c r="X254">
        <v>1.09247771278054E-2</v>
      </c>
      <c r="Y254" s="7">
        <f>SQRT(SUMSQ(X254:X256)) / SQRT(SUMSQ(V254:V256))</f>
        <v>1.0472450259503295E-2</v>
      </c>
      <c r="AB254" s="6">
        <v>1.4</v>
      </c>
      <c r="AC254" s="6">
        <v>3.4</v>
      </c>
      <c r="AD254" s="6">
        <v>2.4</v>
      </c>
      <c r="AE254">
        <v>-0.96679819257946098</v>
      </c>
      <c r="AF254">
        <v>-0.96467880056170996</v>
      </c>
      <c r="AG254">
        <v>2.11939201775124E-3</v>
      </c>
      <c r="AH254" s="7">
        <f>SQRT(SUMSQ(AG254:AG256)) / SQRT(SUMSQ(AE254:AE256))</f>
        <v>2.0161228344458219E-3</v>
      </c>
      <c r="AK254" s="6">
        <v>1.4</v>
      </c>
      <c r="AL254" s="6">
        <v>3.4</v>
      </c>
      <c r="AM254" s="6">
        <v>2.4</v>
      </c>
      <c r="AN254">
        <v>-0.96679819257946098</v>
      </c>
      <c r="AO254">
        <v>-0.96615962016475099</v>
      </c>
      <c r="AP254">
        <v>6.3857241470988103E-4</v>
      </c>
      <c r="AQ254" s="7">
        <f>SQRT(SUMSQ(AP254:AP256)) / SQRT(SUMSQ(AN254:AN256))</f>
        <v>6.2596308149343569E-4</v>
      </c>
    </row>
    <row r="255" spans="1:43" x14ac:dyDescent="0.25">
      <c r="A255" s="6"/>
      <c r="B255" s="6"/>
      <c r="C255" s="6"/>
      <c r="D255">
        <v>-0.737393715541245</v>
      </c>
      <c r="E255">
        <v>-0.63045080090144101</v>
      </c>
      <c r="F255">
        <v>0.106942914639805</v>
      </c>
      <c r="J255" s="9"/>
      <c r="K255" s="9"/>
      <c r="L255" s="9"/>
      <c r="M255">
        <v>-0.737393715541245</v>
      </c>
      <c r="N255">
        <v>-0.71903068013385296</v>
      </c>
      <c r="O255">
        <v>1.8363035407392099E-2</v>
      </c>
      <c r="S255" s="6"/>
      <c r="T255" s="6"/>
      <c r="U255" s="6"/>
      <c r="V255">
        <v>-0.737393715541245</v>
      </c>
      <c r="W255">
        <v>-0.73063352516684898</v>
      </c>
      <c r="X255">
        <v>6.7601903743962398E-3</v>
      </c>
      <c r="AB255" s="6"/>
      <c r="AC255" s="6"/>
      <c r="AD255" s="6"/>
      <c r="AE255">
        <v>-0.737393715541245</v>
      </c>
      <c r="AF255">
        <v>-0.73611553637057403</v>
      </c>
      <c r="AG255">
        <v>1.27817917067119E-3</v>
      </c>
      <c r="AK255" s="6"/>
      <c r="AL255" s="6"/>
      <c r="AM255" s="6"/>
      <c r="AN255">
        <v>-0.737393715541245</v>
      </c>
      <c r="AO255">
        <v>-0.73696835193877297</v>
      </c>
      <c r="AP255">
        <v>4.25363602472695E-4</v>
      </c>
    </row>
    <row r="256" spans="1:43" x14ac:dyDescent="0.25">
      <c r="A256" s="6"/>
      <c r="B256" s="6"/>
      <c r="C256" s="6"/>
      <c r="D256">
        <v>0.16996714290024101</v>
      </c>
      <c r="E256">
        <v>0.173587384272301</v>
      </c>
      <c r="F256">
        <v>3.6202413720601801E-3</v>
      </c>
      <c r="J256" s="9"/>
      <c r="K256" s="9"/>
      <c r="L256" s="9"/>
      <c r="M256">
        <v>0.16996714290024101</v>
      </c>
      <c r="N256">
        <v>0.16828317464318701</v>
      </c>
      <c r="O256">
        <v>1.6839682570536599E-3</v>
      </c>
      <c r="S256" s="6"/>
      <c r="T256" s="6"/>
      <c r="U256" s="6"/>
      <c r="V256">
        <v>0.16996714290024101</v>
      </c>
      <c r="W256">
        <v>0.16945522024641299</v>
      </c>
      <c r="X256">
        <v>5.1192265382810098E-4</v>
      </c>
      <c r="AB256" s="6"/>
      <c r="AC256" s="6"/>
      <c r="AD256" s="6"/>
      <c r="AE256">
        <v>0.16996714290024101</v>
      </c>
      <c r="AF256">
        <v>0.17000436868208799</v>
      </c>
      <c r="AG256" s="7">
        <v>3.7225781846561597E-5</v>
      </c>
      <c r="AK256" s="6"/>
      <c r="AL256" s="6"/>
      <c r="AM256" s="6"/>
      <c r="AN256">
        <v>0.16996714290024101</v>
      </c>
      <c r="AO256">
        <v>0.16992343217931499</v>
      </c>
      <c r="AP256" s="7">
        <v>4.3710720926265503E-5</v>
      </c>
    </row>
    <row r="257" spans="1:43" x14ac:dyDescent="0.25">
      <c r="A257" s="6">
        <v>2.4</v>
      </c>
      <c r="B257" s="6">
        <v>1.4</v>
      </c>
      <c r="C257" s="6">
        <v>2.4</v>
      </c>
      <c r="D257">
        <v>0.16996714290024101</v>
      </c>
      <c r="E257">
        <v>0.17104281938472801</v>
      </c>
      <c r="F257">
        <v>1.0756764844870299E-3</v>
      </c>
      <c r="G257" s="7">
        <f>SQRT(SUMSQ(F257:F259)) / SQRT(SUMSQ(D257:D259))</f>
        <v>0.1628606073055158</v>
      </c>
      <c r="J257" s="9">
        <v>2.4</v>
      </c>
      <c r="K257" s="9">
        <v>1.4</v>
      </c>
      <c r="L257" s="9">
        <v>2.4</v>
      </c>
      <c r="M257">
        <v>0.16996714290024101</v>
      </c>
      <c r="N257">
        <v>0.167682250696704</v>
      </c>
      <c r="O257">
        <v>2.2848922035366998E-3</v>
      </c>
      <c r="P257" s="7">
        <f>SQRT(SUMSQ(O257:O259)) / SQRT(SUMSQ(M257:M259))</f>
        <v>2.9663493636685377E-2</v>
      </c>
      <c r="S257" s="6">
        <v>2.4</v>
      </c>
      <c r="T257" s="6">
        <v>1.4</v>
      </c>
      <c r="U257" s="6">
        <v>2.4</v>
      </c>
      <c r="V257">
        <v>0.16996714290024101</v>
      </c>
      <c r="W257">
        <v>0.16930814060788299</v>
      </c>
      <c r="X257">
        <v>6.5900229235799101E-4</v>
      </c>
      <c r="Y257" s="7">
        <f>SQRT(SUMSQ(X257:X259)) / SQRT(SUMSQ(V257:V259))</f>
        <v>1.0285587127990808E-2</v>
      </c>
      <c r="AB257" s="6">
        <v>2.4</v>
      </c>
      <c r="AC257" s="6">
        <v>1.4</v>
      </c>
      <c r="AD257" s="6">
        <v>2.4</v>
      </c>
      <c r="AE257">
        <v>0.16996714290024101</v>
      </c>
      <c r="AF257">
        <v>0.16996784146479799</v>
      </c>
      <c r="AG257" s="7">
        <v>6.9856455703343201E-7</v>
      </c>
      <c r="AH257" s="7">
        <f>SQRT(SUMSQ(AG257:AG259)) / SQRT(SUMSQ(AE257:AE259))</f>
        <v>2.0192470211980915E-3</v>
      </c>
      <c r="AK257" s="6">
        <v>2.4</v>
      </c>
      <c r="AL257" s="6">
        <v>1.4</v>
      </c>
      <c r="AM257" s="6">
        <v>2.4</v>
      </c>
      <c r="AN257">
        <v>0.16996714290024101</v>
      </c>
      <c r="AO257">
        <v>0.16992770819716299</v>
      </c>
      <c r="AP257" s="7">
        <v>3.9434703078322601E-5</v>
      </c>
      <c r="AQ257" s="7">
        <f>SQRT(SUMSQ(AP257:AP259)) / SQRT(SUMSQ(AN257:AN259))</f>
        <v>6.3252152255492927E-4</v>
      </c>
    </row>
    <row r="258" spans="1:43" x14ac:dyDescent="0.25">
      <c r="A258" s="6"/>
      <c r="B258" s="6"/>
      <c r="C258" s="6"/>
      <c r="D258">
        <v>-0.737393715541245</v>
      </c>
      <c r="E258">
        <v>-0.60258772711972097</v>
      </c>
      <c r="F258">
        <v>0.134805988421525</v>
      </c>
      <c r="J258" s="9"/>
      <c r="K258" s="9"/>
      <c r="L258" s="9"/>
      <c r="M258">
        <v>-0.737393715541245</v>
      </c>
      <c r="N258">
        <v>-0.71209720695662804</v>
      </c>
      <c r="O258">
        <v>2.52965085846171E-2</v>
      </c>
      <c r="S258" s="6"/>
      <c r="T258" s="6"/>
      <c r="U258" s="6"/>
      <c r="V258">
        <v>-0.737393715541245</v>
      </c>
      <c r="W258">
        <v>-0.72891009033452203</v>
      </c>
      <c r="X258">
        <v>8.4836252067229702E-3</v>
      </c>
      <c r="AB258" s="6"/>
      <c r="AC258" s="6"/>
      <c r="AD258" s="6"/>
      <c r="AE258">
        <v>-0.737393715541245</v>
      </c>
      <c r="AF258">
        <v>-0.73568545037012301</v>
      </c>
      <c r="AG258">
        <v>1.7082651711219901E-3</v>
      </c>
      <c r="AK258" s="6"/>
      <c r="AL258" s="6"/>
      <c r="AM258" s="6"/>
      <c r="AN258">
        <v>-0.737393715541245</v>
      </c>
      <c r="AO258">
        <v>-0.73687975195356403</v>
      </c>
      <c r="AP258">
        <v>5.1396358768107696E-4</v>
      </c>
    </row>
    <row r="259" spans="1:43" x14ac:dyDescent="0.25">
      <c r="A259" s="6"/>
      <c r="B259" s="6"/>
      <c r="C259" s="6"/>
      <c r="D259">
        <v>-0.737393715541245</v>
      </c>
      <c r="E259">
        <v>-0.630450800916593</v>
      </c>
      <c r="F259">
        <v>0.106942914624652</v>
      </c>
      <c r="J259" s="9"/>
      <c r="K259" s="9"/>
      <c r="L259" s="9"/>
      <c r="M259">
        <v>-0.737393715541245</v>
      </c>
      <c r="N259">
        <v>-0.71903068004751702</v>
      </c>
      <c r="O259">
        <v>1.8363035493728901E-2</v>
      </c>
      <c r="S259" s="6"/>
      <c r="T259" s="6"/>
      <c r="U259" s="6"/>
      <c r="V259">
        <v>-0.737393715541245</v>
      </c>
      <c r="W259">
        <v>-0.730633525231424</v>
      </c>
      <c r="X259">
        <v>6.7601903098218896E-3</v>
      </c>
      <c r="AB259" s="6"/>
      <c r="AC259" s="6"/>
      <c r="AD259" s="6"/>
      <c r="AE259">
        <v>-0.737393715541245</v>
      </c>
      <c r="AF259">
        <v>-0.73611553597928503</v>
      </c>
      <c r="AG259">
        <v>1.27817956196041E-3</v>
      </c>
      <c r="AK259" s="6"/>
      <c r="AL259" s="6"/>
      <c r="AM259" s="6"/>
      <c r="AN259">
        <v>-0.737393715541245</v>
      </c>
      <c r="AO259">
        <v>-0.73696835140063799</v>
      </c>
      <c r="AP259">
        <v>4.2536414060789801E-4</v>
      </c>
    </row>
    <row r="260" spans="1:43" x14ac:dyDescent="0.25">
      <c r="A260" s="6">
        <v>2.4</v>
      </c>
      <c r="B260" s="6">
        <v>2.4</v>
      </c>
      <c r="C260" s="6">
        <v>2.4</v>
      </c>
      <c r="D260">
        <v>-0.737393715541245</v>
      </c>
      <c r="E260">
        <v>-0.60258772710466402</v>
      </c>
      <c r="F260">
        <v>0.13480598843658101</v>
      </c>
      <c r="G260" s="7">
        <f>SQRT(SUMSQ(F260:F262)) / SQRT(SUMSQ(D260:D262))</f>
        <v>0.18281412709264247</v>
      </c>
      <c r="J260" s="9">
        <v>2.4</v>
      </c>
      <c r="K260" s="9">
        <v>2.4</v>
      </c>
      <c r="L260" s="9">
        <v>2.4</v>
      </c>
      <c r="M260">
        <v>-0.737393715541245</v>
      </c>
      <c r="N260">
        <v>-0.71209720693899103</v>
      </c>
      <c r="O260">
        <v>2.5296508602254599E-2</v>
      </c>
      <c r="P260" s="7">
        <f>SQRT(SUMSQ(O260:O262)) / SQRT(SUMSQ(M260:M262))</f>
        <v>3.4305294403824869E-2</v>
      </c>
      <c r="S260" s="6">
        <v>2.4</v>
      </c>
      <c r="T260" s="6">
        <v>2.4</v>
      </c>
      <c r="U260" s="6">
        <v>2.4</v>
      </c>
      <c r="V260">
        <v>-0.737393715541245</v>
      </c>
      <c r="W260">
        <v>-0.72891009023292497</v>
      </c>
      <c r="X260">
        <v>8.4836253083205894E-3</v>
      </c>
      <c r="Y260" s="7">
        <f>SQRT(SUMSQ(X260:X262)) / SQRT(SUMSQ(V260:V262))</f>
        <v>1.1504878937574166E-2</v>
      </c>
      <c r="AB260" s="6">
        <v>2.4</v>
      </c>
      <c r="AC260" s="6">
        <v>2.4</v>
      </c>
      <c r="AD260" s="6">
        <v>2.4</v>
      </c>
      <c r="AE260">
        <v>-0.737393715541245</v>
      </c>
      <c r="AF260">
        <v>-0.73568545019949705</v>
      </c>
      <c r="AG260">
        <v>1.7082653417479501E-3</v>
      </c>
      <c r="AH260" s="7">
        <f>SQRT(SUMSQ(AG260:AG262)) / SQRT(SUMSQ(AE260:AE262))</f>
        <v>2.316625597884178E-3</v>
      </c>
      <c r="AK260" s="6">
        <v>2.4</v>
      </c>
      <c r="AL260" s="6">
        <v>2.4</v>
      </c>
      <c r="AM260" s="6">
        <v>2.4</v>
      </c>
      <c r="AN260">
        <v>-0.737393715541245</v>
      </c>
      <c r="AO260">
        <v>-0.73687975808080397</v>
      </c>
      <c r="AP260">
        <v>5.1395746044169399E-4</v>
      </c>
      <c r="AQ260" s="7">
        <f>SQRT(SUMSQ(AP260:AP262)) / SQRT(SUMSQ(AN260:AN262))</f>
        <v>6.9699523020476265E-4</v>
      </c>
    </row>
    <row r="261" spans="1:43" x14ac:dyDescent="0.25">
      <c r="A261" s="6"/>
      <c r="B261" s="6"/>
      <c r="C261" s="6"/>
      <c r="D261">
        <v>-0.737393715541245</v>
      </c>
      <c r="E261">
        <v>-0.60258772711408604</v>
      </c>
      <c r="F261">
        <v>0.13480598842715999</v>
      </c>
      <c r="J261" s="9"/>
      <c r="K261" s="9"/>
      <c r="L261" s="9"/>
      <c r="M261">
        <v>-0.737393715541245</v>
      </c>
      <c r="N261">
        <v>-0.71209720716810299</v>
      </c>
      <c r="O261">
        <v>2.5296508373142099E-2</v>
      </c>
      <c r="S261" s="6"/>
      <c r="T261" s="6"/>
      <c r="U261" s="6"/>
      <c r="V261">
        <v>-0.737393715541245</v>
      </c>
      <c r="W261">
        <v>-0.72891009019082897</v>
      </c>
      <c r="X261">
        <v>8.4836253504162497E-3</v>
      </c>
      <c r="AB261" s="6"/>
      <c r="AC261" s="6"/>
      <c r="AD261" s="6"/>
      <c r="AE261">
        <v>-0.737393715541245</v>
      </c>
      <c r="AF261">
        <v>-0.73568545043690403</v>
      </c>
      <c r="AG261">
        <v>1.7082651043413E-3</v>
      </c>
      <c r="AK261" s="6"/>
      <c r="AL261" s="6"/>
      <c r="AM261" s="6"/>
      <c r="AN261">
        <v>-0.737393715541245</v>
      </c>
      <c r="AO261">
        <v>-0.73687975658098603</v>
      </c>
      <c r="AP261">
        <v>5.1395896025929798E-4</v>
      </c>
    </row>
    <row r="262" spans="1:43" x14ac:dyDescent="0.25">
      <c r="A262" s="6"/>
      <c r="B262" s="6"/>
      <c r="C262" s="6"/>
      <c r="D262">
        <v>-0.737393715541245</v>
      </c>
      <c r="E262">
        <v>-0.60258772711416797</v>
      </c>
      <c r="F262">
        <v>0.134805988427078</v>
      </c>
      <c r="J262" s="9"/>
      <c r="K262" s="9"/>
      <c r="L262" s="9"/>
      <c r="M262">
        <v>-0.737393715541245</v>
      </c>
      <c r="N262">
        <v>-0.71209720700712398</v>
      </c>
      <c r="O262">
        <v>2.5296508534121399E-2</v>
      </c>
      <c r="S262" s="6"/>
      <c r="T262" s="6"/>
      <c r="U262" s="6"/>
      <c r="V262">
        <v>-0.737393715541245</v>
      </c>
      <c r="W262">
        <v>-0.72891008992009199</v>
      </c>
      <c r="X262">
        <v>8.4836256211532294E-3</v>
      </c>
      <c r="AB262" s="6"/>
      <c r="AC262" s="6"/>
      <c r="AD262" s="6"/>
      <c r="AE262">
        <v>-0.737393715541245</v>
      </c>
      <c r="AF262">
        <v>-0.73568545051590895</v>
      </c>
      <c r="AG262">
        <v>1.7082650253360499E-3</v>
      </c>
      <c r="AK262" s="6"/>
      <c r="AL262" s="6"/>
      <c r="AM262" s="6"/>
      <c r="AN262">
        <v>-0.737393715541245</v>
      </c>
      <c r="AO262">
        <v>-0.73687975225441904</v>
      </c>
      <c r="AP262">
        <v>5.13963286826846E-4</v>
      </c>
    </row>
    <row r="263" spans="1:43" x14ac:dyDescent="0.25">
      <c r="A263" s="6">
        <v>2.4</v>
      </c>
      <c r="B263" s="6">
        <v>3.4</v>
      </c>
      <c r="C263" s="6">
        <v>2.4</v>
      </c>
      <c r="D263">
        <v>-0.96679819257946098</v>
      </c>
      <c r="E263">
        <v>-0.80409604598979101</v>
      </c>
      <c r="F263">
        <v>0.16270214658967</v>
      </c>
      <c r="G263" s="7">
        <f>SQRT(SUMSQ(F263:F265)) / SQRT(SUMSQ(D263:D265))</f>
        <v>0.17914824078367592</v>
      </c>
      <c r="J263" s="9">
        <v>2.4</v>
      </c>
      <c r="K263" s="9">
        <v>3.4</v>
      </c>
      <c r="L263" s="9">
        <v>2.4</v>
      </c>
      <c r="M263">
        <v>-0.96679819257946098</v>
      </c>
      <c r="N263">
        <v>-0.93277512105775195</v>
      </c>
      <c r="O263">
        <v>3.4023071521709101E-2</v>
      </c>
      <c r="P263" s="7">
        <f>SQRT(SUMSQ(O263:O265)) / SQRT(SUMSQ(M263:M265))</f>
        <v>3.5401793356498859E-2</v>
      </c>
      <c r="S263" s="6">
        <v>2.4</v>
      </c>
      <c r="T263" s="6">
        <v>3.4</v>
      </c>
      <c r="U263" s="6">
        <v>2.4</v>
      </c>
      <c r="V263">
        <v>-0.96679819257946098</v>
      </c>
      <c r="W263">
        <v>-0.95587341541572901</v>
      </c>
      <c r="X263">
        <v>1.09247771637325E-2</v>
      </c>
      <c r="Y263" s="7">
        <f>SQRT(SUMSQ(X263:X265)) / SQRT(SUMSQ(V263:V265))</f>
        <v>1.1582733010716547E-2</v>
      </c>
      <c r="AB263" s="6">
        <v>2.4</v>
      </c>
      <c r="AC263" s="6">
        <v>3.4</v>
      </c>
      <c r="AD263" s="6">
        <v>2.4</v>
      </c>
      <c r="AE263">
        <v>-0.96679819257946098</v>
      </c>
      <c r="AF263">
        <v>-0.96467880081919799</v>
      </c>
      <c r="AG263">
        <v>2.1193917602633202E-3</v>
      </c>
      <c r="AH263" s="7">
        <f>SQRT(SUMSQ(AG263:AG265)) / SQRT(SUMSQ(AE263:AE265))</f>
        <v>2.3037708903959823E-3</v>
      </c>
      <c r="AK263" s="6">
        <v>2.4</v>
      </c>
      <c r="AL263" s="6">
        <v>3.4</v>
      </c>
      <c r="AM263" s="6">
        <v>2.4</v>
      </c>
      <c r="AN263">
        <v>-0.96679819257946098</v>
      </c>
      <c r="AO263">
        <v>-0.96615962927556998</v>
      </c>
      <c r="AP263">
        <v>6.3856330389078198E-4</v>
      </c>
      <c r="AQ263" s="7">
        <f>SQRT(SUMSQ(AP263:AP265)) / SQRT(SUMSQ(AN263:AN265))</f>
        <v>6.7515214725941022E-4</v>
      </c>
    </row>
    <row r="264" spans="1:43" x14ac:dyDescent="0.25">
      <c r="A264" s="6"/>
      <c r="B264" s="6"/>
      <c r="C264" s="6"/>
      <c r="D264">
        <v>-0.737393715541245</v>
      </c>
      <c r="E264">
        <v>-0.60258772710551201</v>
      </c>
      <c r="F264">
        <v>0.13480598843573299</v>
      </c>
      <c r="J264" s="9"/>
      <c r="K264" s="9"/>
      <c r="L264" s="9"/>
      <c r="M264">
        <v>-0.737393715541245</v>
      </c>
      <c r="N264">
        <v>-0.71209720700360002</v>
      </c>
      <c r="O264">
        <v>2.52965085376456E-2</v>
      </c>
      <c r="S264" s="6"/>
      <c r="T264" s="6"/>
      <c r="U264" s="6"/>
      <c r="V264">
        <v>-0.737393715541245</v>
      </c>
      <c r="W264">
        <v>-0.72891009016914399</v>
      </c>
      <c r="X264">
        <v>8.4836253721017902E-3</v>
      </c>
      <c r="AB264" s="6"/>
      <c r="AC264" s="6"/>
      <c r="AD264" s="6"/>
      <c r="AE264">
        <v>-0.737393715541245</v>
      </c>
      <c r="AF264">
        <v>-0.73568545033604005</v>
      </c>
      <c r="AG264">
        <v>1.70826520520517E-3</v>
      </c>
      <c r="AK264" s="6"/>
      <c r="AL264" s="6"/>
      <c r="AM264" s="6"/>
      <c r="AN264">
        <v>-0.737393715541245</v>
      </c>
      <c r="AO264">
        <v>-0.73687975522094595</v>
      </c>
      <c r="AP264">
        <v>5.1396032029915595E-4</v>
      </c>
    </row>
    <row r="265" spans="1:43" x14ac:dyDescent="0.25">
      <c r="A265" s="6"/>
      <c r="B265" s="6"/>
      <c r="C265" s="6"/>
      <c r="D265">
        <v>-0.737393715541245</v>
      </c>
      <c r="E265">
        <v>-0.59507029063517203</v>
      </c>
      <c r="F265">
        <v>0.142323424906074</v>
      </c>
      <c r="J265" s="9"/>
      <c r="K265" s="9"/>
      <c r="L265" s="9"/>
      <c r="M265">
        <v>-0.737393715541245</v>
      </c>
      <c r="N265">
        <v>-0.71024760477293503</v>
      </c>
      <c r="O265">
        <v>2.714611076831E-2</v>
      </c>
      <c r="S265" s="6"/>
      <c r="T265" s="6"/>
      <c r="U265" s="6"/>
      <c r="V265">
        <v>-0.737393715541245</v>
      </c>
      <c r="W265">
        <v>-0.72845085284722899</v>
      </c>
      <c r="X265">
        <v>8.94286269401612E-3</v>
      </c>
      <c r="AB265" s="6"/>
      <c r="AC265" s="6"/>
      <c r="AD265" s="6"/>
      <c r="AE265">
        <v>-0.737393715541245</v>
      </c>
      <c r="AF265">
        <v>-0.73557093181023803</v>
      </c>
      <c r="AG265">
        <v>1.82278373100753E-3</v>
      </c>
      <c r="AK265" s="6"/>
      <c r="AL265" s="6"/>
      <c r="AM265" s="6"/>
      <c r="AN265">
        <v>-0.737393715541245</v>
      </c>
      <c r="AO265">
        <v>-0.73689385462060797</v>
      </c>
      <c r="AP265">
        <v>4.9986092063758502E-4</v>
      </c>
    </row>
    <row r="266" spans="1:43" x14ac:dyDescent="0.25">
      <c r="A266" s="6">
        <v>1.4</v>
      </c>
      <c r="B266" s="6">
        <v>1.4</v>
      </c>
      <c r="C266" s="6">
        <v>3.4</v>
      </c>
      <c r="D266">
        <v>0.16996714290024101</v>
      </c>
      <c r="E266">
        <v>0.173587384278305</v>
      </c>
      <c r="F266">
        <v>3.62024137806416E-3</v>
      </c>
      <c r="G266" s="7">
        <f>SQRT(SUMSQ(F266:F268)) / SQRT(SUMSQ(D266:D268))</f>
        <v>0.13040892229535256</v>
      </c>
      <c r="J266" s="9">
        <v>1.4</v>
      </c>
      <c r="K266" s="9">
        <v>1.4</v>
      </c>
      <c r="L266" s="9">
        <v>3.4</v>
      </c>
      <c r="M266">
        <v>0.16996714290024101</v>
      </c>
      <c r="N266">
        <v>0.168283174748805</v>
      </c>
      <c r="O266">
        <v>1.68396815143554E-3</v>
      </c>
      <c r="P266" s="7">
        <f>SQRT(SUMSQ(O266:O268)) / SQRT(SUMSQ(M266:M268))</f>
        <v>2.634024000402535E-2</v>
      </c>
      <c r="S266" s="6">
        <v>1.4</v>
      </c>
      <c r="T266" s="6">
        <v>1.4</v>
      </c>
      <c r="U266" s="6">
        <v>3.4</v>
      </c>
      <c r="V266">
        <v>0.16996714290024101</v>
      </c>
      <c r="W266">
        <v>0.169455220372667</v>
      </c>
      <c r="X266">
        <v>5.1192252757417699E-4</v>
      </c>
      <c r="Y266" s="7">
        <f>SQRT(SUMSQ(X266:X268)) / SQRT(SUMSQ(V266:V268))</f>
        <v>9.006035180211135E-3</v>
      </c>
      <c r="AB266" s="6">
        <v>1.4</v>
      </c>
      <c r="AC266" s="6">
        <v>1.4</v>
      </c>
      <c r="AD266" s="6">
        <v>3.4</v>
      </c>
      <c r="AE266">
        <v>0.16996714290024101</v>
      </c>
      <c r="AF266">
        <v>0.170004369427492</v>
      </c>
      <c r="AG266" s="7">
        <v>3.7226527250688902E-5</v>
      </c>
      <c r="AH266" s="7">
        <f>SQRT(SUMSQ(AG266:AG268)) / SQRT(SUMSQ(AE266:AE268))</f>
        <v>1.620872234642043E-3</v>
      </c>
      <c r="AK266" s="6">
        <v>1.4</v>
      </c>
      <c r="AL266" s="6">
        <v>1.4</v>
      </c>
      <c r="AM266" s="6">
        <v>3.4</v>
      </c>
      <c r="AN266">
        <v>0.16996714290024101</v>
      </c>
      <c r="AO266">
        <v>0.16992341272292599</v>
      </c>
      <c r="AP266" s="7">
        <v>4.3730177314876801E-5</v>
      </c>
      <c r="AQ266" s="7">
        <f>SQRT(SUMSQ(AP266:AP268)) / SQRT(SUMSQ(AN266:AN268))</f>
        <v>5.5027876598414587E-4</v>
      </c>
    </row>
    <row r="267" spans="1:43" x14ac:dyDescent="0.25">
      <c r="A267" s="6"/>
      <c r="B267" s="6"/>
      <c r="C267" s="6"/>
      <c r="D267">
        <v>-0.96679819257946098</v>
      </c>
      <c r="E267">
        <v>-0.83715349631142599</v>
      </c>
      <c r="F267">
        <v>0.12964469626803499</v>
      </c>
      <c r="J267" s="9"/>
      <c r="K267" s="9"/>
      <c r="L267" s="9"/>
      <c r="M267">
        <v>-0.96679819257946098</v>
      </c>
      <c r="N267">
        <v>-0.94095718063705203</v>
      </c>
      <c r="O267">
        <v>2.5841011942409099E-2</v>
      </c>
      <c r="S267" s="6"/>
      <c r="T267" s="6"/>
      <c r="U267" s="6"/>
      <c r="V267">
        <v>-0.96679819257946098</v>
      </c>
      <c r="W267">
        <v>-0.95791362293470395</v>
      </c>
      <c r="X267">
        <v>8.8845696447575895E-3</v>
      </c>
      <c r="AB267" s="6"/>
      <c r="AC267" s="6"/>
      <c r="AD267" s="6"/>
      <c r="AE267">
        <v>-0.96679819257946098</v>
      </c>
      <c r="AF267">
        <v>-0.96518823301291601</v>
      </c>
      <c r="AG267">
        <v>1.60995956654464E-3</v>
      </c>
      <c r="AK267" s="6"/>
      <c r="AL267" s="6"/>
      <c r="AM267" s="6"/>
      <c r="AN267">
        <v>-0.96679819257946098</v>
      </c>
      <c r="AO267">
        <v>-0.96625544806569197</v>
      </c>
      <c r="AP267">
        <v>5.4274451376923295E-4</v>
      </c>
    </row>
    <row r="268" spans="1:43" x14ac:dyDescent="0.25">
      <c r="A268" s="6"/>
      <c r="B268" s="6"/>
      <c r="C268" s="6"/>
      <c r="D268">
        <v>0.16996714290024101</v>
      </c>
      <c r="E268">
        <v>0.16237216646156399</v>
      </c>
      <c r="F268">
        <v>7.5949764386775099E-3</v>
      </c>
      <c r="J268" s="9"/>
      <c r="K268" s="9"/>
      <c r="L268" s="9"/>
      <c r="M268">
        <v>0.16996714290024101</v>
      </c>
      <c r="N268">
        <v>0.165725131118929</v>
      </c>
      <c r="O268">
        <v>4.24201178131162E-3</v>
      </c>
      <c r="S268" s="6"/>
      <c r="T268" s="6"/>
      <c r="U268" s="6"/>
      <c r="V268">
        <v>0.16996714290024101</v>
      </c>
      <c r="W268">
        <v>0.16882661740784599</v>
      </c>
      <c r="X268">
        <v>1.1405254923949901E-3</v>
      </c>
      <c r="AB268" s="6"/>
      <c r="AC268" s="6"/>
      <c r="AD268" s="6"/>
      <c r="AE268">
        <v>0.16996714290024101</v>
      </c>
      <c r="AF268">
        <v>0.169848378473444</v>
      </c>
      <c r="AG268">
        <v>1.18764426797063E-4</v>
      </c>
      <c r="AK268" s="6"/>
      <c r="AL268" s="6"/>
      <c r="AM268" s="6"/>
      <c r="AN268">
        <v>0.16996714290024101</v>
      </c>
      <c r="AO268">
        <v>0.16990354581396999</v>
      </c>
      <c r="AP268" s="7">
        <v>6.3597086271072203E-5</v>
      </c>
    </row>
    <row r="269" spans="1:43" x14ac:dyDescent="0.25">
      <c r="A269" s="6">
        <v>1.4</v>
      </c>
      <c r="B269" s="6">
        <v>2.4</v>
      </c>
      <c r="C269" s="6">
        <v>3.4</v>
      </c>
      <c r="D269">
        <v>-0.737393715541245</v>
      </c>
      <c r="E269">
        <v>-0.595070290638958</v>
      </c>
      <c r="F269">
        <v>0.142323424902287</v>
      </c>
      <c r="G269" s="7">
        <f>SQRT(SUMSQ(F269:F271)) / SQRT(SUMSQ(D269:D271))</f>
        <v>0.1568108114262754</v>
      </c>
      <c r="J269" s="9">
        <v>1.4</v>
      </c>
      <c r="K269" s="9">
        <v>2.4</v>
      </c>
      <c r="L269" s="9">
        <v>3.4</v>
      </c>
      <c r="M269">
        <v>-0.737393715541245</v>
      </c>
      <c r="N269">
        <v>-0.71024760470634996</v>
      </c>
      <c r="O269">
        <v>2.7146110834895699E-2</v>
      </c>
      <c r="P269" s="7">
        <f>SQRT(SUMSQ(O269:O271)) / SQRT(SUMSQ(M269:M271))</f>
        <v>3.0583516567998431E-2</v>
      </c>
      <c r="S269" s="6">
        <v>1.4</v>
      </c>
      <c r="T269" s="6">
        <v>2.4</v>
      </c>
      <c r="U269" s="6">
        <v>3.4</v>
      </c>
      <c r="V269">
        <v>-0.737393715541245</v>
      </c>
      <c r="W269">
        <v>-0.72845085292646505</v>
      </c>
      <c r="X269">
        <v>8.9428626147799502E-3</v>
      </c>
      <c r="Y269" s="7">
        <f>SQRT(SUMSQ(X269:X271)) / SQRT(SUMSQ(V269:V271))</f>
        <v>1.0281667413151757E-2</v>
      </c>
      <c r="AB269" s="6">
        <v>1.4</v>
      </c>
      <c r="AC269" s="6">
        <v>2.4</v>
      </c>
      <c r="AD269" s="6">
        <v>3.4</v>
      </c>
      <c r="AE269">
        <v>-0.737393715541245</v>
      </c>
      <c r="AF269">
        <v>-0.73557093123727602</v>
      </c>
      <c r="AG269">
        <v>1.8227843039698699E-3</v>
      </c>
      <c r="AH269" s="7">
        <f>SQRT(SUMSQ(AG269:AG271)) / SQRT(SUMSQ(AE269:AE271))</f>
        <v>1.9808622583748999E-3</v>
      </c>
      <c r="AK269" s="6">
        <v>1.4</v>
      </c>
      <c r="AL269" s="6">
        <v>2.4</v>
      </c>
      <c r="AM269" s="6">
        <v>3.4</v>
      </c>
      <c r="AN269">
        <v>-0.737393715541245</v>
      </c>
      <c r="AO269">
        <v>-0.73689385609112001</v>
      </c>
      <c r="AP269">
        <v>4.9985945012587197E-4</v>
      </c>
      <c r="AQ269" s="7">
        <f>SQRT(SUMSQ(AP269:AP271)) / SQRT(SUMSQ(AN269:AN271))</f>
        <v>6.0185461420412493E-4</v>
      </c>
    </row>
    <row r="270" spans="1:43" x14ac:dyDescent="0.25">
      <c r="A270" s="6"/>
      <c r="B270" s="6"/>
      <c r="C270" s="6"/>
      <c r="D270">
        <v>-0.96679819257946098</v>
      </c>
      <c r="E270">
        <v>-0.83715349631045699</v>
      </c>
      <c r="F270">
        <v>0.12964469626900399</v>
      </c>
      <c r="J270" s="9"/>
      <c r="K270" s="9"/>
      <c r="L270" s="9"/>
      <c r="M270">
        <v>-0.96679819257946098</v>
      </c>
      <c r="N270">
        <v>-0.94095718062496703</v>
      </c>
      <c r="O270">
        <v>2.58410119544943E-2</v>
      </c>
      <c r="S270" s="6"/>
      <c r="T270" s="6"/>
      <c r="U270" s="6"/>
      <c r="V270">
        <v>-0.96679819257946098</v>
      </c>
      <c r="W270">
        <v>-0.95791362322094997</v>
      </c>
      <c r="X270">
        <v>8.8845693585113406E-3</v>
      </c>
      <c r="AB270" s="6"/>
      <c r="AC270" s="6"/>
      <c r="AD270" s="6"/>
      <c r="AE270">
        <v>-0.96679819257946098</v>
      </c>
      <c r="AF270">
        <v>-0.96518823322694103</v>
      </c>
      <c r="AG270">
        <v>1.6099593525198399E-3</v>
      </c>
      <c r="AK270" s="6"/>
      <c r="AL270" s="6"/>
      <c r="AM270" s="6"/>
      <c r="AN270">
        <v>-0.96679819257946098</v>
      </c>
      <c r="AO270">
        <v>-0.96625543416400095</v>
      </c>
      <c r="AP270">
        <v>5.4275841545992098E-4</v>
      </c>
    </row>
    <row r="271" spans="1:43" x14ac:dyDescent="0.25">
      <c r="A271" s="6"/>
      <c r="B271" s="6"/>
      <c r="C271" s="6"/>
      <c r="D271">
        <v>0.16996714290024101</v>
      </c>
      <c r="E271">
        <v>0.17104281939023799</v>
      </c>
      <c r="F271">
        <v>1.07567648999676E-3</v>
      </c>
      <c r="J271" s="9"/>
      <c r="K271" s="9"/>
      <c r="L271" s="9"/>
      <c r="M271">
        <v>0.16996714290024101</v>
      </c>
      <c r="N271">
        <v>0.167682250711888</v>
      </c>
      <c r="O271">
        <v>2.2848921883532E-3</v>
      </c>
      <c r="S271" s="6"/>
      <c r="T271" s="6"/>
      <c r="U271" s="6"/>
      <c r="V271">
        <v>0.16996714290024101</v>
      </c>
      <c r="W271">
        <v>0.169308140803446</v>
      </c>
      <c r="X271">
        <v>6.5900209679461996E-4</v>
      </c>
      <c r="AB271" s="6"/>
      <c r="AC271" s="6"/>
      <c r="AD271" s="6"/>
      <c r="AE271">
        <v>0.16996714290024101</v>
      </c>
      <c r="AF271">
        <v>0.169967841716858</v>
      </c>
      <c r="AG271" s="7">
        <v>6.9881661649007199E-7</v>
      </c>
      <c r="AK271" s="6"/>
      <c r="AL271" s="6"/>
      <c r="AM271" s="6"/>
      <c r="AN271">
        <v>0.16996714290024101</v>
      </c>
      <c r="AO271">
        <v>0.169927709467254</v>
      </c>
      <c r="AP271" s="7">
        <v>3.9433432987262499E-5</v>
      </c>
    </row>
    <row r="272" spans="1:43" x14ac:dyDescent="0.25">
      <c r="A272" s="6">
        <v>1.4</v>
      </c>
      <c r="B272" s="6">
        <v>3.4</v>
      </c>
      <c r="C272" s="6">
        <v>3.4</v>
      </c>
      <c r="D272">
        <v>-0.96679819257946098</v>
      </c>
      <c r="E272">
        <v>-0.79568363300678102</v>
      </c>
      <c r="F272">
        <v>0.17111455957267999</v>
      </c>
      <c r="G272" s="7">
        <f>SQRT(SUMSQ(F272:F274)) / SQRT(SUMSQ(D272:D274))</f>
        <v>0.15583841781060465</v>
      </c>
      <c r="J272" s="9">
        <v>1.4</v>
      </c>
      <c r="K272" s="9">
        <v>3.4</v>
      </c>
      <c r="L272" s="9">
        <v>3.4</v>
      </c>
      <c r="M272">
        <v>-0.96679819257946098</v>
      </c>
      <c r="N272">
        <v>-0.93065220374746904</v>
      </c>
      <c r="O272">
        <v>3.6145988831992402E-2</v>
      </c>
      <c r="P272" s="7">
        <f>SQRT(SUMSQ(O272:O274)) / SQRT(SUMSQ(M272:M274))</f>
        <v>3.2272776622218419E-2</v>
      </c>
      <c r="S272" s="6">
        <v>1.4</v>
      </c>
      <c r="T272" s="6">
        <v>3.4</v>
      </c>
      <c r="U272" s="6">
        <v>3.4</v>
      </c>
      <c r="V272">
        <v>-0.96679819257946098</v>
      </c>
      <c r="W272">
        <v>-0.95534302370896496</v>
      </c>
      <c r="X272">
        <v>1.14551688704958E-2</v>
      </c>
      <c r="Y272" s="7">
        <f>SQRT(SUMSQ(X272:X274)) / SQRT(SUMSQ(V272:V274))</f>
        <v>1.0528370014321766E-2</v>
      </c>
      <c r="AB272" s="6">
        <v>1.4</v>
      </c>
      <c r="AC272" s="6">
        <v>3.4</v>
      </c>
      <c r="AD272" s="6">
        <v>3.4</v>
      </c>
      <c r="AE272">
        <v>-0.96679819257946098</v>
      </c>
      <c r="AF272">
        <v>-0.96454636572919095</v>
      </c>
      <c r="AG272">
        <v>2.2518268502705898E-3</v>
      </c>
      <c r="AH272" s="7">
        <f>SQRT(SUMSQ(AG272:AG274)) / SQRT(SUMSQ(AE272:AE274))</f>
        <v>2.0093198157074025E-3</v>
      </c>
      <c r="AK272" s="6">
        <v>1.4</v>
      </c>
      <c r="AL272" s="6">
        <v>3.4</v>
      </c>
      <c r="AM272" s="6">
        <v>3.4</v>
      </c>
      <c r="AN272">
        <v>-0.96679819257946098</v>
      </c>
      <c r="AO272">
        <v>-0.96617435696846798</v>
      </c>
      <c r="AP272">
        <v>6.2383561099310604E-4</v>
      </c>
      <c r="AQ272" s="7">
        <f>SQRT(SUMSQ(AP272:AP274)) / SQRT(SUMSQ(AN272:AN274))</f>
        <v>6.010029160410373E-4</v>
      </c>
    </row>
    <row r="273" spans="1:43" x14ac:dyDescent="0.25">
      <c r="A273" s="6"/>
      <c r="B273" s="6"/>
      <c r="C273" s="6"/>
      <c r="D273">
        <v>-0.96679819257946098</v>
      </c>
      <c r="E273">
        <v>-0.83715349630781899</v>
      </c>
      <c r="F273">
        <v>0.12964469627164199</v>
      </c>
      <c r="J273" s="9"/>
      <c r="K273" s="9"/>
      <c r="L273" s="9"/>
      <c r="M273">
        <v>-0.96679819257946098</v>
      </c>
      <c r="N273">
        <v>-0.94095718058908595</v>
      </c>
      <c r="O273">
        <v>2.5841011990375098E-2</v>
      </c>
      <c r="S273" s="6"/>
      <c r="T273" s="6"/>
      <c r="U273" s="6"/>
      <c r="V273">
        <v>-0.96679819257946098</v>
      </c>
      <c r="W273">
        <v>-0.95791362288479398</v>
      </c>
      <c r="X273">
        <v>8.8845696946672197E-3</v>
      </c>
      <c r="AB273" s="6"/>
      <c r="AC273" s="6"/>
      <c r="AD273" s="6"/>
      <c r="AE273">
        <v>-0.96679819257946098</v>
      </c>
      <c r="AF273">
        <v>-0.96518823389390995</v>
      </c>
      <c r="AG273">
        <v>1.60995868555081E-3</v>
      </c>
      <c r="AK273" s="6"/>
      <c r="AL273" s="6"/>
      <c r="AM273" s="6"/>
      <c r="AN273">
        <v>-0.96679819257946098</v>
      </c>
      <c r="AO273">
        <v>-0.96625543296976901</v>
      </c>
      <c r="AP273">
        <v>5.4275960969229998E-4</v>
      </c>
    </row>
    <row r="274" spans="1:43" x14ac:dyDescent="0.25">
      <c r="A274" s="6"/>
      <c r="B274" s="6"/>
      <c r="C274" s="6"/>
      <c r="D274">
        <v>0.16996714290024101</v>
      </c>
      <c r="E274">
        <v>0.17358738429294299</v>
      </c>
      <c r="F274">
        <v>3.6202413927015598E-3</v>
      </c>
      <c r="J274" s="9"/>
      <c r="K274" s="9"/>
      <c r="L274" s="9"/>
      <c r="M274">
        <v>0.16996714290024101</v>
      </c>
      <c r="N274">
        <v>0.16828317477003599</v>
      </c>
      <c r="O274">
        <v>1.6839681302045801E-3</v>
      </c>
      <c r="S274" s="6"/>
      <c r="T274" s="6"/>
      <c r="U274" s="6"/>
      <c r="V274">
        <v>0.16996714290024101</v>
      </c>
      <c r="W274">
        <v>0.16945522031535401</v>
      </c>
      <c r="X274">
        <v>5.1192258488696996E-4</v>
      </c>
      <c r="AB274" s="6"/>
      <c r="AC274" s="6"/>
      <c r="AD274" s="6"/>
      <c r="AE274">
        <v>0.16996714290024101</v>
      </c>
      <c r="AF274">
        <v>0.17000436849783601</v>
      </c>
      <c r="AG274" s="7">
        <v>3.7225597595308399E-5</v>
      </c>
      <c r="AK274" s="6"/>
      <c r="AL274" s="6"/>
      <c r="AM274" s="6"/>
      <c r="AN274">
        <v>0.16996714290024101</v>
      </c>
      <c r="AO274">
        <v>0.16992343126239101</v>
      </c>
      <c r="AP274" s="7">
        <v>4.3711637849802601E-5</v>
      </c>
    </row>
    <row r="275" spans="1:43" x14ac:dyDescent="0.25">
      <c r="A275" s="6">
        <v>2.4</v>
      </c>
      <c r="B275" s="6">
        <v>1.4</v>
      </c>
      <c r="C275" s="6">
        <v>3.4</v>
      </c>
      <c r="D275">
        <v>0.16996714290024101</v>
      </c>
      <c r="E275">
        <v>0.173587384277124</v>
      </c>
      <c r="F275">
        <v>3.62024137688277E-3</v>
      </c>
      <c r="G275" s="7">
        <f>SQRT(SUMSQ(F275:F277)) / SQRT(SUMSQ(D275:D277))</f>
        <v>0.15861335437907495</v>
      </c>
      <c r="J275" s="9">
        <v>2.4</v>
      </c>
      <c r="K275" s="9">
        <v>1.4</v>
      </c>
      <c r="L275" s="9">
        <v>3.4</v>
      </c>
      <c r="M275">
        <v>0.16996714290024101</v>
      </c>
      <c r="N275">
        <v>0.16828317469384199</v>
      </c>
      <c r="O275">
        <v>1.68396820639874E-3</v>
      </c>
      <c r="P275" s="7">
        <f>SQRT(SUMSQ(O275:O277)) / SQRT(SUMSQ(M275:M277))</f>
        <v>3.1520538369089038E-2</v>
      </c>
      <c r="S275" s="6">
        <v>2.4</v>
      </c>
      <c r="T275" s="6">
        <v>1.4</v>
      </c>
      <c r="U275" s="6">
        <v>3.4</v>
      </c>
      <c r="V275">
        <v>0.16996714290024101</v>
      </c>
      <c r="W275">
        <v>0.16945521993562099</v>
      </c>
      <c r="X275">
        <v>5.1192296461988196E-4</v>
      </c>
      <c r="Y275" s="7">
        <f>SQRT(SUMSQ(X275:X277)) / SQRT(SUMSQ(V275:V277))</f>
        <v>1.0472450094086932E-2</v>
      </c>
      <c r="AB275" s="6">
        <v>2.4</v>
      </c>
      <c r="AC275" s="6">
        <v>1.4</v>
      </c>
      <c r="AD275" s="6">
        <v>3.4</v>
      </c>
      <c r="AE275">
        <v>0.16996714290024101</v>
      </c>
      <c r="AF275">
        <v>0.17000436829781401</v>
      </c>
      <c r="AG275" s="7">
        <v>3.72253975726156E-5</v>
      </c>
      <c r="AH275" s="7">
        <f>SQRT(SUMSQ(AG275:AG277)) / SQRT(SUMSQ(AE275:AE277))</f>
        <v>2.0161223490659051E-3</v>
      </c>
      <c r="AK275" s="6">
        <v>2.4</v>
      </c>
      <c r="AL275" s="6">
        <v>1.4</v>
      </c>
      <c r="AM275" s="6">
        <v>3.4</v>
      </c>
      <c r="AN275">
        <v>0.16996714290024101</v>
      </c>
      <c r="AO275">
        <v>0.16992343081234601</v>
      </c>
      <c r="AP275" s="7">
        <v>4.37120878950537E-5</v>
      </c>
      <c r="AQ275" s="7">
        <f>SQRT(SUMSQ(AP275:AP277)) / SQRT(SUMSQ(AN275:AN277))</f>
        <v>6.2595933744318238E-4</v>
      </c>
    </row>
    <row r="276" spans="1:43" x14ac:dyDescent="0.25">
      <c r="A276" s="6"/>
      <c r="B276" s="6"/>
      <c r="C276" s="6"/>
      <c r="D276">
        <v>-0.96679819257946098</v>
      </c>
      <c r="E276">
        <v>-0.80409604600126905</v>
      </c>
      <c r="F276">
        <v>0.16270214657819199</v>
      </c>
      <c r="J276" s="9"/>
      <c r="K276" s="9"/>
      <c r="L276" s="9"/>
      <c r="M276">
        <v>-0.96679819257946098</v>
      </c>
      <c r="N276">
        <v>-0.93277512112179595</v>
      </c>
      <c r="O276">
        <v>3.40230714576647E-2</v>
      </c>
      <c r="S276" s="6"/>
      <c r="T276" s="6"/>
      <c r="U276" s="6"/>
      <c r="V276">
        <v>-0.96679819257946098</v>
      </c>
      <c r="W276">
        <v>-0.955873415677855</v>
      </c>
      <c r="X276">
        <v>1.0924776901606099E-2</v>
      </c>
      <c r="AB276" s="6"/>
      <c r="AC276" s="6"/>
      <c r="AD276" s="6"/>
      <c r="AE276">
        <v>-0.96679819257946098</v>
      </c>
      <c r="AF276">
        <v>-0.96467880128877403</v>
      </c>
      <c r="AG276">
        <v>2.1193912906873899E-3</v>
      </c>
      <c r="AK276" s="6"/>
      <c r="AL276" s="6"/>
      <c r="AM276" s="6"/>
      <c r="AN276">
        <v>-0.96679819257946098</v>
      </c>
      <c r="AO276">
        <v>-0.96615962490486296</v>
      </c>
      <c r="AP276">
        <v>6.3856767459791197E-4</v>
      </c>
    </row>
    <row r="277" spans="1:43" x14ac:dyDescent="0.25">
      <c r="A277" s="6"/>
      <c r="B277" s="6"/>
      <c r="C277" s="6"/>
      <c r="D277">
        <v>-0.737393715541245</v>
      </c>
      <c r="E277">
        <v>-0.63045080089862604</v>
      </c>
      <c r="F277">
        <v>0.10694291464262</v>
      </c>
      <c r="J277" s="9"/>
      <c r="K277" s="9"/>
      <c r="L277" s="9"/>
      <c r="M277">
        <v>-0.737393715541245</v>
      </c>
      <c r="N277">
        <v>-0.71903068013778504</v>
      </c>
      <c r="O277">
        <v>1.8363035403460001E-2</v>
      </c>
      <c r="S277" s="6"/>
      <c r="T277" s="6"/>
      <c r="U277" s="6"/>
      <c r="V277">
        <v>-0.737393715541245</v>
      </c>
      <c r="W277">
        <v>-0.73063352521109404</v>
      </c>
      <c r="X277">
        <v>6.7601903301509596E-3</v>
      </c>
      <c r="AB277" s="6"/>
      <c r="AC277" s="6"/>
      <c r="AD277" s="6"/>
      <c r="AE277">
        <v>-0.737393715541245</v>
      </c>
      <c r="AF277">
        <v>-0.73611553630784499</v>
      </c>
      <c r="AG277">
        <v>1.2781792334008999E-3</v>
      </c>
      <c r="AK277" s="6"/>
      <c r="AL277" s="6"/>
      <c r="AM277" s="6"/>
      <c r="AN277">
        <v>-0.737393715541245</v>
      </c>
      <c r="AO277">
        <v>-0.73696835326822396</v>
      </c>
      <c r="AP277">
        <v>4.2536227302136798E-4</v>
      </c>
    </row>
    <row r="278" spans="1:43" x14ac:dyDescent="0.25">
      <c r="A278" s="6">
        <v>2.4</v>
      </c>
      <c r="B278" s="6">
        <v>2.4</v>
      </c>
      <c r="C278" s="6">
        <v>3.4</v>
      </c>
      <c r="D278">
        <v>-0.737393715541245</v>
      </c>
      <c r="E278">
        <v>-0.59507029063354799</v>
      </c>
      <c r="F278">
        <v>0.142323424907697</v>
      </c>
      <c r="G278" s="7">
        <f>SQRT(SUMSQ(F278:F280)) / SQRT(SUMSQ(D278:D280))</f>
        <v>0.17914824079072603</v>
      </c>
      <c r="J278" s="9">
        <v>2.4</v>
      </c>
      <c r="K278" s="9">
        <v>2.4</v>
      </c>
      <c r="L278" s="9">
        <v>3.4</v>
      </c>
      <c r="M278">
        <v>-0.737393715541245</v>
      </c>
      <c r="N278">
        <v>-0.71024760482456695</v>
      </c>
      <c r="O278">
        <v>2.7146110716678301E-2</v>
      </c>
      <c r="P278" s="7">
        <f>SQRT(SUMSQ(O278:O280)) / SQRT(SUMSQ(M278:M280))</f>
        <v>3.5401793279471898E-2</v>
      </c>
      <c r="S278" s="6">
        <v>2.4</v>
      </c>
      <c r="T278" s="6">
        <v>2.4</v>
      </c>
      <c r="U278" s="6">
        <v>3.4</v>
      </c>
      <c r="V278">
        <v>-0.737393715541245</v>
      </c>
      <c r="W278">
        <v>-0.72845085334739901</v>
      </c>
      <c r="X278">
        <v>8.9428621938464296E-3</v>
      </c>
      <c r="Y278" s="7">
        <f>SQRT(SUMSQ(X278:X280)) / SQRT(SUMSQ(V278:V280))</f>
        <v>1.158273263500679E-2</v>
      </c>
      <c r="AB278" s="6">
        <v>2.4</v>
      </c>
      <c r="AC278" s="6">
        <v>2.4</v>
      </c>
      <c r="AD278" s="6">
        <v>3.4</v>
      </c>
      <c r="AE278">
        <v>-0.737393715541245</v>
      </c>
      <c r="AF278">
        <v>-0.73557093160813303</v>
      </c>
      <c r="AG278">
        <v>1.8227839331123E-3</v>
      </c>
      <c r="AH278" s="7">
        <f>SQRT(SUMSQ(AG278:AG280)) / SQRT(SUMSQ(AE278:AE280))</f>
        <v>2.303770939526092E-3</v>
      </c>
      <c r="AK278" s="6">
        <v>2.4</v>
      </c>
      <c r="AL278" s="6">
        <v>2.4</v>
      </c>
      <c r="AM278" s="6">
        <v>3.4</v>
      </c>
      <c r="AN278">
        <v>-0.737393715541245</v>
      </c>
      <c r="AO278">
        <v>-0.73689385941426699</v>
      </c>
      <c r="AP278">
        <v>4.9985612697833704E-4</v>
      </c>
      <c r="AQ278" s="7">
        <f>SQRT(SUMSQ(AP278:AP280)) / SQRT(SUMSQ(AN278:AN280))</f>
        <v>6.7515137408376117E-4</v>
      </c>
    </row>
    <row r="279" spans="1:43" x14ac:dyDescent="0.25">
      <c r="A279" s="6"/>
      <c r="B279" s="6"/>
      <c r="C279" s="6"/>
      <c r="D279">
        <v>-0.96679819257946098</v>
      </c>
      <c r="E279">
        <v>-0.80409604599413198</v>
      </c>
      <c r="F279">
        <v>0.162702146585329</v>
      </c>
      <c r="J279" s="9"/>
      <c r="K279" s="9"/>
      <c r="L279" s="9"/>
      <c r="M279">
        <v>-0.96679819257946098</v>
      </c>
      <c r="N279">
        <v>-0.93277512115129901</v>
      </c>
      <c r="O279">
        <v>3.4023071428161598E-2</v>
      </c>
      <c r="S279" s="6"/>
      <c r="T279" s="6"/>
      <c r="U279" s="6"/>
      <c r="V279">
        <v>-0.96679819257946098</v>
      </c>
      <c r="W279">
        <v>-0.95587341578808305</v>
      </c>
      <c r="X279">
        <v>1.0924776791377599E-2</v>
      </c>
      <c r="AB279" s="6"/>
      <c r="AC279" s="6"/>
      <c r="AD279" s="6"/>
      <c r="AE279">
        <v>-0.96679819257946098</v>
      </c>
      <c r="AF279">
        <v>-0.96467880088297797</v>
      </c>
      <c r="AG279">
        <v>2.1193916964827898E-3</v>
      </c>
      <c r="AK279" s="6"/>
      <c r="AL279" s="6"/>
      <c r="AM279" s="6"/>
      <c r="AN279">
        <v>-0.96679819257946098</v>
      </c>
      <c r="AO279">
        <v>-0.96615962631327801</v>
      </c>
      <c r="AP279">
        <v>6.3856626618275002E-4</v>
      </c>
    </row>
    <row r="280" spans="1:43" x14ac:dyDescent="0.25">
      <c r="A280" s="6"/>
      <c r="B280" s="6"/>
      <c r="C280" s="6"/>
      <c r="D280">
        <v>-0.737393715541245</v>
      </c>
      <c r="E280">
        <v>-0.60258772708304098</v>
      </c>
      <c r="F280">
        <v>0.13480598845820499</v>
      </c>
      <c r="J280" s="9"/>
      <c r="K280" s="9"/>
      <c r="L280" s="9"/>
      <c r="M280">
        <v>-0.737393715541245</v>
      </c>
      <c r="N280">
        <v>-0.71209720704036195</v>
      </c>
      <c r="O280">
        <v>2.5296508500883899E-2</v>
      </c>
      <c r="S280" s="6"/>
      <c r="T280" s="6"/>
      <c r="U280" s="6"/>
      <c r="V280">
        <v>-0.737393715541245</v>
      </c>
      <c r="W280">
        <v>-0.72891009019970199</v>
      </c>
      <c r="X280">
        <v>8.4836253415432293E-3</v>
      </c>
      <c r="AB280" s="6"/>
      <c r="AC280" s="6"/>
      <c r="AD280" s="6"/>
      <c r="AE280">
        <v>-0.737393715541245</v>
      </c>
      <c r="AF280">
        <v>-0.73568545033857802</v>
      </c>
      <c r="AG280">
        <v>1.70826520266698E-3</v>
      </c>
      <c r="AK280" s="6"/>
      <c r="AL280" s="6"/>
      <c r="AM280" s="6"/>
      <c r="AN280">
        <v>-0.737393715541245</v>
      </c>
      <c r="AO280">
        <v>-0.73687975629315705</v>
      </c>
      <c r="AP280">
        <v>5.1395924808850203E-4</v>
      </c>
    </row>
    <row r="281" spans="1:43" x14ac:dyDescent="0.25">
      <c r="A281" s="6">
        <v>2.4</v>
      </c>
      <c r="B281" s="6">
        <v>3.4</v>
      </c>
      <c r="C281" s="6">
        <v>3.4</v>
      </c>
      <c r="D281">
        <v>-0.96679819257946098</v>
      </c>
      <c r="E281">
        <v>-0.795683632994867</v>
      </c>
      <c r="F281">
        <v>0.17111455958459401</v>
      </c>
      <c r="G281" s="7">
        <f>SQRT(SUMSQ(F281:F283)) / SQRT(SUMSQ(D281:D283))</f>
        <v>0.17747539852616551</v>
      </c>
      <c r="J281" s="9">
        <v>2.4</v>
      </c>
      <c r="K281" s="9">
        <v>3.4</v>
      </c>
      <c r="L281" s="9">
        <v>3.4</v>
      </c>
      <c r="M281">
        <v>-0.96679819257946098</v>
      </c>
      <c r="N281">
        <v>-0.930652203833082</v>
      </c>
      <c r="O281">
        <v>3.6145988746379303E-2</v>
      </c>
      <c r="P281" s="7">
        <f>SQRT(SUMSQ(O281:O283)) / SQRT(SUMSQ(M281:M283))</f>
        <v>3.6420998383291693E-2</v>
      </c>
      <c r="S281" s="6">
        <v>2.4</v>
      </c>
      <c r="T281" s="6">
        <v>3.4</v>
      </c>
      <c r="U281" s="6">
        <v>3.4</v>
      </c>
      <c r="V281">
        <v>-0.96679819257946098</v>
      </c>
      <c r="W281">
        <v>-0.95534302399492799</v>
      </c>
      <c r="X281">
        <v>1.1455168584532899E-2</v>
      </c>
      <c r="Y281" s="7">
        <f>SQRT(SUMSQ(X281:X283)) / SQRT(SUMSQ(V281:V283))</f>
        <v>1.170373145354037E-2</v>
      </c>
      <c r="AB281" s="6">
        <v>2.4</v>
      </c>
      <c r="AC281" s="6">
        <v>3.4</v>
      </c>
      <c r="AD281" s="6">
        <v>3.4</v>
      </c>
      <c r="AE281">
        <v>-0.96679819257946098</v>
      </c>
      <c r="AF281">
        <v>-0.96454636556248396</v>
      </c>
      <c r="AG281">
        <v>2.2518270169767898E-3</v>
      </c>
      <c r="AH281" s="7">
        <f>SQRT(SUMSQ(AG281:AG283)) / SQRT(SUMSQ(AE281:AE283))</f>
        <v>2.3107438100081149E-3</v>
      </c>
      <c r="AK281" s="6">
        <v>2.4</v>
      </c>
      <c r="AL281" s="6">
        <v>3.4</v>
      </c>
      <c r="AM281" s="6">
        <v>3.4</v>
      </c>
      <c r="AN281">
        <v>-0.96679819257946098</v>
      </c>
      <c r="AO281">
        <v>-0.96617436331059603</v>
      </c>
      <c r="AP281">
        <v>6.2382926886472801E-4</v>
      </c>
      <c r="AQ281" s="7">
        <f>SQRT(SUMSQ(AP281:AP283)) / SQRT(SUMSQ(AN281:AN283))</f>
        <v>6.5862420015531909E-4</v>
      </c>
    </row>
    <row r="282" spans="1:43" x14ac:dyDescent="0.25">
      <c r="A282" s="6"/>
      <c r="B282" s="6"/>
      <c r="C282" s="6"/>
      <c r="D282">
        <v>-0.96679819257946098</v>
      </c>
      <c r="E282">
        <v>-0.80409604599319895</v>
      </c>
      <c r="F282">
        <v>0.162702146586263</v>
      </c>
      <c r="J282" s="9"/>
      <c r="K282" s="9"/>
      <c r="L282" s="9"/>
      <c r="M282">
        <v>-0.96679819257946098</v>
      </c>
      <c r="N282">
        <v>-0.932775121147981</v>
      </c>
      <c r="O282">
        <v>3.4023071431479798E-2</v>
      </c>
      <c r="S282" s="6"/>
      <c r="T282" s="6"/>
      <c r="U282" s="6"/>
      <c r="V282">
        <v>-0.96679819257946098</v>
      </c>
      <c r="W282">
        <v>-0.95587341552284899</v>
      </c>
      <c r="X282">
        <v>1.0924777056612101E-2</v>
      </c>
      <c r="AB282" s="6"/>
      <c r="AC282" s="6"/>
      <c r="AD282" s="6"/>
      <c r="AE282">
        <v>-0.96679819257946098</v>
      </c>
      <c r="AF282">
        <v>-0.96467880083075197</v>
      </c>
      <c r="AG282">
        <v>2.11939174870956E-3</v>
      </c>
      <c r="AK282" s="6"/>
      <c r="AL282" s="6"/>
      <c r="AM282" s="6"/>
      <c r="AN282">
        <v>-0.96679819257946098</v>
      </c>
      <c r="AO282">
        <v>-0.96615962485095497</v>
      </c>
      <c r="AP282">
        <v>6.3856772850634503E-4</v>
      </c>
    </row>
    <row r="283" spans="1:43" x14ac:dyDescent="0.25">
      <c r="A283" s="6"/>
      <c r="B283" s="6"/>
      <c r="C283" s="6"/>
      <c r="D283">
        <v>-0.737393715541245</v>
      </c>
      <c r="E283">
        <v>-0.59507029061212002</v>
      </c>
      <c r="F283">
        <v>0.142323424929125</v>
      </c>
      <c r="J283" s="9"/>
      <c r="K283" s="9"/>
      <c r="L283" s="9"/>
      <c r="M283">
        <v>-0.737393715541245</v>
      </c>
      <c r="N283">
        <v>-0.71024760472589199</v>
      </c>
      <c r="O283">
        <v>2.71461108153533E-2</v>
      </c>
      <c r="S283" s="6"/>
      <c r="T283" s="6"/>
      <c r="U283" s="6"/>
      <c r="V283">
        <v>-0.737393715541245</v>
      </c>
      <c r="W283">
        <v>-0.72845085306261603</v>
      </c>
      <c r="X283">
        <v>8.9428624786295208E-3</v>
      </c>
      <c r="AB283" s="6"/>
      <c r="AC283" s="6"/>
      <c r="AD283" s="6"/>
      <c r="AE283">
        <v>-0.737393715541245</v>
      </c>
      <c r="AF283">
        <v>-0.73557093162895404</v>
      </c>
      <c r="AG283">
        <v>1.8227839122909599E-3</v>
      </c>
      <c r="AK283" s="6"/>
      <c r="AL283" s="6"/>
      <c r="AM283" s="6"/>
      <c r="AN283">
        <v>-0.737393715541245</v>
      </c>
      <c r="AO283">
        <v>-0.73689385827870701</v>
      </c>
      <c r="AP283">
        <v>4.9985726253798401E-4</v>
      </c>
    </row>
    <row r="284" spans="1:43" x14ac:dyDescent="0.25">
      <c r="A284" s="6">
        <v>1.4</v>
      </c>
      <c r="B284" s="6">
        <v>1.4</v>
      </c>
      <c r="C284" s="6">
        <v>4.4000000000000004</v>
      </c>
      <c r="D284">
        <v>0.16996714290024101</v>
      </c>
      <c r="E284">
        <v>0.171891007688107</v>
      </c>
      <c r="F284">
        <v>1.9238647878656299E-3</v>
      </c>
      <c r="G284" s="7">
        <f>SQRT(SUMSQ(F284:F286)) / SQRT(SUMSQ(D284:D286))</f>
        <v>9.8908405980258254E-2</v>
      </c>
      <c r="J284" s="9">
        <v>1.4</v>
      </c>
      <c r="K284" s="9">
        <v>1.4</v>
      </c>
      <c r="L284" s="9">
        <v>4.4000000000000004</v>
      </c>
      <c r="M284">
        <v>0.16996714290024101</v>
      </c>
      <c r="N284">
        <v>0.167896916809292</v>
      </c>
      <c r="O284">
        <v>2.07022609094923E-3</v>
      </c>
      <c r="P284" s="7">
        <f>SQRT(SUMSQ(O284:O286)) / SQRT(SUMSQ(M284:M286))</f>
        <v>3.0079545835146462E-2</v>
      </c>
      <c r="S284" s="6">
        <v>1.4</v>
      </c>
      <c r="T284" s="6">
        <v>1.4</v>
      </c>
      <c r="U284" s="6">
        <v>4.4000000000000004</v>
      </c>
      <c r="V284">
        <v>0.16996714290024101</v>
      </c>
      <c r="W284">
        <v>0.169359996968971</v>
      </c>
      <c r="X284">
        <v>6.0714593127023098E-4</v>
      </c>
      <c r="Y284" s="7">
        <f>SQRT(SUMSQ(X284:X286)) / SQRT(SUMSQ(V284:V286))</f>
        <v>8.6991736208356981E-3</v>
      </c>
      <c r="AB284" s="6">
        <v>1.4</v>
      </c>
      <c r="AC284" s="6">
        <v>1.4</v>
      </c>
      <c r="AD284" s="6">
        <v>4.4000000000000004</v>
      </c>
      <c r="AE284">
        <v>0.16996714290024101</v>
      </c>
      <c r="AF284">
        <v>0.16998070416332001</v>
      </c>
      <c r="AG284" s="7">
        <v>1.35612630793314E-5</v>
      </c>
      <c r="AH284" s="7">
        <f>SQRT(SUMSQ(AG284:AG286)) / SQRT(SUMSQ(AE284:AE286))</f>
        <v>1.4078100305166678E-3</v>
      </c>
      <c r="AK284" s="6">
        <v>1.4</v>
      </c>
      <c r="AL284" s="6">
        <v>1.4</v>
      </c>
      <c r="AM284" s="6">
        <v>4.4000000000000004</v>
      </c>
      <c r="AN284">
        <v>0.16996714290024101</v>
      </c>
      <c r="AO284">
        <v>0.16989263076028199</v>
      </c>
      <c r="AP284" s="7">
        <v>7.4512139959431706E-5</v>
      </c>
      <c r="AQ284" s="7">
        <f>SQRT(SUMSQ(AP284:AP286)) / SQRT(SUMSQ(AN284:AN286))</f>
        <v>4.6818041729729606E-4</v>
      </c>
    </row>
    <row r="285" spans="1:43" x14ac:dyDescent="0.25">
      <c r="A285" s="6"/>
      <c r="B285" s="6"/>
      <c r="C285" s="6"/>
      <c r="D285">
        <v>-0.30733286997841902</v>
      </c>
      <c r="E285">
        <v>-0.26954566219334802</v>
      </c>
      <c r="F285">
        <v>3.7787207785071303E-2</v>
      </c>
      <c r="J285" s="9"/>
      <c r="K285" s="9"/>
      <c r="L285" s="9"/>
      <c r="M285">
        <v>-0.30733286997841902</v>
      </c>
      <c r="N285">
        <v>-0.29658786826440597</v>
      </c>
      <c r="O285">
        <v>1.0745001714013699E-2</v>
      </c>
      <c r="S285" s="6"/>
      <c r="T285" s="6"/>
      <c r="U285" s="6"/>
      <c r="V285">
        <v>-0.30733286997841902</v>
      </c>
      <c r="W285">
        <v>-0.304194277555069</v>
      </c>
      <c r="X285">
        <v>3.1385924233504601E-3</v>
      </c>
      <c r="AB285" s="6"/>
      <c r="AC285" s="6"/>
      <c r="AD285" s="6"/>
      <c r="AE285">
        <v>-0.30733286997841902</v>
      </c>
      <c r="AF285">
        <v>-0.306796751845481</v>
      </c>
      <c r="AG285">
        <v>5.3611813293852296E-4</v>
      </c>
      <c r="AK285" s="6"/>
      <c r="AL285" s="6"/>
      <c r="AM285" s="6"/>
      <c r="AN285">
        <v>-0.30733286997841902</v>
      </c>
      <c r="AO285">
        <v>-0.30717869217522598</v>
      </c>
      <c r="AP285">
        <v>1.54177803193156E-4</v>
      </c>
    </row>
    <row r="286" spans="1:43" x14ac:dyDescent="0.25">
      <c r="A286" s="6"/>
      <c r="B286" s="6"/>
      <c r="C286" s="6"/>
      <c r="D286">
        <v>0.16996714290024101</v>
      </c>
      <c r="E286">
        <v>0.16237216645435601</v>
      </c>
      <c r="F286">
        <v>7.5949764458849399E-3</v>
      </c>
      <c r="J286" s="9"/>
      <c r="K286" s="9"/>
      <c r="L286" s="9"/>
      <c r="M286">
        <v>0.16996714290024101</v>
      </c>
      <c r="N286">
        <v>0.165725131152727</v>
      </c>
      <c r="O286">
        <v>4.2420117475143503E-3</v>
      </c>
      <c r="S286" s="6"/>
      <c r="T286" s="6"/>
      <c r="U286" s="6"/>
      <c r="V286">
        <v>0.16996714290024101</v>
      </c>
      <c r="W286">
        <v>0.168826617359772</v>
      </c>
      <c r="X286">
        <v>1.1405255404689199E-3</v>
      </c>
      <c r="AB286" s="6"/>
      <c r="AC286" s="6"/>
      <c r="AD286" s="6"/>
      <c r="AE286">
        <v>0.16996714290024101</v>
      </c>
      <c r="AF286">
        <v>0.16984837932159599</v>
      </c>
      <c r="AG286">
        <v>1.18763578644793E-4</v>
      </c>
      <c r="AK286" s="6"/>
      <c r="AL286" s="6"/>
      <c r="AM286" s="6"/>
      <c r="AN286">
        <v>0.16996714290024101</v>
      </c>
      <c r="AO286">
        <v>0.16990354153058301</v>
      </c>
      <c r="AP286" s="7">
        <v>6.3601369658189397E-5</v>
      </c>
    </row>
    <row r="287" spans="1:43" x14ac:dyDescent="0.25">
      <c r="A287" s="6">
        <v>1.4</v>
      </c>
      <c r="B287" s="6">
        <v>2.4</v>
      </c>
      <c r="C287" s="6">
        <v>4.4000000000000004</v>
      </c>
      <c r="D287">
        <v>-0.737393715541245</v>
      </c>
      <c r="E287">
        <v>-0.60008191494535201</v>
      </c>
      <c r="F287">
        <v>0.13731180059589401</v>
      </c>
      <c r="G287" s="7">
        <f>SQRT(SUMSQ(F287:F289)) / SQRT(SUMSQ(D287:D289))</f>
        <v>0.17437302134339652</v>
      </c>
      <c r="J287" s="9">
        <v>1.4</v>
      </c>
      <c r="K287" s="9">
        <v>2.4</v>
      </c>
      <c r="L287" s="9">
        <v>4.4000000000000004</v>
      </c>
      <c r="M287">
        <v>-0.737393715541245</v>
      </c>
      <c r="N287">
        <v>-0.71142562809530197</v>
      </c>
      <c r="O287">
        <v>2.5968087445943699E-2</v>
      </c>
      <c r="P287" s="7">
        <f>SQRT(SUMSQ(O287:O289)) / SQRT(SUMSQ(M287:M289))</f>
        <v>3.4521964364070699E-2</v>
      </c>
      <c r="S287" s="6">
        <v>1.4</v>
      </c>
      <c r="T287" s="6">
        <v>2.4</v>
      </c>
      <c r="U287" s="6">
        <v>4.4000000000000004</v>
      </c>
      <c r="V287">
        <v>-0.737393715541245</v>
      </c>
      <c r="W287">
        <v>-0.72874595796452901</v>
      </c>
      <c r="X287">
        <v>8.6477575767159899E-3</v>
      </c>
      <c r="Y287" s="7">
        <f>SQRT(SUMSQ(X287:X289)) / SQRT(SUMSQ(V287:V289))</f>
        <v>1.1292555562268455E-2</v>
      </c>
      <c r="AB287" s="6">
        <v>1.4</v>
      </c>
      <c r="AC287" s="6">
        <v>2.4</v>
      </c>
      <c r="AD287" s="6">
        <v>4.4000000000000004</v>
      </c>
      <c r="AE287">
        <v>-0.737393715541245</v>
      </c>
      <c r="AF287">
        <v>-0.73564457129556604</v>
      </c>
      <c r="AG287">
        <v>1.7491442456795099E-3</v>
      </c>
      <c r="AH287" s="7">
        <f>SQRT(SUMSQ(AG287:AG289)) / SQRT(SUMSQ(AE287:AE289))</f>
        <v>2.239909381837098E-3</v>
      </c>
      <c r="AK287" s="6">
        <v>1.4</v>
      </c>
      <c r="AL287" s="6">
        <v>2.4</v>
      </c>
      <c r="AM287" s="6">
        <v>4.4000000000000004</v>
      </c>
      <c r="AN287">
        <v>-0.737393715541245</v>
      </c>
      <c r="AO287">
        <v>-0.737024116646947</v>
      </c>
      <c r="AP287">
        <v>3.6959889429821801E-4</v>
      </c>
      <c r="AQ287" s="7">
        <f>SQRT(SUMSQ(AP287:AP289)) / SQRT(SUMSQ(AN287:AN289))</f>
        <v>4.9268929400327164E-4</v>
      </c>
    </row>
    <row r="288" spans="1:43" x14ac:dyDescent="0.25">
      <c r="A288" s="6"/>
      <c r="B288" s="6"/>
      <c r="C288" s="6"/>
      <c r="D288">
        <v>-0.30733286997841902</v>
      </c>
      <c r="E288">
        <v>-0.26954566219929998</v>
      </c>
      <c r="F288">
        <v>3.77872077791193E-2</v>
      </c>
      <c r="J288" s="9"/>
      <c r="K288" s="9"/>
      <c r="L288" s="9"/>
      <c r="M288">
        <v>-0.30733286997841902</v>
      </c>
      <c r="N288">
        <v>-0.29658786828449601</v>
      </c>
      <c r="O288">
        <v>1.0745001693923201E-2</v>
      </c>
      <c r="S288" s="6"/>
      <c r="T288" s="6"/>
      <c r="U288" s="6"/>
      <c r="V288">
        <v>-0.30733286997841902</v>
      </c>
      <c r="W288">
        <v>-0.30419427767659801</v>
      </c>
      <c r="X288">
        <v>3.1385923018212298E-3</v>
      </c>
      <c r="AB288" s="6"/>
      <c r="AC288" s="6"/>
      <c r="AD288" s="6"/>
      <c r="AE288">
        <v>-0.30733286997841902</v>
      </c>
      <c r="AF288">
        <v>-0.30679675152706198</v>
      </c>
      <c r="AG288">
        <v>5.3611845135709301E-4</v>
      </c>
      <c r="AK288" s="6"/>
      <c r="AL288" s="6"/>
      <c r="AM288" s="6"/>
      <c r="AN288">
        <v>-0.30733286997841902</v>
      </c>
      <c r="AO288">
        <v>-0.30717868447019597</v>
      </c>
      <c r="AP288">
        <v>1.5418550822354801E-4</v>
      </c>
    </row>
    <row r="289" spans="1:44" x14ac:dyDescent="0.25">
      <c r="A289" s="6"/>
      <c r="B289" s="6"/>
      <c r="C289" s="6"/>
      <c r="D289">
        <v>0.16996714290024101</v>
      </c>
      <c r="E289">
        <v>0.17104281938742599</v>
      </c>
      <c r="F289">
        <v>1.0756764871847899E-3</v>
      </c>
      <c r="J289" s="9"/>
      <c r="K289" s="9"/>
      <c r="L289" s="9"/>
      <c r="M289">
        <v>0.16996714290024101</v>
      </c>
      <c r="N289">
        <v>0.16768225079419199</v>
      </c>
      <c r="O289">
        <v>2.2848921060487398E-3</v>
      </c>
      <c r="S289" s="6"/>
      <c r="T289" s="6"/>
      <c r="U289" s="6"/>
      <c r="V289">
        <v>0.16996714290024101</v>
      </c>
      <c r="W289">
        <v>0.16930814091865301</v>
      </c>
      <c r="X289">
        <v>6.5900198158816404E-4</v>
      </c>
      <c r="AB289" s="6"/>
      <c r="AC289" s="6"/>
      <c r="AD289" s="6"/>
      <c r="AE289">
        <v>0.16996714290024101</v>
      </c>
      <c r="AF289">
        <v>0.169967841656744</v>
      </c>
      <c r="AG289" s="7">
        <v>6.9875650252071399E-7</v>
      </c>
      <c r="AK289" s="6"/>
      <c r="AL289" s="6"/>
      <c r="AM289" s="6"/>
      <c r="AN289">
        <v>0.16996714290024101</v>
      </c>
      <c r="AO289">
        <v>0.16992770711041499</v>
      </c>
      <c r="AP289" s="7">
        <v>3.9435789825847897E-5</v>
      </c>
    </row>
    <row r="290" spans="1:44" x14ac:dyDescent="0.25">
      <c r="A290" s="6">
        <v>1.4</v>
      </c>
      <c r="B290" s="6">
        <v>3.4</v>
      </c>
      <c r="C290" s="6">
        <v>4.4000000000000004</v>
      </c>
      <c r="D290">
        <v>-0.96679819257946098</v>
      </c>
      <c r="E290">
        <v>-0.80129190831923702</v>
      </c>
      <c r="F290">
        <v>0.16550628426022501</v>
      </c>
      <c r="G290" s="7">
        <f>SQRT(SUMSQ(F290:F292)) / SQRT(SUMSQ(D290:D292))</f>
        <v>0.16508057889931438</v>
      </c>
      <c r="J290" s="9">
        <v>1.4</v>
      </c>
      <c r="K290" s="9">
        <v>3.4</v>
      </c>
      <c r="L290" s="9">
        <v>4.4000000000000004</v>
      </c>
      <c r="M290">
        <v>-0.96679819257946098</v>
      </c>
      <c r="N290">
        <v>-0.93200090384115697</v>
      </c>
      <c r="O290">
        <v>3.4797288738304198E-2</v>
      </c>
      <c r="P290" s="7">
        <f>SQRT(SUMSQ(O290:O292)) / SQRT(SUMSQ(M290:M292))</f>
        <v>3.5443324174582465E-2</v>
      </c>
      <c r="S290" s="6">
        <v>1.4</v>
      </c>
      <c r="T290" s="6">
        <v>3.4</v>
      </c>
      <c r="U290" s="6">
        <v>4.4000000000000004</v>
      </c>
      <c r="V290">
        <v>-0.96679819257946098</v>
      </c>
      <c r="W290">
        <v>-0.95568328387075097</v>
      </c>
      <c r="X290">
        <v>1.1114908708709801E-2</v>
      </c>
      <c r="Y290" s="7">
        <f>SQRT(SUMSQ(X290:X292)) / SQRT(SUMSQ(V290:V292))</f>
        <v>1.1239312749282469E-2</v>
      </c>
      <c r="AB290" s="6">
        <v>1.4</v>
      </c>
      <c r="AC290" s="6">
        <v>3.4</v>
      </c>
      <c r="AD290" s="6">
        <v>4.4000000000000004</v>
      </c>
      <c r="AE290">
        <v>-0.96679819257946098</v>
      </c>
      <c r="AF290">
        <v>-0.96463139159379196</v>
      </c>
      <c r="AG290">
        <v>2.1668009856691301E-3</v>
      </c>
      <c r="AH290" s="7">
        <f>SQRT(SUMSQ(AG290:AG292)) / SQRT(SUMSQ(AE290:AE292))</f>
        <v>2.1703538654319707E-3</v>
      </c>
      <c r="AK290" s="6">
        <v>1.4</v>
      </c>
      <c r="AL290" s="6">
        <v>3.4</v>
      </c>
      <c r="AM290" s="6">
        <v>4.4000000000000004</v>
      </c>
      <c r="AN290">
        <v>-0.96679819257946098</v>
      </c>
      <c r="AO290">
        <v>-0.96631910174801605</v>
      </c>
      <c r="AP290">
        <v>4.7909083144514998E-4</v>
      </c>
      <c r="AQ290" s="7">
        <f>SQRT(SUMSQ(AP290:AP292)) / SQRT(SUMSQ(AN290:AN292))</f>
        <v>4.9113329859237287E-4</v>
      </c>
    </row>
    <row r="291" spans="1:44" x14ac:dyDescent="0.25">
      <c r="A291" s="6"/>
      <c r="B291" s="6"/>
      <c r="C291" s="6"/>
      <c r="D291">
        <v>-0.30733286997841902</v>
      </c>
      <c r="E291">
        <v>-0.26954566218727399</v>
      </c>
      <c r="F291">
        <v>3.77872077911455E-2</v>
      </c>
      <c r="J291" s="9"/>
      <c r="K291" s="9"/>
      <c r="L291" s="9"/>
      <c r="M291">
        <v>-0.30733286997841902</v>
      </c>
      <c r="N291">
        <v>-0.29658786824188899</v>
      </c>
      <c r="O291">
        <v>1.0745001736530599E-2</v>
      </c>
      <c r="S291" s="6"/>
      <c r="T291" s="6"/>
      <c r="U291" s="6"/>
      <c r="V291">
        <v>-0.30733286997841902</v>
      </c>
      <c r="W291">
        <v>-0.30419427739299798</v>
      </c>
      <c r="X291">
        <v>3.1385925854209898E-3</v>
      </c>
      <c r="AB291" s="6"/>
      <c r="AC291" s="6"/>
      <c r="AD291" s="6"/>
      <c r="AE291">
        <v>-0.30733286997841902</v>
      </c>
      <c r="AF291">
        <v>-0.30679675210649299</v>
      </c>
      <c r="AG291">
        <v>5.3611787192653403E-4</v>
      </c>
      <c r="AK291" s="6"/>
      <c r="AL291" s="6"/>
      <c r="AM291" s="6"/>
      <c r="AN291">
        <v>-0.30733286997841902</v>
      </c>
      <c r="AO291">
        <v>-0.30717868428425199</v>
      </c>
      <c r="AP291">
        <v>1.54185694167586E-4</v>
      </c>
    </row>
    <row r="292" spans="1:44" x14ac:dyDescent="0.25">
      <c r="A292" s="6"/>
      <c r="B292" s="6"/>
      <c r="C292" s="6"/>
      <c r="D292">
        <v>0.16996714290024101</v>
      </c>
      <c r="E292">
        <v>0.173587384273758</v>
      </c>
      <c r="F292">
        <v>3.6202413735168001E-3</v>
      </c>
      <c r="J292" s="9"/>
      <c r="K292" s="9"/>
      <c r="L292" s="9"/>
      <c r="M292">
        <v>0.16996714290024101</v>
      </c>
      <c r="N292">
        <v>0.16828317481024199</v>
      </c>
      <c r="O292">
        <v>1.68396808999877E-3</v>
      </c>
      <c r="S292" s="6"/>
      <c r="T292" s="6"/>
      <c r="U292" s="6"/>
      <c r="V292">
        <v>0.16996714290024101</v>
      </c>
      <c r="W292">
        <v>0.16945522045254199</v>
      </c>
      <c r="X292">
        <v>5.11922447698682E-4</v>
      </c>
      <c r="AB292" s="6"/>
      <c r="AC292" s="6"/>
      <c r="AD292" s="6"/>
      <c r="AE292">
        <v>0.16996714290024101</v>
      </c>
      <c r="AF292">
        <v>0.17000436851849701</v>
      </c>
      <c r="AG292" s="7">
        <v>3.7225618256003803E-5</v>
      </c>
      <c r="AK292" s="6"/>
      <c r="AL292" s="6"/>
      <c r="AM292" s="6"/>
      <c r="AN292">
        <v>0.16996714290024101</v>
      </c>
      <c r="AO292">
        <v>0.16992342950234299</v>
      </c>
      <c r="AP292" s="7">
        <v>4.37133978981041E-5</v>
      </c>
    </row>
    <row r="293" spans="1:44" x14ac:dyDescent="0.25">
      <c r="A293" s="6">
        <v>2.4</v>
      </c>
      <c r="B293" s="6">
        <v>1.4</v>
      </c>
      <c r="C293" s="6">
        <v>4.4000000000000004</v>
      </c>
      <c r="D293">
        <v>0.16996714290024101</v>
      </c>
      <c r="E293">
        <v>0.171891007687896</v>
      </c>
      <c r="F293">
        <v>1.9238647876545199E-3</v>
      </c>
      <c r="G293" s="7">
        <f>SQRT(SUMSQ(F293:F295)) / SQRT(SUMSQ(D293:D295))</f>
        <v>0.14738912097598636</v>
      </c>
      <c r="J293" s="9">
        <v>2.4</v>
      </c>
      <c r="K293" s="9">
        <v>1.4</v>
      </c>
      <c r="L293" s="9">
        <v>4.4000000000000004</v>
      </c>
      <c r="M293">
        <v>0.16996714290024101</v>
      </c>
      <c r="N293">
        <v>0.16789691676009799</v>
      </c>
      <c r="O293">
        <v>2.0702261401427699E-3</v>
      </c>
      <c r="P293" s="7">
        <f>SQRT(SUMSQ(O293:O295)) / SQRT(SUMSQ(M293:M295))</f>
        <v>2.9079628686668888E-2</v>
      </c>
      <c r="S293" s="6">
        <v>2.4</v>
      </c>
      <c r="T293" s="6">
        <v>1.4</v>
      </c>
      <c r="U293" s="6">
        <v>4.4000000000000004</v>
      </c>
      <c r="V293">
        <v>0.16996714290024101</v>
      </c>
      <c r="W293">
        <v>0.16935999685980499</v>
      </c>
      <c r="X293">
        <v>6.0714604043646302E-4</v>
      </c>
      <c r="Y293" s="7">
        <f>SQRT(SUMSQ(X293:X295)) / SQRT(SUMSQ(V293:V295))</f>
        <v>9.7614540284862664E-3</v>
      </c>
      <c r="AB293" s="6">
        <v>2.4</v>
      </c>
      <c r="AC293" s="6">
        <v>1.4</v>
      </c>
      <c r="AD293" s="6">
        <v>4.4000000000000004</v>
      </c>
      <c r="AE293">
        <v>0.16996714290024101</v>
      </c>
      <c r="AF293">
        <v>0.16998070340112401</v>
      </c>
      <c r="AG293" s="7">
        <v>1.3560500883358401E-5</v>
      </c>
      <c r="AH293" s="7">
        <f>SQRT(SUMSQ(AG293:AG295)) / SQRT(SUMSQ(AE293:AE295))</f>
        <v>1.8441272337827955E-3</v>
      </c>
      <c r="AK293" s="6">
        <v>2.4</v>
      </c>
      <c r="AL293" s="6">
        <v>1.4</v>
      </c>
      <c r="AM293" s="6">
        <v>4.4000000000000004</v>
      </c>
      <c r="AN293">
        <v>0.16996714290024101</v>
      </c>
      <c r="AO293">
        <v>0.169892638401313</v>
      </c>
      <c r="AP293" s="7">
        <v>7.4504498927624506E-5</v>
      </c>
      <c r="AQ293" s="7">
        <f>SQRT(SUMSQ(AP293:AP295)) / SQRT(SUMSQ(AN293:AN295))</f>
        <v>5.6627222991359255E-4</v>
      </c>
    </row>
    <row r="294" spans="1:44" x14ac:dyDescent="0.25">
      <c r="A294" s="6"/>
      <c r="B294" s="6"/>
      <c r="C294" s="6"/>
      <c r="D294">
        <v>-0.30733286997841902</v>
      </c>
      <c r="E294">
        <v>-0.25209596086282599</v>
      </c>
      <c r="F294">
        <v>5.5236909115593098E-2</v>
      </c>
      <c r="J294" s="9"/>
      <c r="K294" s="9"/>
      <c r="L294" s="9"/>
      <c r="M294">
        <v>-0.30733286997841902</v>
      </c>
      <c r="N294">
        <v>-0.29241233108215697</v>
      </c>
      <c r="O294">
        <v>1.49205388962622E-2</v>
      </c>
      <c r="S294" s="6"/>
      <c r="T294" s="6"/>
      <c r="U294" s="6"/>
      <c r="V294">
        <v>-0.30733286997841902</v>
      </c>
      <c r="W294">
        <v>-0.30315008357755802</v>
      </c>
      <c r="X294">
        <v>4.1827864008609997E-3</v>
      </c>
      <c r="AB294" s="6"/>
      <c r="AC294" s="6"/>
      <c r="AD294" s="6"/>
      <c r="AE294">
        <v>-0.30733286997841902</v>
      </c>
      <c r="AF294">
        <v>-0.30653617482741202</v>
      </c>
      <c r="AG294">
        <v>7.9669515100722098E-4</v>
      </c>
      <c r="AK294" s="6"/>
      <c r="AL294" s="6"/>
      <c r="AM294" s="6"/>
      <c r="AN294">
        <v>-0.30733286997841902</v>
      </c>
      <c r="AO294">
        <v>-0.30716725564479402</v>
      </c>
      <c r="AP294">
        <v>1.6561433362494201E-4</v>
      </c>
    </row>
    <row r="295" spans="1:44" x14ac:dyDescent="0.25">
      <c r="A295" s="6"/>
      <c r="B295" s="6"/>
      <c r="C295" s="6"/>
      <c r="D295">
        <v>-0.737393715541245</v>
      </c>
      <c r="E295">
        <v>-0.63045080091538597</v>
      </c>
      <c r="F295">
        <v>0.106942914625859</v>
      </c>
      <c r="J295" s="9"/>
      <c r="K295" s="9"/>
      <c r="L295" s="9"/>
      <c r="M295">
        <v>-0.737393715541245</v>
      </c>
      <c r="N295">
        <v>-0.71903068017376603</v>
      </c>
      <c r="O295">
        <v>1.8363035367479599E-2</v>
      </c>
      <c r="S295" s="6"/>
      <c r="T295" s="6"/>
      <c r="U295" s="6"/>
      <c r="V295">
        <v>-0.737393715541245</v>
      </c>
      <c r="W295">
        <v>-0.73063352530280101</v>
      </c>
      <c r="X295">
        <v>6.7601902384445403E-3</v>
      </c>
      <c r="AB295" s="6"/>
      <c r="AC295" s="6"/>
      <c r="AD295" s="6"/>
      <c r="AE295">
        <v>-0.737393715541245</v>
      </c>
      <c r="AF295">
        <v>-0.73611553625155701</v>
      </c>
      <c r="AG295">
        <v>1.27817928968821E-3</v>
      </c>
      <c r="AK295" s="6"/>
      <c r="AL295" s="6"/>
      <c r="AM295" s="6"/>
      <c r="AN295">
        <v>-0.737393715541245</v>
      </c>
      <c r="AO295">
        <v>-0.73696835280109196</v>
      </c>
      <c r="AP295">
        <v>4.25362740153923E-4</v>
      </c>
    </row>
    <row r="296" spans="1:44" x14ac:dyDescent="0.25">
      <c r="A296" s="6">
        <v>2.4</v>
      </c>
      <c r="B296" s="6">
        <v>2.4</v>
      </c>
      <c r="C296" s="6">
        <v>4.4000000000000004</v>
      </c>
      <c r="D296">
        <v>-0.737393715541245</v>
      </c>
      <c r="E296">
        <v>-0.600081914934815</v>
      </c>
      <c r="F296">
        <v>0.137311800606431</v>
      </c>
      <c r="G296" s="7">
        <f>SQRT(SUMSQ(F296:F298)) / SQRT(SUMSQ(D296:D298))</f>
        <v>0.18414275867257798</v>
      </c>
      <c r="J296" s="9">
        <v>2.4</v>
      </c>
      <c r="K296" s="9">
        <v>2.4</v>
      </c>
      <c r="L296" s="9">
        <v>4.4000000000000004</v>
      </c>
      <c r="M296">
        <v>-0.737393715541245</v>
      </c>
      <c r="N296">
        <v>-0.71142562818393495</v>
      </c>
      <c r="O296">
        <v>2.5968087357310599E-2</v>
      </c>
      <c r="P296" s="7">
        <f>SQRT(SUMSQ(O296:O298)) / SQRT(SUMSQ(M296:M298))</f>
        <v>3.6059491845159393E-2</v>
      </c>
      <c r="S296" s="6">
        <v>2.4</v>
      </c>
      <c r="T296" s="6">
        <v>2.4</v>
      </c>
      <c r="U296" s="6">
        <v>4.4000000000000004</v>
      </c>
      <c r="V296">
        <v>-0.737393715541245</v>
      </c>
      <c r="W296">
        <v>-0.72874595803114794</v>
      </c>
      <c r="X296">
        <v>8.64775751009772E-3</v>
      </c>
      <c r="Y296" s="7">
        <f>SQRT(SUMSQ(X296:X298)) / SQRT(SUMSQ(V296:V298))</f>
        <v>1.1788387773918944E-2</v>
      </c>
      <c r="AB296" s="6">
        <v>2.4</v>
      </c>
      <c r="AC296" s="6">
        <v>2.4</v>
      </c>
      <c r="AD296" s="6">
        <v>4.4000000000000004</v>
      </c>
      <c r="AE296">
        <v>-0.737393715541245</v>
      </c>
      <c r="AF296">
        <v>-0.73564457163536401</v>
      </c>
      <c r="AG296">
        <v>1.7491439058816599E-3</v>
      </c>
      <c r="AH296" s="7">
        <f>SQRT(SUMSQ(AG296:AG298)) / SQRT(SUMSQ(AE296:AE298))</f>
        <v>2.3652632063792247E-3</v>
      </c>
      <c r="AK296" s="6">
        <v>2.4</v>
      </c>
      <c r="AL296" s="6">
        <v>2.4</v>
      </c>
      <c r="AM296" s="6">
        <v>4.4000000000000004</v>
      </c>
      <c r="AN296">
        <v>-0.737393715541245</v>
      </c>
      <c r="AO296">
        <v>-0.73702411909616405</v>
      </c>
      <c r="AP296">
        <v>3.6959644508149898E-4</v>
      </c>
      <c r="AQ296" s="7">
        <f>SQRT(SUMSQ(AP296:AP298)) / SQRT(SUMSQ(AN296:AN298))</f>
        <v>6.0189209341874987E-4</v>
      </c>
    </row>
    <row r="297" spans="1:44" x14ac:dyDescent="0.25">
      <c r="A297" s="6"/>
      <c r="B297" s="6"/>
      <c r="C297" s="6"/>
      <c r="D297">
        <v>-0.30733286997841902</v>
      </c>
      <c r="E297">
        <v>-0.25209596087611502</v>
      </c>
      <c r="F297">
        <v>5.5236909102304201E-2</v>
      </c>
      <c r="J297" s="9"/>
      <c r="K297" s="9"/>
      <c r="L297" s="9"/>
      <c r="M297">
        <v>-0.30733286997841902</v>
      </c>
      <c r="N297">
        <v>-0.29241233105112802</v>
      </c>
      <c r="O297">
        <v>1.49205389272914E-2</v>
      </c>
      <c r="S297" s="6"/>
      <c r="T297" s="6"/>
      <c r="U297" s="6"/>
      <c r="V297">
        <v>-0.30733286997841902</v>
      </c>
      <c r="W297">
        <v>-0.30315008384904202</v>
      </c>
      <c r="X297">
        <v>4.1827861293775E-3</v>
      </c>
      <c r="AB297" s="6"/>
      <c r="AC297" s="6"/>
      <c r="AD297" s="6"/>
      <c r="AE297">
        <v>-0.30733286997841902</v>
      </c>
      <c r="AF297">
        <v>-0.30653617445398001</v>
      </c>
      <c r="AG297">
        <v>7.9669552443928403E-4</v>
      </c>
      <c r="AK297" s="6"/>
      <c r="AL297" s="6"/>
      <c r="AM297" s="6"/>
      <c r="AN297">
        <v>-0.30733286997841902</v>
      </c>
      <c r="AO297">
        <v>-0.30716725310828003</v>
      </c>
      <c r="AP297">
        <v>1.65616870139274E-4</v>
      </c>
    </row>
    <row r="298" spans="1:44" x14ac:dyDescent="0.25">
      <c r="A298" s="6"/>
      <c r="B298" s="6"/>
      <c r="C298" s="6"/>
      <c r="D298">
        <v>-0.737393715541245</v>
      </c>
      <c r="E298">
        <v>-0.60258772711241804</v>
      </c>
      <c r="F298">
        <v>0.13480598842882699</v>
      </c>
      <c r="J298" s="9"/>
      <c r="K298" s="9"/>
      <c r="L298" s="9"/>
      <c r="M298">
        <v>-0.737393715541245</v>
      </c>
      <c r="N298">
        <v>-0.71209720708186597</v>
      </c>
      <c r="O298">
        <v>2.5296508459379401E-2</v>
      </c>
      <c r="S298" s="6"/>
      <c r="T298" s="6"/>
      <c r="U298" s="6"/>
      <c r="V298">
        <v>-0.737393715541245</v>
      </c>
      <c r="W298">
        <v>-0.72891009013159203</v>
      </c>
      <c r="X298">
        <v>8.48362540965375E-3</v>
      </c>
      <c r="AB298" s="6"/>
      <c r="AC298" s="6"/>
      <c r="AD298" s="6"/>
      <c r="AE298">
        <v>-0.737393715541245</v>
      </c>
      <c r="AF298">
        <v>-0.73568545047093303</v>
      </c>
      <c r="AG298">
        <v>1.70826507031285E-3</v>
      </c>
      <c r="AK298" s="6"/>
      <c r="AL298" s="6"/>
      <c r="AM298" s="6"/>
      <c r="AN298">
        <v>-0.737393715541245</v>
      </c>
      <c r="AO298">
        <v>-0.73687975028908503</v>
      </c>
      <c r="AP298">
        <v>5.13965252160409E-4</v>
      </c>
    </row>
    <row r="299" spans="1:44" x14ac:dyDescent="0.25">
      <c r="A299" s="6">
        <v>2.4</v>
      </c>
      <c r="B299" s="6">
        <v>3.4</v>
      </c>
      <c r="C299" s="6">
        <v>4.4000000000000004</v>
      </c>
      <c r="D299">
        <v>-0.96679819257946098</v>
      </c>
      <c r="E299">
        <v>-0.80129190832109198</v>
      </c>
      <c r="F299">
        <v>0.165506284258369</v>
      </c>
      <c r="G299" s="7">
        <f>SQRT(SUMSQ(F299:F301)) / SQRT(SUMSQ(D299:D301))</f>
        <v>0.17953562171911475</v>
      </c>
      <c r="J299" s="9">
        <v>2.4</v>
      </c>
      <c r="K299" s="9">
        <v>3.4</v>
      </c>
      <c r="L299" s="9">
        <v>4.4000000000000004</v>
      </c>
      <c r="M299">
        <v>-0.96679819257946098</v>
      </c>
      <c r="N299">
        <v>-0.932000903893072</v>
      </c>
      <c r="O299">
        <v>3.4797288686389399E-2</v>
      </c>
      <c r="P299" s="7">
        <f>SQRT(SUMSQ(O299:O301)) / SQRT(SUMSQ(M299:M301))</f>
        <v>3.7146474829937964E-2</v>
      </c>
      <c r="S299" s="6">
        <v>2.4</v>
      </c>
      <c r="T299" s="6">
        <v>3.4</v>
      </c>
      <c r="U299" s="6">
        <v>4.4000000000000004</v>
      </c>
      <c r="V299">
        <v>-0.96679819257946098</v>
      </c>
      <c r="W299">
        <v>-0.95568328376343703</v>
      </c>
      <c r="X299">
        <v>1.1114908816023601E-2</v>
      </c>
      <c r="Y299" s="7">
        <f>SQRT(SUMSQ(X299:X301)) / SQRT(SUMSQ(V299:V301))</f>
        <v>1.1853779028189657E-2</v>
      </c>
      <c r="AB299" s="6">
        <v>2.4</v>
      </c>
      <c r="AC299" s="6">
        <v>3.4</v>
      </c>
      <c r="AD299" s="6">
        <v>4.4000000000000004</v>
      </c>
      <c r="AE299">
        <v>-0.96679819257946098</v>
      </c>
      <c r="AF299">
        <v>-0.96463139142748699</v>
      </c>
      <c r="AG299">
        <v>2.1668011519740999E-3</v>
      </c>
      <c r="AH299" s="7">
        <f>SQRT(SUMSQ(AG299:AG301)) / SQRT(SUMSQ(AE299:AE301))</f>
        <v>2.3453884498197126E-3</v>
      </c>
      <c r="AK299" s="6">
        <v>2.4</v>
      </c>
      <c r="AL299" s="6">
        <v>3.4</v>
      </c>
      <c r="AM299" s="6">
        <v>4.4000000000000004</v>
      </c>
      <c r="AN299">
        <v>-0.96679819257946098</v>
      </c>
      <c r="AO299">
        <v>-0.96631910448938496</v>
      </c>
      <c r="AP299">
        <v>4.7908809007590801E-4</v>
      </c>
      <c r="AQ299" s="7">
        <f>SQRT(SUMSQ(AP299:AP301)) / SQRT(SUMSQ(AN299:AN301))</f>
        <v>5.6764600860700995E-4</v>
      </c>
    </row>
    <row r="300" spans="1:44" x14ac:dyDescent="0.25">
      <c r="A300" s="6"/>
      <c r="B300" s="6"/>
      <c r="C300" s="6"/>
      <c r="D300">
        <v>-0.30733286997841902</v>
      </c>
      <c r="E300">
        <v>-0.25209596086848401</v>
      </c>
      <c r="F300">
        <v>5.5236909109934999E-2</v>
      </c>
      <c r="J300" s="9"/>
      <c r="K300" s="9"/>
      <c r="L300" s="9"/>
      <c r="M300">
        <v>-0.30733286997841902</v>
      </c>
      <c r="N300">
        <v>-0.29241233107486903</v>
      </c>
      <c r="O300">
        <v>1.49205389035507E-2</v>
      </c>
      <c r="S300" s="6"/>
      <c r="T300" s="6"/>
      <c r="U300" s="6"/>
      <c r="V300">
        <v>-0.30733286997841902</v>
      </c>
      <c r="W300">
        <v>-0.30315008368818502</v>
      </c>
      <c r="X300">
        <v>4.1827862902344397E-3</v>
      </c>
      <c r="AB300" s="6"/>
      <c r="AC300" s="6"/>
      <c r="AD300" s="6"/>
      <c r="AE300">
        <v>-0.30733286997841902</v>
      </c>
      <c r="AF300">
        <v>-0.30653617458209598</v>
      </c>
      <c r="AG300">
        <v>7.9669539632382103E-4</v>
      </c>
      <c r="AK300" s="6"/>
      <c r="AL300" s="6"/>
      <c r="AM300" s="6"/>
      <c r="AN300">
        <v>-0.30733286997841902</v>
      </c>
      <c r="AO300">
        <v>-0.307167252271772</v>
      </c>
      <c r="AP300">
        <v>1.65617706647747E-4</v>
      </c>
    </row>
    <row r="301" spans="1:44" x14ac:dyDescent="0.25">
      <c r="A301" s="6"/>
      <c r="B301" s="6"/>
      <c r="C301" s="6"/>
      <c r="D301">
        <v>-0.737393715541245</v>
      </c>
      <c r="E301">
        <v>-0.59507029063193195</v>
      </c>
      <c r="F301">
        <v>0.14232342490931399</v>
      </c>
      <c r="J301" s="9"/>
      <c r="K301" s="9"/>
      <c r="L301" s="9"/>
      <c r="M301">
        <v>-0.737393715541245</v>
      </c>
      <c r="N301">
        <v>-0.71024760474265303</v>
      </c>
      <c r="O301">
        <v>2.7146110798592402E-2</v>
      </c>
      <c r="S301" s="6"/>
      <c r="T301" s="6"/>
      <c r="U301" s="6"/>
      <c r="V301">
        <v>-0.737393715541245</v>
      </c>
      <c r="W301">
        <v>-0.72845085301106804</v>
      </c>
      <c r="X301">
        <v>8.9428625301773996E-3</v>
      </c>
      <c r="AB301" s="6"/>
      <c r="AC301" s="6"/>
      <c r="AD301" s="6"/>
      <c r="AE301">
        <v>-0.737393715541245</v>
      </c>
      <c r="AF301">
        <v>-0.73557093169649002</v>
      </c>
      <c r="AG301">
        <v>1.8227838447549801E-3</v>
      </c>
      <c r="AK301" s="6"/>
      <c r="AL301" s="6"/>
      <c r="AM301" s="6"/>
      <c r="AN301">
        <v>-0.737393715541245</v>
      </c>
      <c r="AO301">
        <v>-0.73689384665406199</v>
      </c>
      <c r="AP301">
        <v>4.9986888718322998E-4</v>
      </c>
    </row>
    <row r="302" spans="1:44" x14ac:dyDescent="0.25">
      <c r="A302" s="4" t="s">
        <v>18</v>
      </c>
      <c r="B302" s="4">
        <v>3</v>
      </c>
      <c r="C302" s="4"/>
      <c r="D302" s="4"/>
      <c r="E302" s="4"/>
      <c r="F302" s="4"/>
      <c r="G302" s="4"/>
      <c r="J302" s="4" t="s">
        <v>18</v>
      </c>
      <c r="K302" s="4">
        <v>3</v>
      </c>
      <c r="L302" s="4"/>
      <c r="M302" s="4"/>
      <c r="N302" s="4"/>
      <c r="O302" s="4"/>
      <c r="S302" s="4" t="s">
        <v>18</v>
      </c>
      <c r="T302" s="4">
        <v>3</v>
      </c>
      <c r="U302" s="4"/>
      <c r="V302" s="4"/>
      <c r="W302" s="4"/>
      <c r="X302" s="4"/>
      <c r="AB302" s="4" t="s">
        <v>18</v>
      </c>
      <c r="AC302" s="4">
        <v>3</v>
      </c>
      <c r="AD302" s="4"/>
      <c r="AE302" s="4"/>
      <c r="AF302" s="4"/>
      <c r="AG302" s="4"/>
      <c r="AK302" s="4" t="s">
        <v>18</v>
      </c>
      <c r="AL302" s="4">
        <v>3</v>
      </c>
      <c r="AM302" s="4"/>
      <c r="AN302" s="4"/>
      <c r="AO302" s="4"/>
      <c r="AP302" s="4"/>
    </row>
    <row r="303" spans="1:44" x14ac:dyDescent="0.25">
      <c r="A303" s="4" t="s">
        <v>6</v>
      </c>
      <c r="B303" s="4" t="s">
        <v>8</v>
      </c>
      <c r="C303" s="4" t="s">
        <v>12</v>
      </c>
      <c r="D303" s="4" t="s">
        <v>1</v>
      </c>
      <c r="E303" s="4" t="s">
        <v>19</v>
      </c>
      <c r="F303" s="4" t="s">
        <v>20</v>
      </c>
      <c r="G303" s="4"/>
      <c r="H303" s="8">
        <f>AVERAGE(G303:G374)</f>
        <v>0.156541514737808</v>
      </c>
      <c r="I303" s="12">
        <f>H303/Q303</f>
        <v>4.9053918834971606</v>
      </c>
      <c r="J303" s="4" t="s">
        <v>6</v>
      </c>
      <c r="K303" s="4" t="s">
        <v>8</v>
      </c>
      <c r="L303" s="4" t="s">
        <v>12</v>
      </c>
      <c r="M303" s="4" t="s">
        <v>1</v>
      </c>
      <c r="N303" s="4" t="s">
        <v>19</v>
      </c>
      <c r="O303" s="4" t="s">
        <v>20</v>
      </c>
      <c r="Q303" s="8">
        <f>AVERAGE(P303:P374)</f>
        <v>3.1912132293537808E-2</v>
      </c>
      <c r="R303" s="12">
        <f>Q303/Z303</f>
        <v>3.0426151792770102</v>
      </c>
      <c r="S303" s="4" t="s">
        <v>6</v>
      </c>
      <c r="T303" s="4" t="s">
        <v>8</v>
      </c>
      <c r="U303" s="4" t="s">
        <v>12</v>
      </c>
      <c r="V303" s="4" t="s">
        <v>1</v>
      </c>
      <c r="W303" s="4" t="s">
        <v>19</v>
      </c>
      <c r="X303" s="4" t="s">
        <v>20</v>
      </c>
      <c r="Z303" s="8">
        <f>AVERAGE(Y303:Y374)</f>
        <v>1.0488389235315919E-2</v>
      </c>
      <c r="AA303" s="12">
        <f>Z303/AI303</f>
        <v>5.2147910319162518</v>
      </c>
      <c r="AB303" s="4" t="s">
        <v>6</v>
      </c>
      <c r="AC303" s="4" t="s">
        <v>8</v>
      </c>
      <c r="AD303" s="4" t="s">
        <v>12</v>
      </c>
      <c r="AE303" s="4" t="s">
        <v>1</v>
      </c>
      <c r="AF303" s="4" t="s">
        <v>19</v>
      </c>
      <c r="AG303" s="4" t="s">
        <v>20</v>
      </c>
      <c r="AI303" s="8">
        <f>AVERAGE(AH303:AH374)</f>
        <v>2.0112769948255828E-3</v>
      </c>
      <c r="AJ303" s="12">
        <f>AI303/AR303</f>
        <v>3.4210285121885575</v>
      </c>
      <c r="AK303" s="4" t="s">
        <v>6</v>
      </c>
      <c r="AL303" s="4" t="s">
        <v>8</v>
      </c>
      <c r="AM303" s="4" t="s">
        <v>12</v>
      </c>
      <c r="AN303" s="4" t="s">
        <v>1</v>
      </c>
      <c r="AO303" s="4" t="s">
        <v>19</v>
      </c>
      <c r="AP303" s="4" t="s">
        <v>20</v>
      </c>
      <c r="AR303" s="8">
        <f>AVERAGE(AQ303:AQ374)</f>
        <v>5.8791588192256693E-4</v>
      </c>
    </row>
    <row r="304" spans="1:44" x14ac:dyDescent="0.25">
      <c r="A304" s="6">
        <v>1.4</v>
      </c>
      <c r="B304" s="6">
        <v>1.4</v>
      </c>
      <c r="C304" s="6">
        <v>1.4</v>
      </c>
      <c r="D304">
        <v>0.16996714290024101</v>
      </c>
      <c r="E304">
        <v>0.162808955213194</v>
      </c>
      <c r="F304">
        <v>7.1581876870467397E-3</v>
      </c>
      <c r="G304" s="7">
        <f>SQRT(SUMSQ(F304:F306)) / SQRT(SUMSQ(D304:D306))</f>
        <v>4.2115126280912879E-2</v>
      </c>
      <c r="J304" s="9">
        <v>1.4</v>
      </c>
      <c r="K304" s="9">
        <v>1.4</v>
      </c>
      <c r="L304" s="9">
        <v>1.4</v>
      </c>
      <c r="M304">
        <v>0.16996714290024101</v>
      </c>
      <c r="N304">
        <v>0.16585462262342501</v>
      </c>
      <c r="O304">
        <v>4.1125202768156604E-3</v>
      </c>
      <c r="P304" s="7">
        <f>SQRT(SUMSQ(O304:O306)) / SQRT(SUMSQ(M304:M306))</f>
        <v>2.4195972272023848E-2</v>
      </c>
      <c r="S304" s="6">
        <v>1.4</v>
      </c>
      <c r="T304" s="6">
        <v>1.4</v>
      </c>
      <c r="U304" s="6">
        <v>1.4</v>
      </c>
      <c r="V304">
        <v>0.16996714290024101</v>
      </c>
      <c r="W304">
        <v>0.16885962302556401</v>
      </c>
      <c r="X304">
        <v>1.1075198746774699E-3</v>
      </c>
      <c r="Y304" s="7">
        <f>SQRT(SUMSQ(X304:X306)) / SQRT(SUMSQ(V304:V306))</f>
        <v>6.5160830586165393E-3</v>
      </c>
      <c r="AB304" s="6">
        <v>1.4</v>
      </c>
      <c r="AC304" s="6">
        <v>1.4</v>
      </c>
      <c r="AD304" s="6">
        <v>1.4</v>
      </c>
      <c r="AE304">
        <v>0.16996714290024101</v>
      </c>
      <c r="AF304">
        <v>0.16985670397091801</v>
      </c>
      <c r="AG304">
        <v>1.1043892932335901E-4</v>
      </c>
      <c r="AH304" s="7">
        <f>SQRT(SUMSQ(AG304:AG306)) / SQRT(SUMSQ(AE304:AE306))</f>
        <v>6.4976844461905241E-4</v>
      </c>
      <c r="AK304" s="6">
        <v>1.4</v>
      </c>
      <c r="AL304" s="6">
        <v>1.4</v>
      </c>
      <c r="AM304" s="6">
        <v>1.4</v>
      </c>
      <c r="AN304">
        <v>0.16996714290024101</v>
      </c>
      <c r="AO304">
        <v>0.16990477933986001</v>
      </c>
      <c r="AP304" s="7">
        <v>6.2363560380834806E-5</v>
      </c>
      <c r="AQ304" s="7">
        <f>SQRT(SUMSQ(AP304:AP306)) / SQRT(SUMSQ(AN304:AN306))</f>
        <v>3.668861753226252E-4</v>
      </c>
    </row>
    <row r="305" spans="1:43" x14ac:dyDescent="0.25">
      <c r="A305" s="6"/>
      <c r="B305" s="6"/>
      <c r="C305" s="6"/>
      <c r="D305">
        <v>0.16996714290024101</v>
      </c>
      <c r="E305">
        <v>0.16280895521136901</v>
      </c>
      <c r="F305">
        <v>7.1581876888719698E-3</v>
      </c>
      <c r="J305" s="9"/>
      <c r="K305" s="9"/>
      <c r="L305" s="9"/>
      <c r="M305">
        <v>0.16996714290024101</v>
      </c>
      <c r="N305">
        <v>0.16585462262150699</v>
      </c>
      <c r="O305">
        <v>4.11252027873368E-3</v>
      </c>
      <c r="S305" s="6"/>
      <c r="T305" s="6"/>
      <c r="U305" s="6"/>
      <c r="V305">
        <v>0.16996714290024101</v>
      </c>
      <c r="W305">
        <v>0.168859622977343</v>
      </c>
      <c r="X305">
        <v>1.1075199228982901E-3</v>
      </c>
      <c r="AB305" s="6"/>
      <c r="AC305" s="6"/>
      <c r="AD305" s="6"/>
      <c r="AE305">
        <v>0.16996714290024101</v>
      </c>
      <c r="AF305">
        <v>0.169856703440044</v>
      </c>
      <c r="AG305">
        <v>1.10439460197093E-4</v>
      </c>
      <c r="AK305" s="6"/>
      <c r="AL305" s="6"/>
      <c r="AM305" s="6"/>
      <c r="AN305">
        <v>0.16996714290024101</v>
      </c>
      <c r="AO305">
        <v>0.169904781911771</v>
      </c>
      <c r="AP305" s="7">
        <v>6.2360988470178098E-5</v>
      </c>
    </row>
    <row r="306" spans="1:43" x14ac:dyDescent="0.25">
      <c r="A306" s="6"/>
      <c r="B306" s="6"/>
      <c r="C306" s="6"/>
      <c r="D306">
        <v>0.16996714290024101</v>
      </c>
      <c r="E306">
        <v>0.16280895521561101</v>
      </c>
      <c r="F306">
        <v>7.1581876846301398E-3</v>
      </c>
      <c r="J306" s="9"/>
      <c r="K306" s="9"/>
      <c r="L306" s="9"/>
      <c r="M306">
        <v>0.16996714290024101</v>
      </c>
      <c r="N306">
        <v>0.16585462262548201</v>
      </c>
      <c r="O306">
        <v>4.1125202747586999E-3</v>
      </c>
      <c r="S306" s="6"/>
      <c r="T306" s="6"/>
      <c r="U306" s="6"/>
      <c r="V306">
        <v>0.16996714290024101</v>
      </c>
      <c r="W306">
        <v>0.16885962263669599</v>
      </c>
      <c r="X306">
        <v>1.1075202635453499E-3</v>
      </c>
      <c r="AB306" s="6"/>
      <c r="AC306" s="6"/>
      <c r="AD306" s="6"/>
      <c r="AE306">
        <v>0.16996714290024101</v>
      </c>
      <c r="AF306">
        <v>0.16985670343152601</v>
      </c>
      <c r="AG306">
        <v>1.10439468714585E-4</v>
      </c>
      <c r="AK306" s="6"/>
      <c r="AL306" s="6"/>
      <c r="AM306" s="6"/>
      <c r="AN306">
        <v>0.16996714290024101</v>
      </c>
      <c r="AO306">
        <v>0.16990479166480199</v>
      </c>
      <c r="AP306" s="7">
        <v>6.2351235438629096E-5</v>
      </c>
    </row>
    <row r="307" spans="1:43" x14ac:dyDescent="0.25">
      <c r="A307" s="6">
        <v>1.4</v>
      </c>
      <c r="B307" s="6">
        <v>2.4</v>
      </c>
      <c r="C307" s="6">
        <v>1.4</v>
      </c>
      <c r="D307">
        <v>-0.737393715541245</v>
      </c>
      <c r="E307">
        <v>-0.629144468369365</v>
      </c>
      <c r="F307">
        <v>0.10824924717188</v>
      </c>
      <c r="G307" s="7">
        <f>SQRT(SUMSQ(F307:F309)) / SQRT(SUMSQ(D307:D309))</f>
        <v>0.13991218763752522</v>
      </c>
      <c r="J307" s="9">
        <v>1.4</v>
      </c>
      <c r="K307" s="9">
        <v>2.4</v>
      </c>
      <c r="L307" s="9">
        <v>1.4</v>
      </c>
      <c r="M307">
        <v>-0.737393715541245</v>
      </c>
      <c r="N307">
        <v>-0.71865761339625001</v>
      </c>
      <c r="O307">
        <v>1.8736102144995499E-2</v>
      </c>
      <c r="P307" s="7">
        <f>SQRT(SUMSQ(O307:O309)) / SQRT(SUMSQ(M307:M309))</f>
        <v>2.4850936029232523E-2</v>
      </c>
      <c r="S307" s="6">
        <v>1.4</v>
      </c>
      <c r="T307" s="6">
        <v>2.4</v>
      </c>
      <c r="U307" s="6">
        <v>1.4</v>
      </c>
      <c r="V307">
        <v>-0.737393715541245</v>
      </c>
      <c r="W307">
        <v>-0.73053852769852201</v>
      </c>
      <c r="X307">
        <v>6.8551878427238798E-3</v>
      </c>
      <c r="Y307" s="7">
        <f>SQRT(SUMSQ(X307:X309)) / SQRT(SUMSQ(V307:V309))</f>
        <v>8.9819761302700092E-3</v>
      </c>
      <c r="AB307" s="6">
        <v>1.4</v>
      </c>
      <c r="AC307" s="6">
        <v>2.4</v>
      </c>
      <c r="AD307" s="6">
        <v>1.4</v>
      </c>
      <c r="AE307">
        <v>-0.737393715541245</v>
      </c>
      <c r="AF307">
        <v>-0.73609161444277604</v>
      </c>
      <c r="AG307">
        <v>1.3021010984697299E-3</v>
      </c>
      <c r="AH307" s="7">
        <f>SQRT(SUMSQ(AG307:AG309)) / SQRT(SUMSQ(AE307:AE309))</f>
        <v>1.6852526123544416E-3</v>
      </c>
      <c r="AK307" s="6">
        <v>1.4</v>
      </c>
      <c r="AL307" s="6">
        <v>2.4</v>
      </c>
      <c r="AM307" s="6">
        <v>1.4</v>
      </c>
      <c r="AN307">
        <v>-0.737393715541245</v>
      </c>
      <c r="AO307">
        <v>-0.73696516606156004</v>
      </c>
      <c r="AP307">
        <v>4.2854947968518097E-4</v>
      </c>
      <c r="AQ307" s="7">
        <f>SQRT(SUMSQ(AP307:AP309)) / SQRT(SUMSQ(AN307:AN309))</f>
        <v>5.6029482699184591E-4</v>
      </c>
    </row>
    <row r="308" spans="1:43" x14ac:dyDescent="0.25">
      <c r="A308" s="6"/>
      <c r="B308" s="6"/>
      <c r="C308" s="6"/>
      <c r="D308">
        <v>0.16996714290024101</v>
      </c>
      <c r="E308">
        <v>0.162808955204649</v>
      </c>
      <c r="F308">
        <v>7.1581876955915903E-3</v>
      </c>
      <c r="J308" s="9"/>
      <c r="K308" s="9"/>
      <c r="L308" s="9"/>
      <c r="M308">
        <v>0.16996714290024101</v>
      </c>
      <c r="N308">
        <v>0.16585462258497</v>
      </c>
      <c r="O308">
        <v>4.11252031527098E-3</v>
      </c>
      <c r="S308" s="6"/>
      <c r="T308" s="6"/>
      <c r="U308" s="6"/>
      <c r="V308">
        <v>0.16996714290024101</v>
      </c>
      <c r="W308">
        <v>0.16885962272308999</v>
      </c>
      <c r="X308">
        <v>1.1075201771514099E-3</v>
      </c>
      <c r="AB308" s="6"/>
      <c r="AC308" s="6"/>
      <c r="AD308" s="6"/>
      <c r="AE308">
        <v>0.16996714290024101</v>
      </c>
      <c r="AF308">
        <v>0.169856703107508</v>
      </c>
      <c r="AG308">
        <v>1.10439792732592E-4</v>
      </c>
      <c r="AK308" s="6"/>
      <c r="AL308" s="6"/>
      <c r="AM308" s="6"/>
      <c r="AN308">
        <v>0.16996714290024101</v>
      </c>
      <c r="AO308">
        <v>0.16990479369206199</v>
      </c>
      <c r="AP308" s="7">
        <v>6.2349208178713602E-5</v>
      </c>
    </row>
    <row r="309" spans="1:43" x14ac:dyDescent="0.25">
      <c r="A309" s="6"/>
      <c r="B309" s="6"/>
      <c r="C309" s="6"/>
      <c r="D309">
        <v>0.16996714290024101</v>
      </c>
      <c r="E309">
        <v>0.17241818532252401</v>
      </c>
      <c r="F309">
        <v>2.4510424222827002E-3</v>
      </c>
      <c r="J309" s="9"/>
      <c r="K309" s="9"/>
      <c r="L309" s="9"/>
      <c r="M309">
        <v>0.16996714290024101</v>
      </c>
      <c r="N309">
        <v>0.16808826366875301</v>
      </c>
      <c r="O309">
        <v>1.87887923148766E-3</v>
      </c>
      <c r="S309" s="6"/>
      <c r="T309" s="6"/>
      <c r="U309" s="6"/>
      <c r="V309">
        <v>0.16996714290024101</v>
      </c>
      <c r="W309">
        <v>0.16941167904077301</v>
      </c>
      <c r="X309">
        <v>5.5546385946778098E-4</v>
      </c>
      <c r="AB309" s="6"/>
      <c r="AC309" s="6"/>
      <c r="AD309" s="6"/>
      <c r="AE309">
        <v>0.16996714290024101</v>
      </c>
      <c r="AF309">
        <v>0.16999395386112001</v>
      </c>
      <c r="AG309" s="7">
        <v>2.6810960878670399E-5</v>
      </c>
      <c r="AK309" s="6"/>
      <c r="AL309" s="6"/>
      <c r="AM309" s="6"/>
      <c r="AN309">
        <v>0.16996714290024101</v>
      </c>
      <c r="AO309">
        <v>0.169931149642949</v>
      </c>
      <c r="AP309" s="7">
        <v>3.5993257292060703E-5</v>
      </c>
    </row>
    <row r="310" spans="1:43" x14ac:dyDescent="0.25">
      <c r="A310" s="6">
        <v>1.4</v>
      </c>
      <c r="B310" s="6">
        <v>3.4</v>
      </c>
      <c r="C310" s="6">
        <v>1.4</v>
      </c>
      <c r="D310">
        <v>-0.96679819257946098</v>
      </c>
      <c r="E310">
        <v>-0.83556381495925403</v>
      </c>
      <c r="F310">
        <v>0.13123437762020701</v>
      </c>
      <c r="G310" s="7">
        <f>SQRT(SUMSQ(F310:F312)) / SQRT(SUMSQ(D310:D312))</f>
        <v>0.1320388343038485</v>
      </c>
      <c r="J310" s="9">
        <v>1.4</v>
      </c>
      <c r="K310" s="9">
        <v>3.4</v>
      </c>
      <c r="L310" s="9">
        <v>1.4</v>
      </c>
      <c r="M310">
        <v>-0.96679819257946098</v>
      </c>
      <c r="N310">
        <v>-0.94051591561222403</v>
      </c>
      <c r="O310">
        <v>2.6282276967236701E-2</v>
      </c>
      <c r="P310" s="7">
        <f>SQRT(SUMSQ(O310:O312)) / SQRT(SUMSQ(M310:M312))</f>
        <v>2.672785689015629E-2</v>
      </c>
      <c r="S310" s="6">
        <v>1.4</v>
      </c>
      <c r="T310" s="6">
        <v>3.4</v>
      </c>
      <c r="U310" s="6">
        <v>1.4</v>
      </c>
      <c r="V310">
        <v>-0.96679819257946098</v>
      </c>
      <c r="W310">
        <v>-0.95780157399846</v>
      </c>
      <c r="X310">
        <v>8.9966185810014306E-3</v>
      </c>
      <c r="Y310" s="7">
        <f>SQRT(SUMSQ(X310:X312)) / SQRT(SUMSQ(V310:V312))</f>
        <v>9.1066933841334099E-3</v>
      </c>
      <c r="AB310" s="6">
        <v>1.4</v>
      </c>
      <c r="AC310" s="6">
        <v>3.4</v>
      </c>
      <c r="AD310" s="6">
        <v>1.4</v>
      </c>
      <c r="AE310">
        <v>-0.96679819257946098</v>
      </c>
      <c r="AF310">
        <v>-0.96516004938836097</v>
      </c>
      <c r="AG310">
        <v>1.6381431911002299E-3</v>
      </c>
      <c r="AH310" s="7">
        <f>SQRT(SUMSQ(AG310:AG312)) / SQRT(SUMSQ(AE310:AE312))</f>
        <v>1.6496230169928891E-3</v>
      </c>
      <c r="AK310" s="6">
        <v>1.4</v>
      </c>
      <c r="AL310" s="6">
        <v>3.4</v>
      </c>
      <c r="AM310" s="6">
        <v>1.4</v>
      </c>
      <c r="AN310">
        <v>-0.96679819257946098</v>
      </c>
      <c r="AO310">
        <v>-0.96625278550014604</v>
      </c>
      <c r="AP310">
        <v>5.4540707931538502E-4</v>
      </c>
      <c r="AQ310" s="7">
        <f>SQRT(SUMSQ(AP310:AP312)) / SQRT(SUMSQ(AN310:AN312))</f>
        <v>5.5254885844923871E-4</v>
      </c>
    </row>
    <row r="311" spans="1:43" x14ac:dyDescent="0.25">
      <c r="A311" s="6"/>
      <c r="B311" s="6"/>
      <c r="C311" s="6"/>
      <c r="D311">
        <v>0.16996714290024101</v>
      </c>
      <c r="E311">
        <v>0.16280895522295699</v>
      </c>
      <c r="F311">
        <v>7.1581876772844298E-3</v>
      </c>
      <c r="J311" s="9"/>
      <c r="K311" s="9"/>
      <c r="L311" s="9"/>
      <c r="M311">
        <v>0.16996714290024101</v>
      </c>
      <c r="N311">
        <v>0.16585462263985501</v>
      </c>
      <c r="O311">
        <v>4.1125202603864699E-3</v>
      </c>
      <c r="S311" s="6"/>
      <c r="T311" s="6"/>
      <c r="U311" s="6"/>
      <c r="V311">
        <v>0.16996714290024101</v>
      </c>
      <c r="W311">
        <v>0.16885962294194601</v>
      </c>
      <c r="X311">
        <v>1.10751995829542E-3</v>
      </c>
      <c r="AB311" s="6"/>
      <c r="AC311" s="6"/>
      <c r="AD311" s="6"/>
      <c r="AE311">
        <v>0.16996714290024101</v>
      </c>
      <c r="AF311">
        <v>0.16985670270283801</v>
      </c>
      <c r="AG311">
        <v>1.10440197403305E-4</v>
      </c>
      <c r="AK311" s="6"/>
      <c r="AL311" s="6"/>
      <c r="AM311" s="6"/>
      <c r="AN311">
        <v>0.16996714290024101</v>
      </c>
      <c r="AO311">
        <v>0.16990479444539799</v>
      </c>
      <c r="AP311" s="7">
        <v>6.2348454843014198E-5</v>
      </c>
    </row>
    <row r="312" spans="1:43" x14ac:dyDescent="0.25">
      <c r="A312" s="6"/>
      <c r="B312" s="6"/>
      <c r="C312" s="6"/>
      <c r="D312">
        <v>0.16996714290024101</v>
      </c>
      <c r="E312">
        <v>0.17538784129387899</v>
      </c>
      <c r="F312">
        <v>5.42069839363837E-3</v>
      </c>
      <c r="J312" s="9"/>
      <c r="K312" s="9"/>
      <c r="L312" s="9"/>
      <c r="M312">
        <v>0.16996714290024101</v>
      </c>
      <c r="N312">
        <v>0.16881270154097699</v>
      </c>
      <c r="O312">
        <v>1.1544413592639901E-3</v>
      </c>
      <c r="S312" s="6"/>
      <c r="T312" s="6"/>
      <c r="U312" s="6"/>
      <c r="V312">
        <v>0.16996714290024101</v>
      </c>
      <c r="W312">
        <v>0.16959008555534</v>
      </c>
      <c r="X312">
        <v>3.7705734490139898E-4</v>
      </c>
      <c r="AB312" s="6"/>
      <c r="AC312" s="6"/>
      <c r="AD312" s="6"/>
      <c r="AE312">
        <v>0.16996714290024101</v>
      </c>
      <c r="AF312">
        <v>0.17003836309628501</v>
      </c>
      <c r="AG312" s="7">
        <v>7.1220196043719804E-5</v>
      </c>
      <c r="AK312" s="6"/>
      <c r="AL312" s="6"/>
      <c r="AM312" s="6"/>
      <c r="AN312">
        <v>0.16996714290024101</v>
      </c>
      <c r="AO312">
        <v>0.16992643665708701</v>
      </c>
      <c r="AP312" s="7">
        <v>4.0706243154137199E-5</v>
      </c>
    </row>
    <row r="313" spans="1:43" x14ac:dyDescent="0.25">
      <c r="A313" s="6">
        <v>2.4</v>
      </c>
      <c r="B313" s="6">
        <v>1.4</v>
      </c>
      <c r="C313" s="6">
        <v>1.4</v>
      </c>
      <c r="D313">
        <v>0.16996714290024101</v>
      </c>
      <c r="E313">
        <v>0.16280895521046901</v>
      </c>
      <c r="F313">
        <v>7.15818768977158E-3</v>
      </c>
      <c r="G313" s="7">
        <f>SQRT(SUMSQ(F313:F315)) / SQRT(SUMSQ(D313:D315))</f>
        <v>0.13991218764605257</v>
      </c>
      <c r="J313" s="9">
        <v>2.4</v>
      </c>
      <c r="K313" s="9">
        <v>1.4</v>
      </c>
      <c r="L313" s="9">
        <v>1.4</v>
      </c>
      <c r="M313">
        <v>0.16996714290024101</v>
      </c>
      <c r="N313">
        <v>0.16585462263393899</v>
      </c>
      <c r="O313">
        <v>4.1125202663021797E-3</v>
      </c>
      <c r="P313" s="7">
        <f>SQRT(SUMSQ(O313:O315)) / SQRT(SUMSQ(M313:M315))</f>
        <v>2.4850936124553729E-2</v>
      </c>
      <c r="S313" s="6">
        <v>2.4</v>
      </c>
      <c r="T313" s="6">
        <v>1.4</v>
      </c>
      <c r="U313" s="6">
        <v>1.4</v>
      </c>
      <c r="V313">
        <v>0.16996714290024101</v>
      </c>
      <c r="W313">
        <v>0.16885962257797199</v>
      </c>
      <c r="X313">
        <v>1.10752032226882E-3</v>
      </c>
      <c r="Y313" s="7">
        <f>SQRT(SUMSQ(X313:X315)) / SQRT(SUMSQ(V313:V315))</f>
        <v>8.9819754017543534E-3</v>
      </c>
      <c r="AB313" s="6">
        <v>2.4</v>
      </c>
      <c r="AC313" s="6">
        <v>1.4</v>
      </c>
      <c r="AD313" s="6">
        <v>1.4</v>
      </c>
      <c r="AE313">
        <v>0.16996714290024101</v>
      </c>
      <c r="AF313">
        <v>0.16985670295396199</v>
      </c>
      <c r="AG313">
        <v>1.10439946279489E-4</v>
      </c>
      <c r="AH313" s="7">
        <f>SQRT(SUMSQ(AG313:AG315)) / SQRT(SUMSQ(AE313:AE315))</f>
        <v>1.6852532802196193E-3</v>
      </c>
      <c r="AK313" s="6">
        <v>2.4</v>
      </c>
      <c r="AL313" s="6">
        <v>1.4</v>
      </c>
      <c r="AM313" s="6">
        <v>1.4</v>
      </c>
      <c r="AN313">
        <v>0.16996714290024101</v>
      </c>
      <c r="AO313">
        <v>0.16990479365654601</v>
      </c>
      <c r="AP313" s="7">
        <v>6.23492436948314E-5</v>
      </c>
      <c r="AQ313" s="7">
        <f>SQRT(SUMSQ(AP313:AP315)) / SQRT(SUMSQ(AN313:AN315))</f>
        <v>5.6029641071575693E-4</v>
      </c>
    </row>
    <row r="314" spans="1:43" x14ac:dyDescent="0.25">
      <c r="A314" s="6"/>
      <c r="B314" s="6"/>
      <c r="C314" s="6"/>
      <c r="D314">
        <v>0.16996714290024101</v>
      </c>
      <c r="E314">
        <v>0.172418185321979</v>
      </c>
      <c r="F314">
        <v>2.4510424217380998E-3</v>
      </c>
      <c r="J314" s="9"/>
      <c r="K314" s="9"/>
      <c r="L314" s="9"/>
      <c r="M314">
        <v>0.16996714290024101</v>
      </c>
      <c r="N314">
        <v>0.168088263753332</v>
      </c>
      <c r="O314">
        <v>1.87887914690946E-3</v>
      </c>
      <c r="S314" s="6"/>
      <c r="T314" s="6"/>
      <c r="U314" s="6"/>
      <c r="V314">
        <v>0.16996714290024101</v>
      </c>
      <c r="W314">
        <v>0.169411679274479</v>
      </c>
      <c r="X314">
        <v>5.5546362576161501E-4</v>
      </c>
      <c r="AB314" s="6"/>
      <c r="AC314" s="6"/>
      <c r="AD314" s="6"/>
      <c r="AE314">
        <v>0.16996714290024101</v>
      </c>
      <c r="AF314">
        <v>0.169993954240137</v>
      </c>
      <c r="AG314" s="7">
        <v>2.6811339896293299E-5</v>
      </c>
      <c r="AK314" s="6"/>
      <c r="AL314" s="6"/>
      <c r="AM314" s="6"/>
      <c r="AN314">
        <v>0.16996714290024101</v>
      </c>
      <c r="AO314">
        <v>0.169931154779175</v>
      </c>
      <c r="AP314" s="7">
        <v>3.5988121065921897E-5</v>
      </c>
    </row>
    <row r="315" spans="1:43" x14ac:dyDescent="0.25">
      <c r="A315" s="6"/>
      <c r="B315" s="6"/>
      <c r="C315" s="6"/>
      <c r="D315">
        <v>-0.737393715541245</v>
      </c>
      <c r="E315">
        <v>-0.62914446836233795</v>
      </c>
      <c r="F315">
        <v>0.10824924717890699</v>
      </c>
      <c r="J315" s="9"/>
      <c r="K315" s="9"/>
      <c r="L315" s="9"/>
      <c r="M315">
        <v>-0.737393715541245</v>
      </c>
      <c r="N315">
        <v>-0.718657613300968</v>
      </c>
      <c r="O315">
        <v>1.8736102240277198E-2</v>
      </c>
      <c r="S315" s="6"/>
      <c r="T315" s="6"/>
      <c r="U315" s="6"/>
      <c r="V315">
        <v>-0.737393715541245</v>
      </c>
      <c r="W315">
        <v>-0.730538528277208</v>
      </c>
      <c r="X315">
        <v>6.8551872640374399E-3</v>
      </c>
      <c r="AB315" s="6"/>
      <c r="AC315" s="6"/>
      <c r="AD315" s="6"/>
      <c r="AE315">
        <v>-0.737393715541245</v>
      </c>
      <c r="AF315">
        <v>-0.73609161394364997</v>
      </c>
      <c r="AG315">
        <v>1.30210159759547E-3</v>
      </c>
      <c r="AK315" s="6"/>
      <c r="AL315" s="6"/>
      <c r="AM315" s="6"/>
      <c r="AN315">
        <v>-0.737393715541245</v>
      </c>
      <c r="AO315">
        <v>-0.73696516438985604</v>
      </c>
      <c r="AP315">
        <v>4.28551151388956E-4</v>
      </c>
    </row>
    <row r="316" spans="1:43" x14ac:dyDescent="0.25">
      <c r="A316" s="6">
        <v>2.4</v>
      </c>
      <c r="B316" s="6">
        <v>2.4</v>
      </c>
      <c r="C316" s="6">
        <v>1.4</v>
      </c>
      <c r="D316">
        <v>-0.737393715541245</v>
      </c>
      <c r="E316">
        <v>-0.62914446835971405</v>
      </c>
      <c r="F316">
        <v>0.10824924718153101</v>
      </c>
      <c r="G316" s="7">
        <f>SQRT(SUMSQ(F316:F318)) / SQRT(SUMSQ(D316:D318))</f>
        <v>0.16670114457875476</v>
      </c>
      <c r="J316" s="9">
        <v>2.4</v>
      </c>
      <c r="K316" s="9">
        <v>2.4</v>
      </c>
      <c r="L316" s="9">
        <v>1.4</v>
      </c>
      <c r="M316">
        <v>-0.737393715541245</v>
      </c>
      <c r="N316">
        <v>-0.71865761339458201</v>
      </c>
      <c r="O316">
        <v>1.8736102146663498E-2</v>
      </c>
      <c r="P316" s="7">
        <f>SQRT(SUMSQ(O316:O318)) / SQRT(SUMSQ(M316:M318))</f>
        <v>3.0748120196800125E-2</v>
      </c>
      <c r="S316" s="6">
        <v>2.4</v>
      </c>
      <c r="T316" s="6">
        <v>2.4</v>
      </c>
      <c r="U316" s="6">
        <v>1.4</v>
      </c>
      <c r="V316">
        <v>-0.737393715541245</v>
      </c>
      <c r="W316">
        <v>-0.73053852764516602</v>
      </c>
      <c r="X316">
        <v>6.8551878960795296E-3</v>
      </c>
      <c r="Y316" s="7">
        <f>SQRT(SUMSQ(X316:X318)) / SQRT(SUMSQ(V316:V318))</f>
        <v>1.0558833859721216E-2</v>
      </c>
      <c r="AB316" s="6">
        <v>2.4</v>
      </c>
      <c r="AC316" s="6">
        <v>2.4</v>
      </c>
      <c r="AD316" s="6">
        <v>1.4</v>
      </c>
      <c r="AE316">
        <v>-0.737393715541245</v>
      </c>
      <c r="AF316">
        <v>-0.73609161447623495</v>
      </c>
      <c r="AG316">
        <v>1.30210106501039E-3</v>
      </c>
      <c r="AH316" s="7">
        <f>SQRT(SUMSQ(AG316:AG318)) / SQRT(SUMSQ(AE316:AE318))</f>
        <v>2.0905170342169202E-3</v>
      </c>
      <c r="AK316" s="6">
        <v>2.4</v>
      </c>
      <c r="AL316" s="6">
        <v>2.4</v>
      </c>
      <c r="AM316" s="6">
        <v>1.4</v>
      </c>
      <c r="AN316">
        <v>-0.737393715541245</v>
      </c>
      <c r="AO316">
        <v>-0.73696516686865499</v>
      </c>
      <c r="AP316">
        <v>4.2854867259067798E-4</v>
      </c>
      <c r="AQ316" s="7">
        <f>SQRT(SUMSQ(AP316:AP318)) / SQRT(SUMSQ(AN316:AN318))</f>
        <v>6.4075002088583976E-4</v>
      </c>
    </row>
    <row r="317" spans="1:43" x14ac:dyDescent="0.25">
      <c r="A317" s="6"/>
      <c r="B317" s="6"/>
      <c r="C317" s="6"/>
      <c r="D317">
        <v>0.16996714290024101</v>
      </c>
      <c r="E317">
        <v>0.17241818531844699</v>
      </c>
      <c r="F317">
        <v>2.4510424182057101E-3</v>
      </c>
      <c r="J317" s="9"/>
      <c r="K317" s="9"/>
      <c r="L317" s="9"/>
      <c r="M317">
        <v>0.16996714290024101</v>
      </c>
      <c r="N317">
        <v>0.16808826350164199</v>
      </c>
      <c r="O317">
        <v>1.8788793985995099E-3</v>
      </c>
      <c r="S317" s="6"/>
      <c r="T317" s="6"/>
      <c r="U317" s="6"/>
      <c r="V317">
        <v>0.16996714290024101</v>
      </c>
      <c r="W317">
        <v>0.16941167897941001</v>
      </c>
      <c r="X317">
        <v>5.5546392083127805E-4</v>
      </c>
      <c r="AB317" s="6"/>
      <c r="AC317" s="6"/>
      <c r="AD317" s="6"/>
      <c r="AE317">
        <v>0.16996714290024101</v>
      </c>
      <c r="AF317">
        <v>0.16999395328503999</v>
      </c>
      <c r="AG317" s="7">
        <v>2.6810384798819899E-5</v>
      </c>
      <c r="AK317" s="6"/>
      <c r="AL317" s="6"/>
      <c r="AM317" s="6"/>
      <c r="AN317">
        <v>0.16996714290024101</v>
      </c>
      <c r="AO317">
        <v>0.16993115227307801</v>
      </c>
      <c r="AP317" s="7">
        <v>3.5990627163279303E-5</v>
      </c>
    </row>
    <row r="318" spans="1:43" x14ac:dyDescent="0.25">
      <c r="A318" s="6"/>
      <c r="B318" s="6"/>
      <c r="C318" s="6"/>
      <c r="D318">
        <v>-0.737393715541245</v>
      </c>
      <c r="E318">
        <v>-0.59847036606635995</v>
      </c>
      <c r="F318">
        <v>0.13892334947488499</v>
      </c>
      <c r="J318" s="9"/>
      <c r="K318" s="9"/>
      <c r="L318" s="9"/>
      <c r="M318">
        <v>-0.737393715541245</v>
      </c>
      <c r="N318">
        <v>-0.71091894111761</v>
      </c>
      <c r="O318">
        <v>2.64747744236353E-2</v>
      </c>
      <c r="S318" s="6"/>
      <c r="T318" s="6"/>
      <c r="U318" s="6"/>
      <c r="V318">
        <v>-0.737393715541245</v>
      </c>
      <c r="W318">
        <v>-0.72860948029216099</v>
      </c>
      <c r="X318">
        <v>8.7842352490841193E-3</v>
      </c>
      <c r="AB318" s="6"/>
      <c r="AC318" s="6"/>
      <c r="AD318" s="6"/>
      <c r="AE318">
        <v>-0.737393715541245</v>
      </c>
      <c r="AF318">
        <v>-0.73560969741764104</v>
      </c>
      <c r="AG318">
        <v>1.7840181236042901E-3</v>
      </c>
      <c r="AK318" s="6"/>
      <c r="AL318" s="6"/>
      <c r="AM318" s="6"/>
      <c r="AN318">
        <v>-0.737393715541245</v>
      </c>
      <c r="AO318">
        <v>-0.73687084313962703</v>
      </c>
      <c r="AP318">
        <v>5.2287240161830195E-4</v>
      </c>
    </row>
    <row r="319" spans="1:43" x14ac:dyDescent="0.25">
      <c r="A319" s="6">
        <v>2.4</v>
      </c>
      <c r="B319" s="6">
        <v>3.4</v>
      </c>
      <c r="C319" s="6">
        <v>1.4</v>
      </c>
      <c r="D319">
        <v>-0.96679819257946098</v>
      </c>
      <c r="E319">
        <v>-0.83556381496604604</v>
      </c>
      <c r="F319">
        <v>0.131234377613415</v>
      </c>
      <c r="G319" s="7">
        <f>SQRT(SUMSQ(F319:F321)) / SQRT(SUMSQ(D319:D321))</f>
        <v>0.16095346448531467</v>
      </c>
      <c r="J319" s="9">
        <v>2.4</v>
      </c>
      <c r="K319" s="9">
        <v>3.4</v>
      </c>
      <c r="L319" s="9">
        <v>1.4</v>
      </c>
      <c r="M319">
        <v>-0.96679819257946098</v>
      </c>
      <c r="N319">
        <v>-0.94051591558806602</v>
      </c>
      <c r="O319">
        <v>2.62822769913954E-2</v>
      </c>
      <c r="P319" s="7">
        <f>SQRT(SUMSQ(O319:O321)) / SQRT(SUMSQ(M319:M321))</f>
        <v>3.1727518327611032E-2</v>
      </c>
      <c r="S319" s="6">
        <v>2.4</v>
      </c>
      <c r="T319" s="6">
        <v>3.4</v>
      </c>
      <c r="U319" s="6">
        <v>1.4</v>
      </c>
      <c r="V319">
        <v>-0.96679819257946098</v>
      </c>
      <c r="W319">
        <v>-0.95780157391267895</v>
      </c>
      <c r="X319">
        <v>8.9966186667820303E-3</v>
      </c>
      <c r="Y319" s="7">
        <f>SQRT(SUMSQ(X319:X321)) / SQRT(SUMSQ(V319:V321))</f>
        <v>1.0570128013101556E-2</v>
      </c>
      <c r="AB319" s="6">
        <v>2.4</v>
      </c>
      <c r="AC319" s="6">
        <v>3.4</v>
      </c>
      <c r="AD319" s="6">
        <v>1.4</v>
      </c>
      <c r="AE319">
        <v>-0.96679819257946098</v>
      </c>
      <c r="AF319">
        <v>-0.96516004920212795</v>
      </c>
      <c r="AG319">
        <v>1.63814337733292E-3</v>
      </c>
      <c r="AH319" s="7">
        <f>SQRT(SUMSQ(AG319:AG321)) / SQRT(SUMSQ(AE319:AE321))</f>
        <v>2.0569759254949792E-3</v>
      </c>
      <c r="AK319" s="6">
        <v>2.4</v>
      </c>
      <c r="AL319" s="6">
        <v>3.4</v>
      </c>
      <c r="AM319" s="6">
        <v>1.4</v>
      </c>
      <c r="AN319">
        <v>-0.96679819257946098</v>
      </c>
      <c r="AO319">
        <v>-0.96625278723435704</v>
      </c>
      <c r="AP319">
        <v>5.4540534510394401E-4</v>
      </c>
      <c r="AQ319" s="7">
        <f>SQRT(SUMSQ(AP319:AP321)) / SQRT(SUMSQ(AN319:AN321))</f>
        <v>6.0757986265965402E-4</v>
      </c>
    </row>
    <row r="320" spans="1:43" x14ac:dyDescent="0.25">
      <c r="A320" s="6"/>
      <c r="B320" s="6"/>
      <c r="C320" s="6"/>
      <c r="D320">
        <v>0.16996714290024101</v>
      </c>
      <c r="E320">
        <v>0.17241818532695999</v>
      </c>
      <c r="F320">
        <v>2.45104242671867E-3</v>
      </c>
      <c r="J320" s="9"/>
      <c r="K320" s="9"/>
      <c r="L320" s="9"/>
      <c r="M320">
        <v>0.16996714290024101</v>
      </c>
      <c r="N320">
        <v>0.16808826363507001</v>
      </c>
      <c r="O320">
        <v>1.8788792651708299E-3</v>
      </c>
      <c r="S320" s="6"/>
      <c r="T320" s="6"/>
      <c r="U320" s="6"/>
      <c r="V320">
        <v>0.16996714290024101</v>
      </c>
      <c r="W320">
        <v>0.16941167924088901</v>
      </c>
      <c r="X320">
        <v>5.5546365935188501E-4</v>
      </c>
      <c r="AB320" s="6"/>
      <c r="AC320" s="6"/>
      <c r="AD320" s="6"/>
      <c r="AE320">
        <v>0.16996714290024101</v>
      </c>
      <c r="AF320">
        <v>0.16999395308294701</v>
      </c>
      <c r="AG320" s="7">
        <v>2.6810182705644399E-5</v>
      </c>
      <c r="AK320" s="6"/>
      <c r="AL320" s="6"/>
      <c r="AM320" s="6"/>
      <c r="AN320">
        <v>0.16996714290024101</v>
      </c>
      <c r="AO320">
        <v>0.16993115214454699</v>
      </c>
      <c r="AP320" s="7">
        <v>3.59907556939099E-5</v>
      </c>
    </row>
    <row r="321" spans="1:43" x14ac:dyDescent="0.25">
      <c r="A321" s="6"/>
      <c r="B321" s="6"/>
      <c r="C321" s="6"/>
      <c r="D321">
        <v>-0.737393715541245</v>
      </c>
      <c r="E321">
        <v>-0.58967563508195797</v>
      </c>
      <c r="F321">
        <v>0.147718080459287</v>
      </c>
      <c r="J321" s="9"/>
      <c r="K321" s="9"/>
      <c r="L321" s="9"/>
      <c r="M321">
        <v>-0.737393715541245</v>
      </c>
      <c r="N321">
        <v>-0.70870485692381902</v>
      </c>
      <c r="O321">
        <v>2.8688858617426101E-2</v>
      </c>
      <c r="S321" s="6"/>
      <c r="T321" s="6"/>
      <c r="U321" s="6"/>
      <c r="V321">
        <v>-0.737393715541245</v>
      </c>
      <c r="W321">
        <v>-0.72805757742684896</v>
      </c>
      <c r="X321">
        <v>9.3361381143967099E-3</v>
      </c>
      <c r="AB321" s="6"/>
      <c r="AC321" s="6"/>
      <c r="AD321" s="6"/>
      <c r="AE321">
        <v>-0.737393715541245</v>
      </c>
      <c r="AF321">
        <v>-0.73547185793586201</v>
      </c>
      <c r="AG321">
        <v>1.9218576053837699E-3</v>
      </c>
      <c r="AK321" s="6"/>
      <c r="AL321" s="6"/>
      <c r="AM321" s="6"/>
      <c r="AN321">
        <v>-0.737393715541245</v>
      </c>
      <c r="AO321">
        <v>-0.73688609746477796</v>
      </c>
      <c r="AP321">
        <v>5.0761807646793099E-4</v>
      </c>
    </row>
    <row r="322" spans="1:43" x14ac:dyDescent="0.25">
      <c r="A322" s="6">
        <v>1.4</v>
      </c>
      <c r="B322" s="6">
        <v>1.4</v>
      </c>
      <c r="C322" s="6">
        <v>2.4</v>
      </c>
      <c r="D322">
        <v>0.16996714290024101</v>
      </c>
      <c r="E322">
        <v>0.17241818532127201</v>
      </c>
      <c r="F322">
        <v>2.4510424210305299E-3</v>
      </c>
      <c r="G322" s="7">
        <f>SQRT(SUMSQ(F322:F324)) / SQRT(SUMSQ(D322:D324))</f>
        <v>0.13991218763021604</v>
      </c>
      <c r="J322" s="9">
        <v>1.4</v>
      </c>
      <c r="K322" s="9">
        <v>1.4</v>
      </c>
      <c r="L322" s="9">
        <v>2.4</v>
      </c>
      <c r="M322">
        <v>0.16996714290024101</v>
      </c>
      <c r="N322">
        <v>0.16808826370393601</v>
      </c>
      <c r="O322">
        <v>1.8788791963047201E-3</v>
      </c>
      <c r="P322" s="7">
        <f>SQRT(SUMSQ(O322:O324)) / SQRT(SUMSQ(M322:M324))</f>
        <v>2.4850936060068302E-2</v>
      </c>
      <c r="S322" s="6">
        <v>1.4</v>
      </c>
      <c r="T322" s="6">
        <v>1.4</v>
      </c>
      <c r="U322" s="6">
        <v>2.4</v>
      </c>
      <c r="V322">
        <v>0.16996714290024101</v>
      </c>
      <c r="W322">
        <v>0.16941167924029399</v>
      </c>
      <c r="X322">
        <v>5.5546365994710301E-4</v>
      </c>
      <c r="Y322" s="7">
        <f>SQRT(SUMSQ(X322:X324)) / SQRT(SUMSQ(V322:V324))</f>
        <v>8.9819764774112746E-3</v>
      </c>
      <c r="AB322" s="6">
        <v>1.4</v>
      </c>
      <c r="AC322" s="6">
        <v>1.4</v>
      </c>
      <c r="AD322" s="6">
        <v>2.4</v>
      </c>
      <c r="AE322">
        <v>0.16996714290024101</v>
      </c>
      <c r="AF322">
        <v>0.16999395469605799</v>
      </c>
      <c r="AG322" s="7">
        <v>2.68117958170111E-5</v>
      </c>
      <c r="AH322" s="7">
        <f>SQRT(SUMSQ(AG322:AG324)) / SQRT(SUMSQ(AE322:AE324))</f>
        <v>1.6852532268596826E-3</v>
      </c>
      <c r="AK322" s="6">
        <v>1.4</v>
      </c>
      <c r="AL322" s="6">
        <v>1.4</v>
      </c>
      <c r="AM322" s="6">
        <v>2.4</v>
      </c>
      <c r="AN322">
        <v>0.16996714290024101</v>
      </c>
      <c r="AO322">
        <v>0.16993113724655301</v>
      </c>
      <c r="AP322" s="7">
        <v>3.6005653688303599E-5</v>
      </c>
      <c r="AQ322" s="7">
        <f>SQRT(SUMSQ(AP322:AP324)) / SQRT(SUMSQ(AN322:AN324))</f>
        <v>5.6028063029803308E-4</v>
      </c>
    </row>
    <row r="323" spans="1:43" x14ac:dyDescent="0.25">
      <c r="A323" s="6"/>
      <c r="B323" s="6"/>
      <c r="C323" s="6"/>
      <c r="D323">
        <v>-0.737393715541245</v>
      </c>
      <c r="E323">
        <v>-0.62914446837457105</v>
      </c>
      <c r="F323">
        <v>0.108249247166675</v>
      </c>
      <c r="J323" s="9"/>
      <c r="K323" s="9"/>
      <c r="L323" s="9"/>
      <c r="M323">
        <v>-0.737393715541245</v>
      </c>
      <c r="N323">
        <v>-0.71865761336515199</v>
      </c>
      <c r="O323">
        <v>1.8736102176093301E-2</v>
      </c>
      <c r="S323" s="6"/>
      <c r="T323" s="6"/>
      <c r="U323" s="6"/>
      <c r="V323">
        <v>-0.737393715541245</v>
      </c>
      <c r="W323">
        <v>-0.73053852738939296</v>
      </c>
      <c r="X323">
        <v>6.8551881518529303E-3</v>
      </c>
      <c r="AB323" s="6"/>
      <c r="AC323" s="6"/>
      <c r="AD323" s="6"/>
      <c r="AE323">
        <v>-0.737393715541245</v>
      </c>
      <c r="AF323">
        <v>-0.73609161397466005</v>
      </c>
      <c r="AG323">
        <v>1.3021015665850601E-3</v>
      </c>
      <c r="AK323" s="6"/>
      <c r="AL323" s="6"/>
      <c r="AM323" s="6"/>
      <c r="AN323">
        <v>-0.737393715541245</v>
      </c>
      <c r="AO323">
        <v>-0.73696517817881302</v>
      </c>
      <c r="AP323">
        <v>4.2853736243242402E-4</v>
      </c>
    </row>
    <row r="324" spans="1:43" x14ac:dyDescent="0.25">
      <c r="A324" s="6"/>
      <c r="B324" s="6"/>
      <c r="C324" s="6"/>
      <c r="D324">
        <v>0.16996714290024101</v>
      </c>
      <c r="E324">
        <v>0.16280895521144501</v>
      </c>
      <c r="F324">
        <v>7.1581876887963896E-3</v>
      </c>
      <c r="J324" s="9"/>
      <c r="K324" s="9"/>
      <c r="L324" s="9"/>
      <c r="M324">
        <v>0.16996714290024101</v>
      </c>
      <c r="N324">
        <v>0.16585462259848899</v>
      </c>
      <c r="O324">
        <v>4.11252030175177E-3</v>
      </c>
      <c r="S324" s="6"/>
      <c r="T324" s="6"/>
      <c r="U324" s="6"/>
      <c r="V324">
        <v>0.16996714290024101</v>
      </c>
      <c r="W324">
        <v>0.16885962284294401</v>
      </c>
      <c r="X324">
        <v>1.1075200572973299E-3</v>
      </c>
      <c r="AB324" s="6"/>
      <c r="AC324" s="6"/>
      <c r="AD324" s="6"/>
      <c r="AE324">
        <v>0.16996714290024101</v>
      </c>
      <c r="AF324">
        <v>0.16985670318881901</v>
      </c>
      <c r="AG324">
        <v>1.10439711422383E-4</v>
      </c>
      <c r="AK324" s="6"/>
      <c r="AL324" s="6"/>
      <c r="AM324" s="6"/>
      <c r="AN324">
        <v>0.16996714290024101</v>
      </c>
      <c r="AO324">
        <v>0.16990479430445299</v>
      </c>
      <c r="AP324" s="7">
        <v>6.2348595788158697E-5</v>
      </c>
    </row>
    <row r="325" spans="1:43" x14ac:dyDescent="0.25">
      <c r="A325" s="6">
        <v>1.4</v>
      </c>
      <c r="B325" s="6">
        <v>2.4</v>
      </c>
      <c r="C325" s="6">
        <v>2.4</v>
      </c>
      <c r="D325">
        <v>-0.737393715541245</v>
      </c>
      <c r="E325">
        <v>-0.598470366076854</v>
      </c>
      <c r="F325">
        <v>0.138923349464391</v>
      </c>
      <c r="G325" s="7">
        <f>SQRT(SUMSQ(F325:F327)) / SQRT(SUMSQ(D325:D327))</f>
        <v>0.16670114456306043</v>
      </c>
      <c r="J325" s="9">
        <v>1.4</v>
      </c>
      <c r="K325" s="9">
        <v>2.4</v>
      </c>
      <c r="L325" s="9">
        <v>2.4</v>
      </c>
      <c r="M325">
        <v>-0.737393715541245</v>
      </c>
      <c r="N325">
        <v>-0.71091894102753805</v>
      </c>
      <c r="O325">
        <v>2.6474774513707101E-2</v>
      </c>
      <c r="P325" s="7">
        <f>SQRT(SUMSQ(O325:O327)) / SQRT(SUMSQ(M325:M327))</f>
        <v>3.0748120267293868E-2</v>
      </c>
      <c r="S325" s="6">
        <v>1.4</v>
      </c>
      <c r="T325" s="6">
        <v>2.4</v>
      </c>
      <c r="U325" s="6">
        <v>2.4</v>
      </c>
      <c r="V325">
        <v>-0.737393715541245</v>
      </c>
      <c r="W325">
        <v>-0.72860948097272404</v>
      </c>
      <c r="X325">
        <v>8.7842345685216205E-3</v>
      </c>
      <c r="Y325" s="7">
        <f>SQRT(SUMSQ(X325:X327)) / SQRT(SUMSQ(V325:V327))</f>
        <v>1.0558833287607157E-2</v>
      </c>
      <c r="AB325" s="6">
        <v>1.4</v>
      </c>
      <c r="AC325" s="6">
        <v>2.4</v>
      </c>
      <c r="AD325" s="6">
        <v>2.4</v>
      </c>
      <c r="AE325">
        <v>-0.737393715541245</v>
      </c>
      <c r="AF325">
        <v>-0.73560969704258905</v>
      </c>
      <c r="AG325">
        <v>1.78401849865628E-3</v>
      </c>
      <c r="AH325" s="7">
        <f>SQRT(SUMSQ(AG325:AG327)) / SQRT(SUMSQ(AE325:AE327))</f>
        <v>2.0905173514773369E-3</v>
      </c>
      <c r="AK325" s="6">
        <v>1.4</v>
      </c>
      <c r="AL325" s="6">
        <v>2.4</v>
      </c>
      <c r="AM325" s="6">
        <v>2.4</v>
      </c>
      <c r="AN325">
        <v>-0.737393715541245</v>
      </c>
      <c r="AO325">
        <v>-0.73687084018987103</v>
      </c>
      <c r="AP325">
        <v>5.2287535137474095E-4</v>
      </c>
      <c r="AQ325" s="7">
        <f>SQRT(SUMSQ(AP325:AP327)) / SQRT(SUMSQ(AN325:AN327))</f>
        <v>6.4075258164125119E-4</v>
      </c>
    </row>
    <row r="326" spans="1:43" x14ac:dyDescent="0.25">
      <c r="A326" s="6"/>
      <c r="B326" s="6"/>
      <c r="C326" s="6"/>
      <c r="D326">
        <v>-0.737393715541245</v>
      </c>
      <c r="E326">
        <v>-0.62914446837355997</v>
      </c>
      <c r="F326">
        <v>0.108249247167686</v>
      </c>
      <c r="J326" s="9"/>
      <c r="K326" s="9"/>
      <c r="L326" s="9"/>
      <c r="M326">
        <v>-0.737393715541245</v>
      </c>
      <c r="N326">
        <v>-0.71865761338465295</v>
      </c>
      <c r="O326">
        <v>1.87361021565925E-2</v>
      </c>
      <c r="S326" s="6"/>
      <c r="T326" s="6"/>
      <c r="U326" s="6"/>
      <c r="V326">
        <v>-0.737393715541245</v>
      </c>
      <c r="W326">
        <v>-0.73053852775320605</v>
      </c>
      <c r="X326">
        <v>6.8551877880390598E-3</v>
      </c>
      <c r="AB326" s="6"/>
      <c r="AC326" s="6"/>
      <c r="AD326" s="6"/>
      <c r="AE326">
        <v>-0.737393715541245</v>
      </c>
      <c r="AF326">
        <v>-0.73609161442834903</v>
      </c>
      <c r="AG326">
        <v>1.3021011128959701E-3</v>
      </c>
      <c r="AK326" s="6"/>
      <c r="AL326" s="6"/>
      <c r="AM326" s="6"/>
      <c r="AN326">
        <v>-0.737393715541245</v>
      </c>
      <c r="AO326">
        <v>-0.73696516608304197</v>
      </c>
      <c r="AP326">
        <v>4.28549458203364E-4</v>
      </c>
    </row>
    <row r="327" spans="1:43" x14ac:dyDescent="0.25">
      <c r="A327" s="6"/>
      <c r="B327" s="6"/>
      <c r="C327" s="6"/>
      <c r="D327">
        <v>0.16996714290024101</v>
      </c>
      <c r="E327">
        <v>0.172418185333055</v>
      </c>
      <c r="F327">
        <v>2.4510424328139401E-3</v>
      </c>
      <c r="J327" s="9"/>
      <c r="K327" s="9"/>
      <c r="L327" s="9"/>
      <c r="M327">
        <v>0.16996714290024101</v>
      </c>
      <c r="N327">
        <v>0.168088263581921</v>
      </c>
      <c r="O327">
        <v>1.8788793183201499E-3</v>
      </c>
      <c r="S327" s="6"/>
      <c r="T327" s="6"/>
      <c r="U327" s="6"/>
      <c r="V327">
        <v>0.16996714290024101</v>
      </c>
      <c r="W327">
        <v>0.169411679024563</v>
      </c>
      <c r="X327">
        <v>5.5546387567850797E-4</v>
      </c>
      <c r="AB327" s="6"/>
      <c r="AC327" s="6"/>
      <c r="AD327" s="6"/>
      <c r="AE327">
        <v>0.16996714290024101</v>
      </c>
      <c r="AF327">
        <v>0.16999395361997299</v>
      </c>
      <c r="AG327" s="7">
        <v>2.6810719731595902E-5</v>
      </c>
      <c r="AK327" s="6"/>
      <c r="AL327" s="6"/>
      <c r="AM327" s="6"/>
      <c r="AN327">
        <v>0.16996714290024101</v>
      </c>
      <c r="AO327">
        <v>0.169931153585855</v>
      </c>
      <c r="AP327" s="7">
        <v>3.5989314385781497E-5</v>
      </c>
    </row>
    <row r="328" spans="1:43" x14ac:dyDescent="0.25">
      <c r="A328" s="6">
        <v>1.4</v>
      </c>
      <c r="B328" s="6">
        <v>3.4</v>
      </c>
      <c r="C328" s="6">
        <v>2.4</v>
      </c>
      <c r="D328">
        <v>-0.96679819257946098</v>
      </c>
      <c r="E328">
        <v>-0.79908857927434895</v>
      </c>
      <c r="F328">
        <v>0.167709613305113</v>
      </c>
      <c r="G328" s="7">
        <f>SQRT(SUMSQ(F328:F330)) / SQRT(SUMSQ(D328:D330))</f>
        <v>0.1626442117702305</v>
      </c>
      <c r="J328" s="9">
        <v>1.4</v>
      </c>
      <c r="K328" s="9">
        <v>3.4</v>
      </c>
      <c r="L328" s="9">
        <v>2.4</v>
      </c>
      <c r="M328">
        <v>-0.96679819257946098</v>
      </c>
      <c r="N328">
        <v>-0.93138001561036898</v>
      </c>
      <c r="O328">
        <v>3.5418176969091997E-2</v>
      </c>
      <c r="P328" s="7">
        <f>SQRT(SUMSQ(O328:O330)) / SQRT(SUMSQ(M328:M330))</f>
        <v>3.2649657549182261E-2</v>
      </c>
      <c r="S328" s="6">
        <v>1.4</v>
      </c>
      <c r="T328" s="6">
        <v>3.4</v>
      </c>
      <c r="U328" s="6">
        <v>2.4</v>
      </c>
      <c r="V328">
        <v>-0.96679819257946098</v>
      </c>
      <c r="W328">
        <v>-0.95551833472491698</v>
      </c>
      <c r="X328">
        <v>1.12798578545439E-2</v>
      </c>
      <c r="Y328" s="7">
        <f>SQRT(SUMSQ(X328:X330)) / SQRT(SUMSQ(V328:V330))</f>
        <v>1.0755532096190864E-2</v>
      </c>
      <c r="AB328" s="6">
        <v>1.4</v>
      </c>
      <c r="AC328" s="6">
        <v>3.4</v>
      </c>
      <c r="AD328" s="6">
        <v>2.4</v>
      </c>
      <c r="AE328">
        <v>-0.96679819257946098</v>
      </c>
      <c r="AF328">
        <v>-0.96458940458115106</v>
      </c>
      <c r="AG328">
        <v>2.20878799831037E-3</v>
      </c>
      <c r="AH328" s="7">
        <f>SQRT(SUMSQ(AG328:AG330)) / SQRT(SUMSQ(AE328:AE330))</f>
        <v>2.0892195419156007E-3</v>
      </c>
      <c r="AK328" s="6">
        <v>1.4</v>
      </c>
      <c r="AL328" s="6">
        <v>3.4</v>
      </c>
      <c r="AM328" s="6">
        <v>2.4</v>
      </c>
      <c r="AN328">
        <v>-0.96679819257946098</v>
      </c>
      <c r="AO328">
        <v>-0.96615211264238898</v>
      </c>
      <c r="AP328">
        <v>6.46079937071664E-4</v>
      </c>
      <c r="AQ328" s="7">
        <f>SQRT(SUMSQ(AP328:AP330)) / SQRT(SUMSQ(AN328:AN330))</f>
        <v>6.3234916101173524E-4</v>
      </c>
    </row>
    <row r="329" spans="1:43" x14ac:dyDescent="0.25">
      <c r="A329" s="6"/>
      <c r="B329" s="6"/>
      <c r="C329" s="6"/>
      <c r="D329">
        <v>-0.737393715541245</v>
      </c>
      <c r="E329">
        <v>-0.62914446836748505</v>
      </c>
      <c r="F329">
        <v>0.10824924717376</v>
      </c>
      <c r="J329" s="9"/>
      <c r="K329" s="9"/>
      <c r="L329" s="9"/>
      <c r="M329">
        <v>-0.737393715541245</v>
      </c>
      <c r="N329">
        <v>-0.71865761332252298</v>
      </c>
      <c r="O329">
        <v>1.8736102218722201E-2</v>
      </c>
      <c r="S329" s="6"/>
      <c r="T329" s="6"/>
      <c r="U329" s="6"/>
      <c r="V329">
        <v>-0.737393715541245</v>
      </c>
      <c r="W329">
        <v>-0.73053852745526504</v>
      </c>
      <c r="X329">
        <v>6.8551880859805099E-3</v>
      </c>
      <c r="AB329" s="6"/>
      <c r="AC329" s="6"/>
      <c r="AD329" s="6"/>
      <c r="AE329">
        <v>-0.737393715541245</v>
      </c>
      <c r="AF329">
        <v>-0.73609161499696996</v>
      </c>
      <c r="AG329">
        <v>1.30210054427582E-3</v>
      </c>
      <c r="AK329" s="6"/>
      <c r="AL329" s="6"/>
      <c r="AM329" s="6"/>
      <c r="AN329">
        <v>-0.737393715541245</v>
      </c>
      <c r="AO329">
        <v>-0.736965164490196</v>
      </c>
      <c r="AP329">
        <v>4.2855105104899798E-4</v>
      </c>
    </row>
    <row r="330" spans="1:43" x14ac:dyDescent="0.25">
      <c r="A330" s="6"/>
      <c r="B330" s="6"/>
      <c r="C330" s="6"/>
      <c r="D330">
        <v>0.16996714290024101</v>
      </c>
      <c r="E330">
        <v>0.17538784129079599</v>
      </c>
      <c r="F330">
        <v>5.4206983905554498E-3</v>
      </c>
      <c r="J330" s="9"/>
      <c r="K330" s="9"/>
      <c r="L330" s="9"/>
      <c r="M330">
        <v>0.16996714290024101</v>
      </c>
      <c r="N330">
        <v>0.16881270151135799</v>
      </c>
      <c r="O330">
        <v>1.15444138888282E-3</v>
      </c>
      <c r="S330" s="6"/>
      <c r="T330" s="6"/>
      <c r="U330" s="6"/>
      <c r="V330">
        <v>0.16996714290024101</v>
      </c>
      <c r="W330">
        <v>0.169590086212833</v>
      </c>
      <c r="X330">
        <v>3.7705668740770098E-4</v>
      </c>
      <c r="AB330" s="6"/>
      <c r="AC330" s="6"/>
      <c r="AD330" s="6"/>
      <c r="AE330">
        <v>0.16996714290024101</v>
      </c>
      <c r="AF330">
        <v>0.170038362993544</v>
      </c>
      <c r="AG330" s="7">
        <v>7.1220093303375794E-5</v>
      </c>
      <c r="AK330" s="6"/>
      <c r="AL330" s="6"/>
      <c r="AM330" s="6"/>
      <c r="AN330">
        <v>0.16996714290024101</v>
      </c>
      <c r="AO330">
        <v>0.169926439789643</v>
      </c>
      <c r="AP330" s="7">
        <v>4.0703110597811697E-5</v>
      </c>
    </row>
    <row r="331" spans="1:43" x14ac:dyDescent="0.25">
      <c r="A331" s="6">
        <v>2.4</v>
      </c>
      <c r="B331" s="6">
        <v>1.4</v>
      </c>
      <c r="C331" s="6">
        <v>2.4</v>
      </c>
      <c r="D331">
        <v>0.16996714290024101</v>
      </c>
      <c r="E331">
        <v>0.17241818532270201</v>
      </c>
      <c r="F331">
        <v>2.4510424224604699E-3</v>
      </c>
      <c r="G331" s="7">
        <f>SQRT(SUMSQ(F331:F333)) / SQRT(SUMSQ(D331:D333))</f>
        <v>0.16670114455954552</v>
      </c>
      <c r="J331" s="9">
        <v>2.4</v>
      </c>
      <c r="K331" s="9">
        <v>1.4</v>
      </c>
      <c r="L331" s="9">
        <v>2.4</v>
      </c>
      <c r="M331">
        <v>0.16996714290024101</v>
      </c>
      <c r="N331">
        <v>0.16808826366072199</v>
      </c>
      <c r="O331">
        <v>1.87887923951938E-3</v>
      </c>
      <c r="P331" s="7">
        <f>SQRT(SUMSQ(O331:O333)) / SQRT(SUMSQ(M331:M333))</f>
        <v>3.0748120382897981E-2</v>
      </c>
      <c r="S331" s="6">
        <v>2.4</v>
      </c>
      <c r="T331" s="6">
        <v>1.4</v>
      </c>
      <c r="U331" s="6">
        <v>2.4</v>
      </c>
      <c r="V331">
        <v>0.16996714290024101</v>
      </c>
      <c r="W331">
        <v>0.16941167884667799</v>
      </c>
      <c r="X331">
        <v>5.5546405356324301E-4</v>
      </c>
      <c r="Y331" s="7">
        <f>SQRT(SUMSQ(X331:X333)) / SQRT(SUMSQ(V331:V333))</f>
        <v>1.0558833285681355E-2</v>
      </c>
      <c r="AB331" s="6">
        <v>2.4</v>
      </c>
      <c r="AC331" s="6">
        <v>1.4</v>
      </c>
      <c r="AD331" s="6">
        <v>2.4</v>
      </c>
      <c r="AE331">
        <v>0.16996714290024101</v>
      </c>
      <c r="AF331">
        <v>0.169993953210723</v>
      </c>
      <c r="AG331" s="7">
        <v>2.68103104819339E-5</v>
      </c>
      <c r="AH331" s="7">
        <f>SQRT(SUMSQ(AG331:AG333)) / SQRT(SUMSQ(AE331:AE333))</f>
        <v>2.0905165421750472E-3</v>
      </c>
      <c r="AK331" s="6">
        <v>2.4</v>
      </c>
      <c r="AL331" s="6">
        <v>1.4</v>
      </c>
      <c r="AM331" s="6">
        <v>2.4</v>
      </c>
      <c r="AN331">
        <v>0.16996714290024101</v>
      </c>
      <c r="AO331">
        <v>0.169931152018892</v>
      </c>
      <c r="AP331" s="7">
        <v>3.5990881349090598E-5</v>
      </c>
      <c r="AQ331" s="7">
        <f>SQRT(SUMSQ(AP331:AP333)) / SQRT(SUMSQ(AN331:AN333))</f>
        <v>6.4075382801964014E-4</v>
      </c>
    </row>
    <row r="332" spans="1:43" x14ac:dyDescent="0.25">
      <c r="A332" s="6"/>
      <c r="B332" s="6"/>
      <c r="C332" s="6"/>
      <c r="D332">
        <v>-0.737393715541245</v>
      </c>
      <c r="E332">
        <v>-0.59847036608585802</v>
      </c>
      <c r="F332">
        <v>0.13892334945538701</v>
      </c>
      <c r="J332" s="9"/>
      <c r="K332" s="9"/>
      <c r="L332" s="9"/>
      <c r="M332">
        <v>-0.737393715541245</v>
      </c>
      <c r="N332">
        <v>-0.71091894098042097</v>
      </c>
      <c r="O332">
        <v>2.64747745608244E-2</v>
      </c>
      <c r="S332" s="6"/>
      <c r="T332" s="6"/>
      <c r="U332" s="6"/>
      <c r="V332">
        <v>-0.737393715541245</v>
      </c>
      <c r="W332">
        <v>-0.72860948117913305</v>
      </c>
      <c r="X332">
        <v>8.7842343621123992E-3</v>
      </c>
      <c r="AB332" s="6"/>
      <c r="AC332" s="6"/>
      <c r="AD332" s="6"/>
      <c r="AE332">
        <v>-0.737393715541245</v>
      </c>
      <c r="AF332">
        <v>-0.73560969796530296</v>
      </c>
      <c r="AG332">
        <v>1.78401757594293E-3</v>
      </c>
      <c r="AK332" s="6"/>
      <c r="AL332" s="6"/>
      <c r="AM332" s="6"/>
      <c r="AN332">
        <v>-0.737393715541245</v>
      </c>
      <c r="AO332">
        <v>-0.73687084035121597</v>
      </c>
      <c r="AP332">
        <v>5.2287519002980299E-4</v>
      </c>
    </row>
    <row r="333" spans="1:43" x14ac:dyDescent="0.25">
      <c r="A333" s="6"/>
      <c r="B333" s="6"/>
      <c r="C333" s="6"/>
      <c r="D333">
        <v>-0.737393715541245</v>
      </c>
      <c r="E333">
        <v>-0.62914446836781301</v>
      </c>
      <c r="F333">
        <v>0.108249247173433</v>
      </c>
      <c r="J333" s="9"/>
      <c r="K333" s="9"/>
      <c r="L333" s="9"/>
      <c r="M333">
        <v>-0.737393715541245</v>
      </c>
      <c r="N333">
        <v>-0.71865761323152799</v>
      </c>
      <c r="O333">
        <v>1.8736102309717201E-2</v>
      </c>
      <c r="S333" s="6"/>
      <c r="T333" s="6"/>
      <c r="U333" s="6"/>
      <c r="V333">
        <v>-0.737393715541245</v>
      </c>
      <c r="W333">
        <v>-0.73053852750643899</v>
      </c>
      <c r="X333">
        <v>6.8551880348065603E-3</v>
      </c>
      <c r="AB333" s="6"/>
      <c r="AC333" s="6"/>
      <c r="AD333" s="6"/>
      <c r="AE333">
        <v>-0.737393715541245</v>
      </c>
      <c r="AF333">
        <v>-0.73609161460626404</v>
      </c>
      <c r="AG333">
        <v>1.30210093498151E-3</v>
      </c>
      <c r="AK333" s="6"/>
      <c r="AL333" s="6"/>
      <c r="AM333" s="6"/>
      <c r="AN333">
        <v>-0.737393715541245</v>
      </c>
      <c r="AO333">
        <v>-0.73696516393734701</v>
      </c>
      <c r="AP333">
        <v>4.2855160389854201E-4</v>
      </c>
    </row>
    <row r="334" spans="1:43" x14ac:dyDescent="0.25">
      <c r="A334" s="6">
        <v>2.4</v>
      </c>
      <c r="B334" s="6">
        <v>2.4</v>
      </c>
      <c r="C334" s="6">
        <v>2.4</v>
      </c>
      <c r="D334">
        <v>-0.737393715541245</v>
      </c>
      <c r="E334">
        <v>-0.59847036606641002</v>
      </c>
      <c r="F334">
        <v>0.13892334947483601</v>
      </c>
      <c r="G334" s="7">
        <f>SQRT(SUMSQ(F334:F336)) / SQRT(SUMSQ(D334:D336))</f>
        <v>0.18839779421059843</v>
      </c>
      <c r="J334" s="9">
        <v>2.4</v>
      </c>
      <c r="K334" s="9">
        <v>2.4</v>
      </c>
      <c r="L334" s="9">
        <v>2.4</v>
      </c>
      <c r="M334">
        <v>-0.737393715541245</v>
      </c>
      <c r="N334">
        <v>-0.71091894093068597</v>
      </c>
      <c r="O334">
        <v>2.6474774610559099E-2</v>
      </c>
      <c r="P334" s="7">
        <f>SQRT(SUMSQ(O334:O336)) / SQRT(SUMSQ(M334:M336))</f>
        <v>3.5903173462512254E-2</v>
      </c>
      <c r="S334" s="6">
        <v>2.4</v>
      </c>
      <c r="T334" s="6">
        <v>2.4</v>
      </c>
      <c r="U334" s="6">
        <v>2.4</v>
      </c>
      <c r="V334">
        <v>-0.737393715541245</v>
      </c>
      <c r="W334">
        <v>-0.72860948101288903</v>
      </c>
      <c r="X334">
        <v>8.7842345283567509E-3</v>
      </c>
      <c r="Y334" s="7">
        <f>SQRT(SUMSQ(X334:X336)) / SQRT(SUMSQ(V334:V336))</f>
        <v>1.1912543385847857E-2</v>
      </c>
      <c r="AB334" s="6">
        <v>2.4</v>
      </c>
      <c r="AC334" s="6">
        <v>2.4</v>
      </c>
      <c r="AD334" s="6">
        <v>2.4</v>
      </c>
      <c r="AE334">
        <v>-0.737393715541245</v>
      </c>
      <c r="AF334">
        <v>-0.73560969776974505</v>
      </c>
      <c r="AG334">
        <v>1.78401777149995E-3</v>
      </c>
      <c r="AH334" s="7">
        <f>SQRT(SUMSQ(AG334:AG336)) / SQRT(SUMSQ(AE334:AE336))</f>
        <v>2.4193555361181045E-3</v>
      </c>
      <c r="AK334" s="6">
        <v>2.4</v>
      </c>
      <c r="AL334" s="6">
        <v>2.4</v>
      </c>
      <c r="AM334" s="6">
        <v>2.4</v>
      </c>
      <c r="AN334">
        <v>-0.737393715541245</v>
      </c>
      <c r="AO334">
        <v>-0.73687084654786195</v>
      </c>
      <c r="AP334">
        <v>5.2286899338371796E-4</v>
      </c>
      <c r="AQ334" s="7">
        <f>SQRT(SUMSQ(AP334:AP336)) / SQRT(SUMSQ(AN334:AN336))</f>
        <v>7.0908041436134478E-4</v>
      </c>
    </row>
    <row r="335" spans="1:43" x14ac:dyDescent="0.25">
      <c r="A335" s="6"/>
      <c r="B335" s="6"/>
      <c r="C335" s="6"/>
      <c r="D335">
        <v>-0.737393715541245</v>
      </c>
      <c r="E335">
        <v>-0.59847036607436699</v>
      </c>
      <c r="F335">
        <v>0.13892334946687901</v>
      </c>
      <c r="J335" s="9"/>
      <c r="K335" s="9"/>
      <c r="L335" s="9"/>
      <c r="M335">
        <v>-0.737393715541245</v>
      </c>
      <c r="N335">
        <v>-0.71091894119926302</v>
      </c>
      <c r="O335">
        <v>2.6474774341982799E-2</v>
      </c>
      <c r="S335" s="6"/>
      <c r="T335" s="6"/>
      <c r="U335" s="6"/>
      <c r="V335">
        <v>-0.737393715541245</v>
      </c>
      <c r="W335">
        <v>-0.72860948097304701</v>
      </c>
      <c r="X335">
        <v>8.7842345681979905E-3</v>
      </c>
      <c r="AB335" s="6"/>
      <c r="AC335" s="6"/>
      <c r="AD335" s="6"/>
      <c r="AE335">
        <v>-0.737393715541245</v>
      </c>
      <c r="AF335">
        <v>-0.73560969802987297</v>
      </c>
      <c r="AG335">
        <v>1.7840175113724699E-3</v>
      </c>
      <c r="AK335" s="6"/>
      <c r="AL335" s="6"/>
      <c r="AM335" s="6"/>
      <c r="AN335">
        <v>-0.737393715541245</v>
      </c>
      <c r="AO335">
        <v>-0.73687084505626499</v>
      </c>
      <c r="AP335">
        <v>5.2287048498000899E-4</v>
      </c>
    </row>
    <row r="336" spans="1:43" x14ac:dyDescent="0.25">
      <c r="A336" s="6"/>
      <c r="B336" s="6"/>
      <c r="C336" s="6"/>
      <c r="D336">
        <v>-0.737393715541245</v>
      </c>
      <c r="E336">
        <v>-0.59847036606477599</v>
      </c>
      <c r="F336">
        <v>0.138923349476469</v>
      </c>
      <c r="J336" s="9"/>
      <c r="K336" s="9"/>
      <c r="L336" s="9"/>
      <c r="M336">
        <v>-0.737393715541245</v>
      </c>
      <c r="N336">
        <v>-0.71091894105605602</v>
      </c>
      <c r="O336">
        <v>2.6474774485189301E-2</v>
      </c>
      <c r="S336" s="6"/>
      <c r="T336" s="6"/>
      <c r="U336" s="6"/>
      <c r="V336">
        <v>-0.737393715541245</v>
      </c>
      <c r="W336">
        <v>-0.72860948075128995</v>
      </c>
      <c r="X336">
        <v>8.7842347899551605E-3</v>
      </c>
      <c r="AB336" s="6"/>
      <c r="AC336" s="6"/>
      <c r="AD336" s="6"/>
      <c r="AE336">
        <v>-0.737393715541245</v>
      </c>
      <c r="AF336">
        <v>-0.73560969812013799</v>
      </c>
      <c r="AG336">
        <v>1.7840174211077901E-3</v>
      </c>
      <c r="AK336" s="6"/>
      <c r="AL336" s="6"/>
      <c r="AM336" s="6"/>
      <c r="AN336">
        <v>-0.737393715541245</v>
      </c>
      <c r="AO336">
        <v>-0.73687084069553699</v>
      </c>
      <c r="AP336">
        <v>5.2287484570889798E-4</v>
      </c>
    </row>
    <row r="337" spans="1:43" x14ac:dyDescent="0.25">
      <c r="A337" s="6">
        <v>2.4</v>
      </c>
      <c r="B337" s="6">
        <v>3.4</v>
      </c>
      <c r="C337" s="6">
        <v>2.4</v>
      </c>
      <c r="D337">
        <v>-0.96679819257946098</v>
      </c>
      <c r="E337">
        <v>-0.79908857927233601</v>
      </c>
      <c r="F337">
        <v>0.167709613307125</v>
      </c>
      <c r="G337" s="7">
        <f>SQRT(SUMSQ(F337:F339)) / SQRT(SUMSQ(D337:D339))</f>
        <v>0.18504961217312862</v>
      </c>
      <c r="J337" s="9">
        <v>2.4</v>
      </c>
      <c r="K337" s="9">
        <v>3.4</v>
      </c>
      <c r="L337" s="9">
        <v>2.4</v>
      </c>
      <c r="M337">
        <v>-0.96679819257946098</v>
      </c>
      <c r="N337">
        <v>-0.93138001551444405</v>
      </c>
      <c r="O337">
        <v>3.5418177065016598E-2</v>
      </c>
      <c r="P337" s="7">
        <f>SQRT(SUMSQ(O337:O339)) / SQRT(SUMSQ(M337:M339))</f>
        <v>3.7066918235578124E-2</v>
      </c>
      <c r="S337" s="6">
        <v>2.4</v>
      </c>
      <c r="T337" s="6">
        <v>3.4</v>
      </c>
      <c r="U337" s="6">
        <v>2.4</v>
      </c>
      <c r="V337">
        <v>-0.96679819257946098</v>
      </c>
      <c r="W337">
        <v>-0.95551833466641201</v>
      </c>
      <c r="X337">
        <v>1.1279857913048599E-2</v>
      </c>
      <c r="Y337" s="7">
        <f>SQRT(SUMSQ(X337:X339)) / SQRT(SUMSQ(V337:V339))</f>
        <v>1.2007518003007273E-2</v>
      </c>
      <c r="AB337" s="6">
        <v>2.4</v>
      </c>
      <c r="AC337" s="6">
        <v>3.4</v>
      </c>
      <c r="AD337" s="6">
        <v>2.4</v>
      </c>
      <c r="AE337">
        <v>-0.96679819257946098</v>
      </c>
      <c r="AF337">
        <v>-0.96458940484350497</v>
      </c>
      <c r="AG337">
        <v>2.2087877359556799E-3</v>
      </c>
      <c r="AH337" s="7">
        <f>SQRT(SUMSQ(AG337:AG339)) / SQRT(SUMSQ(AE337:AE339))</f>
        <v>2.4110126583923369E-3</v>
      </c>
      <c r="AK337" s="6">
        <v>2.4</v>
      </c>
      <c r="AL337" s="6">
        <v>3.4</v>
      </c>
      <c r="AM337" s="6">
        <v>2.4</v>
      </c>
      <c r="AN337">
        <v>-0.96679819257946098</v>
      </c>
      <c r="AO337">
        <v>-0.96615212180896703</v>
      </c>
      <c r="AP337">
        <v>6.4607077049427797E-4</v>
      </c>
      <c r="AQ337" s="7">
        <f>SQRT(SUMSQ(AP337:AP339)) / SQRT(SUMSQ(AN337:AN339))</f>
        <v>6.8486034583815664E-4</v>
      </c>
    </row>
    <row r="338" spans="1:43" x14ac:dyDescent="0.25">
      <c r="A338" s="6"/>
      <c r="B338" s="6"/>
      <c r="C338" s="6"/>
      <c r="D338">
        <v>-0.737393715541245</v>
      </c>
      <c r="E338">
        <v>-0.59847036607115001</v>
      </c>
      <c r="F338">
        <v>0.13892334947009499</v>
      </c>
      <c r="J338" s="9"/>
      <c r="K338" s="9"/>
      <c r="L338" s="9"/>
      <c r="M338">
        <v>-0.737393715541245</v>
      </c>
      <c r="N338">
        <v>-0.71091894103148301</v>
      </c>
      <c r="O338">
        <v>2.6474774509762301E-2</v>
      </c>
      <c r="S338" s="6"/>
      <c r="T338" s="6"/>
      <c r="U338" s="6"/>
      <c r="V338">
        <v>-0.737393715541245</v>
      </c>
      <c r="W338">
        <v>-0.72860948096872002</v>
      </c>
      <c r="X338">
        <v>8.7842345725250796E-3</v>
      </c>
      <c r="AB338" s="6"/>
      <c r="AC338" s="6"/>
      <c r="AD338" s="6"/>
      <c r="AE338">
        <v>-0.737393715541245</v>
      </c>
      <c r="AF338">
        <v>-0.73560969792238395</v>
      </c>
      <c r="AG338">
        <v>1.7840176188617101E-3</v>
      </c>
      <c r="AK338" s="6"/>
      <c r="AL338" s="6"/>
      <c r="AM338" s="6"/>
      <c r="AN338">
        <v>-0.737393715541245</v>
      </c>
      <c r="AO338">
        <v>-0.736870843719451</v>
      </c>
      <c r="AP338">
        <v>5.2287182179444603E-4</v>
      </c>
    </row>
    <row r="339" spans="1:43" x14ac:dyDescent="0.25">
      <c r="A339" s="6"/>
      <c r="B339" s="6"/>
      <c r="C339" s="6"/>
      <c r="D339">
        <v>-0.737393715541245</v>
      </c>
      <c r="E339">
        <v>-0.589675635075808</v>
      </c>
      <c r="F339">
        <v>0.147718080465438</v>
      </c>
      <c r="J339" s="9"/>
      <c r="K339" s="9"/>
      <c r="L339" s="9"/>
      <c r="M339">
        <v>-0.737393715541245</v>
      </c>
      <c r="N339">
        <v>-0.70870485681665196</v>
      </c>
      <c r="O339">
        <v>2.8688858724593098E-2</v>
      </c>
      <c r="S339" s="6"/>
      <c r="T339" s="6"/>
      <c r="U339" s="6"/>
      <c r="V339">
        <v>-0.737393715541245</v>
      </c>
      <c r="W339">
        <v>-0.72805757688660699</v>
      </c>
      <c r="X339">
        <v>9.3361386546387797E-3</v>
      </c>
      <c r="AB339" s="6"/>
      <c r="AC339" s="6"/>
      <c r="AD339" s="6"/>
      <c r="AE339">
        <v>-0.737393715541245</v>
      </c>
      <c r="AF339">
        <v>-0.73547185785955305</v>
      </c>
      <c r="AG339">
        <v>1.9218576816921701E-3</v>
      </c>
      <c r="AK339" s="6"/>
      <c r="AL339" s="6"/>
      <c r="AM339" s="6"/>
      <c r="AN339">
        <v>-0.737393715541245</v>
      </c>
      <c r="AO339">
        <v>-0.736886097095241</v>
      </c>
      <c r="AP339">
        <v>5.0761844600477602E-4</v>
      </c>
    </row>
    <row r="340" spans="1:43" x14ac:dyDescent="0.25">
      <c r="A340" s="6">
        <v>1.4</v>
      </c>
      <c r="B340" s="6">
        <v>1.4</v>
      </c>
      <c r="C340" s="6">
        <v>3.4</v>
      </c>
      <c r="D340">
        <v>0.16996714290024101</v>
      </c>
      <c r="E340">
        <v>0.175387841289319</v>
      </c>
      <c r="F340">
        <v>5.42069838907841E-3</v>
      </c>
      <c r="G340" s="7">
        <f>SQRT(SUMSQ(F340:F342)) / SQRT(SUMSQ(D340:D342))</f>
        <v>0.13203883429053967</v>
      </c>
      <c r="J340" s="9">
        <v>1.4</v>
      </c>
      <c r="K340" s="9">
        <v>1.4</v>
      </c>
      <c r="L340" s="9">
        <v>3.4</v>
      </c>
      <c r="M340">
        <v>0.16996714290024101</v>
      </c>
      <c r="N340">
        <v>0.16881270159744799</v>
      </c>
      <c r="O340">
        <v>1.1544413027927099E-3</v>
      </c>
      <c r="P340" s="7">
        <f>SQRT(SUMSQ(O340:O342)) / SQRT(SUMSQ(M340:M342))</f>
        <v>2.6727856941389676E-2</v>
      </c>
      <c r="S340" s="6">
        <v>1.4</v>
      </c>
      <c r="T340" s="6">
        <v>1.4</v>
      </c>
      <c r="U340" s="6">
        <v>3.4</v>
      </c>
      <c r="V340">
        <v>0.16996714290024101</v>
      </c>
      <c r="W340">
        <v>0.16959008638519099</v>
      </c>
      <c r="X340">
        <v>3.7705651504954502E-4</v>
      </c>
      <c r="Y340" s="7">
        <f>SQRT(SUMSQ(X340:X342)) / SQRT(SUMSQ(V340:V342))</f>
        <v>9.1066934486729242E-3</v>
      </c>
      <c r="AB340" s="6">
        <v>1.4</v>
      </c>
      <c r="AC340" s="6">
        <v>1.4</v>
      </c>
      <c r="AD340" s="6">
        <v>3.4</v>
      </c>
      <c r="AE340">
        <v>0.16996714290024101</v>
      </c>
      <c r="AF340">
        <v>0.170038363765703</v>
      </c>
      <c r="AG340" s="7">
        <v>7.1220865461602001E-5</v>
      </c>
      <c r="AH340" s="7">
        <f>SQRT(SUMSQ(AG340:AG342)) / SQRT(SUMSQ(AE340:AE342))</f>
        <v>1.6496236458194114E-3</v>
      </c>
      <c r="AK340" s="6">
        <v>1.4</v>
      </c>
      <c r="AL340" s="6">
        <v>1.4</v>
      </c>
      <c r="AM340" s="6">
        <v>3.4</v>
      </c>
      <c r="AN340">
        <v>0.16996714290024101</v>
      </c>
      <c r="AO340">
        <v>0.169926420166328</v>
      </c>
      <c r="AP340" s="7">
        <v>4.07227339131178E-5</v>
      </c>
      <c r="AQ340" s="7">
        <f>SQRT(SUMSQ(AP340:AP342)) / SQRT(SUMSQ(AN340:AN342))</f>
        <v>5.525357323945345E-4</v>
      </c>
    </row>
    <row r="341" spans="1:43" x14ac:dyDescent="0.25">
      <c r="A341" s="6"/>
      <c r="B341" s="6"/>
      <c r="C341" s="6"/>
      <c r="D341">
        <v>-0.96679819257946098</v>
      </c>
      <c r="E341">
        <v>-0.83556381497229704</v>
      </c>
      <c r="F341">
        <v>0.131234377607164</v>
      </c>
      <c r="J341" s="9"/>
      <c r="K341" s="9"/>
      <c r="L341" s="9"/>
      <c r="M341">
        <v>-0.96679819257946098</v>
      </c>
      <c r="N341">
        <v>-0.94051591556486502</v>
      </c>
      <c r="O341">
        <v>2.6282277014596098E-2</v>
      </c>
      <c r="S341" s="6"/>
      <c r="T341" s="6"/>
      <c r="U341" s="6"/>
      <c r="V341">
        <v>-0.96679819257946098</v>
      </c>
      <c r="W341">
        <v>-0.95780157391022602</v>
      </c>
      <c r="X341">
        <v>8.9966186692352901E-3</v>
      </c>
      <c r="AB341" s="6"/>
      <c r="AC341" s="6"/>
      <c r="AD341" s="6"/>
      <c r="AE341">
        <v>-0.96679819257946098</v>
      </c>
      <c r="AF341">
        <v>-0.96516004878592399</v>
      </c>
      <c r="AG341">
        <v>1.6381437935374401E-3</v>
      </c>
      <c r="AK341" s="6"/>
      <c r="AL341" s="6"/>
      <c r="AM341" s="6"/>
      <c r="AN341">
        <v>-0.96679819257946098</v>
      </c>
      <c r="AO341">
        <v>-0.96625279995954905</v>
      </c>
      <c r="AP341">
        <v>5.4539261991204402E-4</v>
      </c>
    </row>
    <row r="342" spans="1:43" x14ac:dyDescent="0.25">
      <c r="A342" s="6"/>
      <c r="B342" s="6"/>
      <c r="C342" s="6"/>
      <c r="D342">
        <v>0.16996714290024101</v>
      </c>
      <c r="E342">
        <v>0.162808955224026</v>
      </c>
      <c r="F342">
        <v>7.1581876762153197E-3</v>
      </c>
      <c r="J342" s="9"/>
      <c r="K342" s="9"/>
      <c r="L342" s="9"/>
      <c r="M342">
        <v>0.16996714290024101</v>
      </c>
      <c r="N342">
        <v>0.16585462259619899</v>
      </c>
      <c r="O342">
        <v>4.1125203040424697E-3</v>
      </c>
      <c r="S342" s="6"/>
      <c r="T342" s="6"/>
      <c r="U342" s="6"/>
      <c r="V342">
        <v>0.16996714290024101</v>
      </c>
      <c r="W342">
        <v>0.16885962284947401</v>
      </c>
      <c r="X342">
        <v>1.1075200507674699E-3</v>
      </c>
      <c r="AB342" s="6"/>
      <c r="AC342" s="6"/>
      <c r="AD342" s="6"/>
      <c r="AE342">
        <v>0.16996714290024101</v>
      </c>
      <c r="AF342">
        <v>0.169856702748405</v>
      </c>
      <c r="AG342">
        <v>1.10440151836394E-4</v>
      </c>
      <c r="AK342" s="6"/>
      <c r="AL342" s="6"/>
      <c r="AM342" s="6"/>
      <c r="AN342">
        <v>0.16996714290024101</v>
      </c>
      <c r="AO342">
        <v>0.16990479417899901</v>
      </c>
      <c r="AP342" s="7">
        <v>6.2348721241639607E-5</v>
      </c>
    </row>
    <row r="343" spans="1:43" x14ac:dyDescent="0.25">
      <c r="A343" s="6">
        <v>1.4</v>
      </c>
      <c r="B343" s="6">
        <v>2.4</v>
      </c>
      <c r="C343" s="6">
        <v>3.4</v>
      </c>
      <c r="D343">
        <v>-0.737393715541245</v>
      </c>
      <c r="E343">
        <v>-0.58967563508481502</v>
      </c>
      <c r="F343">
        <v>0.14771808045643101</v>
      </c>
      <c r="G343" s="7">
        <f>SQRT(SUMSQ(F343:F345)) / SQRT(SUMSQ(D343:D345))</f>
        <v>0.16095346448507877</v>
      </c>
      <c r="J343" s="9">
        <v>1.4</v>
      </c>
      <c r="K343" s="9">
        <v>2.4</v>
      </c>
      <c r="L343" s="9">
        <v>3.4</v>
      </c>
      <c r="M343">
        <v>-0.737393715541245</v>
      </c>
      <c r="N343">
        <v>-0.70870485674109795</v>
      </c>
      <c r="O343">
        <v>2.86888588001472E-2</v>
      </c>
      <c r="P343" s="7">
        <f>SQRT(SUMSQ(O343:O345)) / SQRT(SUMSQ(M343:M345))</f>
        <v>3.1727518466427185E-2</v>
      </c>
      <c r="S343" s="6">
        <v>1.4</v>
      </c>
      <c r="T343" s="6">
        <v>2.4</v>
      </c>
      <c r="U343" s="6">
        <v>3.4</v>
      </c>
      <c r="V343">
        <v>-0.737393715541245</v>
      </c>
      <c r="W343">
        <v>-0.72805757702360796</v>
      </c>
      <c r="X343">
        <v>9.3361385176373695E-3</v>
      </c>
      <c r="Y343" s="7">
        <f>SQRT(SUMSQ(X343:X345)) / SQRT(SUMSQ(V343:V345))</f>
        <v>1.057012805618008E-2</v>
      </c>
      <c r="AB343" s="6">
        <v>1.4</v>
      </c>
      <c r="AC343" s="6">
        <v>2.4</v>
      </c>
      <c r="AD343" s="6">
        <v>3.4</v>
      </c>
      <c r="AE343">
        <v>-0.737393715541245</v>
      </c>
      <c r="AF343">
        <v>-0.73547185724034703</v>
      </c>
      <c r="AG343">
        <v>1.92185830089797E-3</v>
      </c>
      <c r="AH343" s="7">
        <f>SQRT(SUMSQ(AG343:AG345)) / SQRT(SUMSQ(AE343:AE345))</f>
        <v>2.0569764658955555E-3</v>
      </c>
      <c r="AK343" s="6">
        <v>1.4</v>
      </c>
      <c r="AL343" s="6">
        <v>2.4</v>
      </c>
      <c r="AM343" s="6">
        <v>3.4</v>
      </c>
      <c r="AN343">
        <v>-0.737393715541245</v>
      </c>
      <c r="AO343">
        <v>-0.73688609859936205</v>
      </c>
      <c r="AP343">
        <v>5.0761694188328199E-4</v>
      </c>
      <c r="AQ343" s="7">
        <f>SQRT(SUMSQ(AP343:AP345)) / SQRT(SUMSQ(AN343:AN345))</f>
        <v>6.0757995072502607E-4</v>
      </c>
    </row>
    <row r="344" spans="1:43" x14ac:dyDescent="0.25">
      <c r="A344" s="6"/>
      <c r="B344" s="6"/>
      <c r="C344" s="6"/>
      <c r="D344">
        <v>-0.96679819257946098</v>
      </c>
      <c r="E344">
        <v>-0.83556381496340004</v>
      </c>
      <c r="F344">
        <v>0.13123437761606099</v>
      </c>
      <c r="J344" s="9"/>
      <c r="K344" s="9"/>
      <c r="L344" s="9"/>
      <c r="M344">
        <v>-0.96679819257946098</v>
      </c>
      <c r="N344">
        <v>-0.94051591553224001</v>
      </c>
      <c r="O344">
        <v>2.62822770472213E-2</v>
      </c>
      <c r="S344" s="6"/>
      <c r="T344" s="6"/>
      <c r="U344" s="6"/>
      <c r="V344">
        <v>-0.96679819257946098</v>
      </c>
      <c r="W344">
        <v>-0.95780157426214896</v>
      </c>
      <c r="X344">
        <v>8.9966183173122403E-3</v>
      </c>
      <c r="AB344" s="6"/>
      <c r="AC344" s="6"/>
      <c r="AD344" s="6"/>
      <c r="AE344">
        <v>-0.96679819257946098</v>
      </c>
      <c r="AF344">
        <v>-0.96516004900129404</v>
      </c>
      <c r="AG344">
        <v>1.63814357816694E-3</v>
      </c>
      <c r="AK344" s="6"/>
      <c r="AL344" s="6"/>
      <c r="AM344" s="6"/>
      <c r="AN344">
        <v>-0.96679819257946098</v>
      </c>
      <c r="AO344">
        <v>-0.96625278595551201</v>
      </c>
      <c r="AP344">
        <v>5.4540662394886297E-4</v>
      </c>
    </row>
    <row r="345" spans="1:43" x14ac:dyDescent="0.25">
      <c r="A345" s="6"/>
      <c r="B345" s="6"/>
      <c r="C345" s="6"/>
      <c r="D345">
        <v>0.16996714290024101</v>
      </c>
      <c r="E345">
        <v>0.172418185334062</v>
      </c>
      <c r="F345">
        <v>2.4510424338210499E-3</v>
      </c>
      <c r="J345" s="9"/>
      <c r="K345" s="9"/>
      <c r="L345" s="9"/>
      <c r="M345">
        <v>0.16996714290024101</v>
      </c>
      <c r="N345">
        <v>0.16808826367261301</v>
      </c>
      <c r="O345">
        <v>1.87887922762781E-3</v>
      </c>
      <c r="S345" s="6"/>
      <c r="T345" s="6"/>
      <c r="U345" s="6"/>
      <c r="V345">
        <v>0.16996714290024101</v>
      </c>
      <c r="W345">
        <v>0.16941167912261901</v>
      </c>
      <c r="X345">
        <v>5.55463777622361E-4</v>
      </c>
      <c r="AB345" s="6"/>
      <c r="AC345" s="6"/>
      <c r="AD345" s="6"/>
      <c r="AE345">
        <v>0.16996714290024101</v>
      </c>
      <c r="AF345">
        <v>0.16999395345101601</v>
      </c>
      <c r="AG345" s="7">
        <v>2.6810550774580799E-5</v>
      </c>
      <c r="AK345" s="6"/>
      <c r="AL345" s="6"/>
      <c r="AM345" s="6"/>
      <c r="AN345">
        <v>0.16996714290024101</v>
      </c>
      <c r="AO345">
        <v>0.16993115328102201</v>
      </c>
      <c r="AP345" s="7">
        <v>3.5989619219412003E-5</v>
      </c>
    </row>
    <row r="346" spans="1:43" x14ac:dyDescent="0.25">
      <c r="A346" s="6">
        <v>1.4</v>
      </c>
      <c r="B346" s="6">
        <v>3.4</v>
      </c>
      <c r="C346" s="6">
        <v>3.4</v>
      </c>
      <c r="D346">
        <v>-0.96679819257946098</v>
      </c>
      <c r="E346">
        <v>-0.78912627126679502</v>
      </c>
      <c r="F346">
        <v>0.17767192131266599</v>
      </c>
      <c r="G346" s="7">
        <f>SQRT(SUMSQ(F346:F348)) / SQRT(SUMSQ(D346:D348))</f>
        <v>0.16036673267894078</v>
      </c>
      <c r="J346" s="9">
        <v>1.4</v>
      </c>
      <c r="K346" s="9">
        <v>3.4</v>
      </c>
      <c r="L346" s="9">
        <v>3.4</v>
      </c>
      <c r="M346">
        <v>-0.96679819257946098</v>
      </c>
      <c r="N346">
        <v>-0.92882458158098502</v>
      </c>
      <c r="O346">
        <v>3.7973610998476098E-2</v>
      </c>
      <c r="P346" s="7">
        <f>SQRT(SUMSQ(O346:O348)) / SQRT(SUMSQ(M346:M348))</f>
        <v>3.3529346950445744E-2</v>
      </c>
      <c r="S346" s="6">
        <v>1.4</v>
      </c>
      <c r="T346" s="6">
        <v>3.4</v>
      </c>
      <c r="U346" s="6">
        <v>3.4</v>
      </c>
      <c r="V346">
        <v>-0.96679819257946098</v>
      </c>
      <c r="W346">
        <v>-0.95487814552351402</v>
      </c>
      <c r="X346">
        <v>1.19200470559475E-2</v>
      </c>
      <c r="Y346" s="7">
        <f>SQRT(SUMSQ(X346:X348)) / SQRT(SUMSQ(V346:V348))</f>
        <v>1.0842662028872647E-2</v>
      </c>
      <c r="AB346" s="6">
        <v>1.4</v>
      </c>
      <c r="AC346" s="6">
        <v>3.4</v>
      </c>
      <c r="AD346" s="6">
        <v>3.4</v>
      </c>
      <c r="AE346">
        <v>-0.96679819257946098</v>
      </c>
      <c r="AF346">
        <v>-0.96442935458995305</v>
      </c>
      <c r="AG346">
        <v>2.3688379895075999E-3</v>
      </c>
      <c r="AH346" s="7">
        <f>SQRT(SUMSQ(AG346:AG348)) / SQRT(SUMSQ(AE346:AE348))</f>
        <v>2.0910172154849681E-3</v>
      </c>
      <c r="AK346" s="6">
        <v>1.4</v>
      </c>
      <c r="AL346" s="6">
        <v>3.4</v>
      </c>
      <c r="AM346" s="6">
        <v>3.4</v>
      </c>
      <c r="AN346">
        <v>-0.96679819257946098</v>
      </c>
      <c r="AO346">
        <v>-0.96616784355942298</v>
      </c>
      <c r="AP346">
        <v>6.3034902003833405E-4</v>
      </c>
      <c r="AQ346" s="7">
        <f>SQRT(SUMSQ(AP346:AP348)) / SQRT(SUMSQ(AN346:AN348))</f>
        <v>6.0571624661675226E-4</v>
      </c>
    </row>
    <row r="347" spans="1:43" x14ac:dyDescent="0.25">
      <c r="A347" s="6"/>
      <c r="B347" s="6"/>
      <c r="C347" s="6"/>
      <c r="D347">
        <v>-0.96679819257946098</v>
      </c>
      <c r="E347">
        <v>-0.83556381497580101</v>
      </c>
      <c r="F347">
        <v>0.13123437760366</v>
      </c>
      <c r="J347" s="9"/>
      <c r="K347" s="9"/>
      <c r="L347" s="9"/>
      <c r="M347">
        <v>-0.96679819257946098</v>
      </c>
      <c r="N347">
        <v>-0.94051591551184799</v>
      </c>
      <c r="O347">
        <v>2.62822770676133E-2</v>
      </c>
      <c r="S347" s="6"/>
      <c r="T347" s="6"/>
      <c r="U347" s="6"/>
      <c r="V347">
        <v>-0.96679819257946098</v>
      </c>
      <c r="W347">
        <v>-0.95780157386096498</v>
      </c>
      <c r="X347">
        <v>8.9966187184957695E-3</v>
      </c>
      <c r="AB347" s="6"/>
      <c r="AC347" s="6"/>
      <c r="AD347" s="6"/>
      <c r="AE347">
        <v>-0.96679819257946098</v>
      </c>
      <c r="AF347">
        <v>-0.96516004967308</v>
      </c>
      <c r="AG347">
        <v>1.63814290638065E-3</v>
      </c>
      <c r="AK347" s="6"/>
      <c r="AL347" s="6"/>
      <c r="AM347" s="6"/>
      <c r="AN347">
        <v>-0.96679819257946098</v>
      </c>
      <c r="AO347">
        <v>-0.96625278476467502</v>
      </c>
      <c r="AP347">
        <v>5.4540781478584798E-4</v>
      </c>
    </row>
    <row r="348" spans="1:43" x14ac:dyDescent="0.25">
      <c r="A348" s="6"/>
      <c r="B348" s="6"/>
      <c r="C348" s="6"/>
      <c r="D348">
        <v>0.16996714290024101</v>
      </c>
      <c r="E348">
        <v>0.175387841305991</v>
      </c>
      <c r="F348">
        <v>5.42069840575027E-3</v>
      </c>
      <c r="J348" s="9"/>
      <c r="K348" s="9"/>
      <c r="L348" s="9"/>
      <c r="M348">
        <v>0.16996714290024101</v>
      </c>
      <c r="N348">
        <v>0.16881270161648301</v>
      </c>
      <c r="O348">
        <v>1.15444128375833E-3</v>
      </c>
      <c r="S348" s="6"/>
      <c r="T348" s="6"/>
      <c r="U348" s="6"/>
      <c r="V348">
        <v>0.16996714290024101</v>
      </c>
      <c r="W348">
        <v>0.16959008631654399</v>
      </c>
      <c r="X348">
        <v>3.7705658369732698E-4</v>
      </c>
      <c r="AB348" s="6"/>
      <c r="AC348" s="6"/>
      <c r="AD348" s="6"/>
      <c r="AE348">
        <v>0.16996714290024101</v>
      </c>
      <c r="AF348">
        <v>0.170038362808205</v>
      </c>
      <c r="AG348" s="7">
        <v>7.1219907964131801E-5</v>
      </c>
      <c r="AK348" s="6"/>
      <c r="AL348" s="6"/>
      <c r="AM348" s="6"/>
      <c r="AN348">
        <v>0.16996714290024101</v>
      </c>
      <c r="AO348">
        <v>0.16992643886572301</v>
      </c>
      <c r="AP348" s="7">
        <v>4.0704034517918799E-5</v>
      </c>
    </row>
    <row r="349" spans="1:43" x14ac:dyDescent="0.25">
      <c r="A349" s="6">
        <v>2.4</v>
      </c>
      <c r="B349" s="6">
        <v>1.4</v>
      </c>
      <c r="C349" s="6">
        <v>3.4</v>
      </c>
      <c r="D349">
        <v>0.16996714290024101</v>
      </c>
      <c r="E349">
        <v>0.175387841295264</v>
      </c>
      <c r="F349">
        <v>5.4206983950230696E-3</v>
      </c>
      <c r="G349" s="7">
        <f>SQRT(SUMSQ(F349:F351)) / SQRT(SUMSQ(D349:D351))</f>
        <v>0.16264421176897378</v>
      </c>
      <c r="J349" s="9">
        <v>2.4</v>
      </c>
      <c r="K349" s="9">
        <v>1.4</v>
      </c>
      <c r="L349" s="9">
        <v>3.4</v>
      </c>
      <c r="M349">
        <v>0.16996714290024101</v>
      </c>
      <c r="N349">
        <v>0.16881270152599201</v>
      </c>
      <c r="O349">
        <v>1.1544413742486099E-3</v>
      </c>
      <c r="P349" s="7">
        <f>SQRT(SUMSQ(O349:O351)) / SQRT(SUMSQ(M349:M351))</f>
        <v>3.26496575522622E-2</v>
      </c>
      <c r="S349" s="6">
        <v>2.4</v>
      </c>
      <c r="T349" s="6">
        <v>1.4</v>
      </c>
      <c r="U349" s="6">
        <v>3.4</v>
      </c>
      <c r="V349">
        <v>0.16996714290024101</v>
      </c>
      <c r="W349">
        <v>0.16959008585247801</v>
      </c>
      <c r="X349">
        <v>3.7705704776316899E-4</v>
      </c>
      <c r="Y349" s="7">
        <f>SQRT(SUMSQ(X349:X351)) / SQRT(SUMSQ(V349:V351))</f>
        <v>1.0755531890157193E-2</v>
      </c>
      <c r="AB349" s="6">
        <v>2.4</v>
      </c>
      <c r="AC349" s="6">
        <v>1.4</v>
      </c>
      <c r="AD349" s="6">
        <v>3.4</v>
      </c>
      <c r="AE349">
        <v>0.16996714290024101</v>
      </c>
      <c r="AF349">
        <v>0.17003836262130201</v>
      </c>
      <c r="AG349" s="7">
        <v>7.1219721061221999E-5</v>
      </c>
      <c r="AH349" s="7">
        <f>SQRT(SUMSQ(AG349:AG351)) / SQRT(SUMSQ(AE349:AE351))</f>
        <v>2.089219027490648E-3</v>
      </c>
      <c r="AK349" s="6">
        <v>2.4</v>
      </c>
      <c r="AL349" s="6">
        <v>1.4</v>
      </c>
      <c r="AM349" s="6">
        <v>3.4</v>
      </c>
      <c r="AN349">
        <v>0.16996714290024101</v>
      </c>
      <c r="AO349">
        <v>0.16992643842185901</v>
      </c>
      <c r="AP349" s="7">
        <v>4.0704478381781198E-5</v>
      </c>
      <c r="AQ349" s="7">
        <f>SQRT(SUMSQ(AP349:AP351)) / SQRT(SUMSQ(AN349:AN351))</f>
        <v>6.3234538561606466E-4</v>
      </c>
    </row>
    <row r="350" spans="1:43" x14ac:dyDescent="0.25">
      <c r="A350" s="6"/>
      <c r="B350" s="6"/>
      <c r="C350" s="6"/>
      <c r="D350">
        <v>-0.96679819257946098</v>
      </c>
      <c r="E350">
        <v>-0.79908857929189603</v>
      </c>
      <c r="F350">
        <v>0.16770961328756501</v>
      </c>
      <c r="J350" s="9"/>
      <c r="K350" s="9"/>
      <c r="L350" s="9"/>
      <c r="M350">
        <v>-0.96679819257946098</v>
      </c>
      <c r="N350">
        <v>-0.93138001560654005</v>
      </c>
      <c r="O350">
        <v>3.5418176972920802E-2</v>
      </c>
      <c r="S350" s="6"/>
      <c r="T350" s="6"/>
      <c r="U350" s="6"/>
      <c r="V350">
        <v>-0.96679819257946098</v>
      </c>
      <c r="W350">
        <v>-0.955518335002008</v>
      </c>
      <c r="X350">
        <v>1.1279857577453201E-2</v>
      </c>
      <c r="AB350" s="6"/>
      <c r="AC350" s="6"/>
      <c r="AD350" s="6"/>
      <c r="AE350">
        <v>-0.96679819257946098</v>
      </c>
      <c r="AF350">
        <v>-0.96458940533688697</v>
      </c>
      <c r="AG350">
        <v>2.2087872425744499E-3</v>
      </c>
      <c r="AK350" s="6"/>
      <c r="AL350" s="6"/>
      <c r="AM350" s="6"/>
      <c r="AN350">
        <v>-0.96679819257946098</v>
      </c>
      <c r="AO350">
        <v>-0.96615211741663198</v>
      </c>
      <c r="AP350">
        <v>6.4607516282944001E-4</v>
      </c>
    </row>
    <row r="351" spans="1:43" x14ac:dyDescent="0.25">
      <c r="A351" s="6"/>
      <c r="B351" s="6"/>
      <c r="C351" s="6"/>
      <c r="D351">
        <v>-0.737393715541245</v>
      </c>
      <c r="E351">
        <v>-0.62914446834336801</v>
      </c>
      <c r="F351">
        <v>0.108249247197877</v>
      </c>
      <c r="J351" s="9"/>
      <c r="K351" s="9"/>
      <c r="L351" s="9"/>
      <c r="M351">
        <v>-0.737393715541245</v>
      </c>
      <c r="N351">
        <v>-0.71865761332076905</v>
      </c>
      <c r="O351">
        <v>1.87361022204761E-2</v>
      </c>
      <c r="S351" s="6"/>
      <c r="T351" s="6"/>
      <c r="U351" s="6"/>
      <c r="V351">
        <v>-0.737393715541245</v>
      </c>
      <c r="W351">
        <v>-0.73053852750640802</v>
      </c>
      <c r="X351">
        <v>6.8551880348378703E-3</v>
      </c>
      <c r="AB351" s="6"/>
      <c r="AC351" s="6"/>
      <c r="AD351" s="6"/>
      <c r="AE351">
        <v>-0.737393715541245</v>
      </c>
      <c r="AF351">
        <v>-0.73609161493878195</v>
      </c>
      <c r="AG351">
        <v>1.3021006024632701E-3</v>
      </c>
      <c r="AK351" s="6"/>
      <c r="AL351" s="6"/>
      <c r="AM351" s="6"/>
      <c r="AN351">
        <v>-0.737393715541245</v>
      </c>
      <c r="AO351">
        <v>-0.73696516581956495</v>
      </c>
      <c r="AP351">
        <v>4.2854972168082699E-4</v>
      </c>
    </row>
    <row r="352" spans="1:43" x14ac:dyDescent="0.25">
      <c r="A352" s="6">
        <v>2.4</v>
      </c>
      <c r="B352" s="6">
        <v>2.4</v>
      </c>
      <c r="C352" s="6">
        <v>3.4</v>
      </c>
      <c r="D352">
        <v>-0.737393715541245</v>
      </c>
      <c r="E352">
        <v>-0.58967563507528098</v>
      </c>
      <c r="F352">
        <v>0.14771808046596499</v>
      </c>
      <c r="G352" s="7">
        <f>SQRT(SUMSQ(F352:F354)) / SQRT(SUMSQ(D352:D354))</f>
        <v>0.18504961219147897</v>
      </c>
      <c r="J352" s="9">
        <v>2.4</v>
      </c>
      <c r="K352" s="9">
        <v>2.4</v>
      </c>
      <c r="L352" s="9">
        <v>3.4</v>
      </c>
      <c r="M352">
        <v>-0.737393715541245</v>
      </c>
      <c r="N352">
        <v>-0.70870485687029805</v>
      </c>
      <c r="O352">
        <v>2.8688858670947798E-2</v>
      </c>
      <c r="P352" s="7">
        <f>SQRT(SUMSQ(O352:O354)) / SQRT(SUMSQ(M352:M354))</f>
        <v>3.7066918139953199E-2</v>
      </c>
      <c r="S352" s="6">
        <v>2.4</v>
      </c>
      <c r="T352" s="6">
        <v>2.4</v>
      </c>
      <c r="U352" s="6">
        <v>3.4</v>
      </c>
      <c r="V352">
        <v>-0.737393715541245</v>
      </c>
      <c r="W352">
        <v>-0.72805757736467902</v>
      </c>
      <c r="X352">
        <v>9.3361381765663092E-3</v>
      </c>
      <c r="Y352" s="7">
        <f>SQRT(SUMSQ(X352:X354)) / SQRT(SUMSQ(V352:V354))</f>
        <v>1.2007517644093564E-2</v>
      </c>
      <c r="AB352" s="6">
        <v>2.4</v>
      </c>
      <c r="AC352" s="6">
        <v>2.4</v>
      </c>
      <c r="AD352" s="6">
        <v>3.4</v>
      </c>
      <c r="AE352">
        <v>-0.737393715541245</v>
      </c>
      <c r="AF352">
        <v>-0.73547185762530998</v>
      </c>
      <c r="AG352">
        <v>1.92185791593569E-3</v>
      </c>
      <c r="AH352" s="7">
        <f>SQRT(SUMSQ(AG352:AG354)) / SQRT(SUMSQ(AE352:AE354))</f>
        <v>2.4110127072534951E-3</v>
      </c>
      <c r="AK352" s="6">
        <v>2.4</v>
      </c>
      <c r="AL352" s="6">
        <v>2.4</v>
      </c>
      <c r="AM352" s="6">
        <v>3.4</v>
      </c>
      <c r="AN352">
        <v>-0.737393715541245</v>
      </c>
      <c r="AO352">
        <v>-0.73688610193222503</v>
      </c>
      <c r="AP352">
        <v>5.0761360901996301E-4</v>
      </c>
      <c r="AQ352" s="7">
        <f>SQRT(SUMSQ(AP352:AP354)) / SQRT(SUMSQ(AN352:AN354))</f>
        <v>6.848595515012171E-4</v>
      </c>
    </row>
    <row r="353" spans="1:43" x14ac:dyDescent="0.25">
      <c r="A353" s="6"/>
      <c r="B353" s="6"/>
      <c r="C353" s="6"/>
      <c r="D353">
        <v>-0.96679819257946098</v>
      </c>
      <c r="E353">
        <v>-0.79908857927128596</v>
      </c>
      <c r="F353">
        <v>0.16770961330817499</v>
      </c>
      <c r="J353" s="9"/>
      <c r="K353" s="9"/>
      <c r="L353" s="9"/>
      <c r="M353">
        <v>-0.96679819257946098</v>
      </c>
      <c r="N353">
        <v>-0.93138001563778205</v>
      </c>
      <c r="O353">
        <v>3.5418176941678703E-2</v>
      </c>
      <c r="S353" s="6"/>
      <c r="T353" s="6"/>
      <c r="U353" s="6"/>
      <c r="V353">
        <v>-0.96679819257946098</v>
      </c>
      <c r="W353">
        <v>-0.95551833500193295</v>
      </c>
      <c r="X353">
        <v>1.1279857577528101E-2</v>
      </c>
      <c r="AB353" s="6"/>
      <c r="AC353" s="6"/>
      <c r="AD353" s="6"/>
      <c r="AE353">
        <v>-0.96679819257946098</v>
      </c>
      <c r="AF353">
        <v>-0.96458940492351397</v>
      </c>
      <c r="AG353">
        <v>2.20878765594668E-3</v>
      </c>
      <c r="AK353" s="6"/>
      <c r="AL353" s="6"/>
      <c r="AM353" s="6"/>
      <c r="AN353">
        <v>-0.96679819257946098</v>
      </c>
      <c r="AO353">
        <v>-0.96615211886311603</v>
      </c>
      <c r="AP353">
        <v>6.4607371634506404E-4</v>
      </c>
    </row>
    <row r="354" spans="1:43" x14ac:dyDescent="0.25">
      <c r="A354" s="6"/>
      <c r="B354" s="6"/>
      <c r="C354" s="6"/>
      <c r="D354">
        <v>-0.737393715541245</v>
      </c>
      <c r="E354">
        <v>-0.59847036602354997</v>
      </c>
      <c r="F354">
        <v>0.138923349517696</v>
      </c>
      <c r="J354" s="9"/>
      <c r="K354" s="9"/>
      <c r="L354" s="9"/>
      <c r="M354">
        <v>-0.737393715541245</v>
      </c>
      <c r="N354">
        <v>-0.71091894107908704</v>
      </c>
      <c r="O354">
        <v>2.6474774462158599E-2</v>
      </c>
      <c r="S354" s="6"/>
      <c r="T354" s="6"/>
      <c r="U354" s="6"/>
      <c r="V354">
        <v>-0.737393715541245</v>
      </c>
      <c r="W354">
        <v>-0.72860948102188605</v>
      </c>
      <c r="X354">
        <v>8.7842345193598296E-3</v>
      </c>
      <c r="AB354" s="6"/>
      <c r="AC354" s="6"/>
      <c r="AD354" s="6"/>
      <c r="AE354">
        <v>-0.737393715541245</v>
      </c>
      <c r="AF354">
        <v>-0.73560969794213404</v>
      </c>
      <c r="AG354">
        <v>1.78401759911129E-3</v>
      </c>
      <c r="AK354" s="6"/>
      <c r="AL354" s="6"/>
      <c r="AM354" s="6"/>
      <c r="AN354">
        <v>-0.737393715541245</v>
      </c>
      <c r="AO354">
        <v>-0.73687084476750297</v>
      </c>
      <c r="AP354">
        <v>5.2287077374246803E-4</v>
      </c>
    </row>
    <row r="355" spans="1:43" x14ac:dyDescent="0.25">
      <c r="A355" s="6">
        <v>2.4</v>
      </c>
      <c r="B355" s="6">
        <v>3.4</v>
      </c>
      <c r="C355" s="6">
        <v>3.4</v>
      </c>
      <c r="D355">
        <v>-0.96679819257946098</v>
      </c>
      <c r="E355">
        <v>-0.78912627125302104</v>
      </c>
      <c r="F355">
        <v>0.17767192132644</v>
      </c>
      <c r="G355" s="7">
        <f>SQRT(SUMSQ(F355:F357)) / SQRT(SUMSQ(D355:D357))</f>
        <v>0.18379150466281621</v>
      </c>
      <c r="J355" s="9">
        <v>2.4</v>
      </c>
      <c r="K355" s="9">
        <v>3.4</v>
      </c>
      <c r="L355" s="9">
        <v>3.4</v>
      </c>
      <c r="M355">
        <v>-0.96679819257946098</v>
      </c>
      <c r="N355">
        <v>-0.92882458168719595</v>
      </c>
      <c r="O355">
        <v>3.7973610892265003E-2</v>
      </c>
      <c r="P355" s="7">
        <f>SQRT(SUMSQ(O355:O357)) / SQRT(SUMSQ(M355:M357))</f>
        <v>3.818986872145403E-2</v>
      </c>
      <c r="S355" s="6">
        <v>2.4</v>
      </c>
      <c r="T355" s="6">
        <v>3.4</v>
      </c>
      <c r="U355" s="6">
        <v>3.4</v>
      </c>
      <c r="V355">
        <v>-0.96679819257946098</v>
      </c>
      <c r="W355">
        <v>-0.95487814580578401</v>
      </c>
      <c r="X355">
        <v>1.1920046773677299E-2</v>
      </c>
      <c r="Y355" s="7">
        <f>SQRT(SUMSQ(X355:X357)) / SQRT(SUMSQ(V355:V357))</f>
        <v>1.215428642394055E-2</v>
      </c>
      <c r="AB355" s="6">
        <v>2.4</v>
      </c>
      <c r="AC355" s="6">
        <v>3.4</v>
      </c>
      <c r="AD355" s="6">
        <v>3.4</v>
      </c>
      <c r="AE355">
        <v>-0.96679819257946098</v>
      </c>
      <c r="AF355">
        <v>-0.96442935442811994</v>
      </c>
      <c r="AG355">
        <v>2.36883815134081E-3</v>
      </c>
      <c r="AH355" s="7">
        <f>SQRT(SUMSQ(AG355:AG357)) / SQRT(SUMSQ(AE355:AE357))</f>
        <v>2.4243900804333351E-3</v>
      </c>
      <c r="AK355" s="6">
        <v>2.4</v>
      </c>
      <c r="AL355" s="6">
        <v>3.4</v>
      </c>
      <c r="AM355" s="6">
        <v>3.4</v>
      </c>
      <c r="AN355">
        <v>-0.96679819257946098</v>
      </c>
      <c r="AO355">
        <v>-0.96616784993813698</v>
      </c>
      <c r="AP355">
        <v>6.3034264132388895E-4</v>
      </c>
      <c r="AQ355" s="7">
        <f>SQRT(SUMSQ(AP355:AP357)) / SQRT(SUMSQ(AN355:AN357))</f>
        <v>6.666380563145716E-4</v>
      </c>
    </row>
    <row r="356" spans="1:43" x14ac:dyDescent="0.25">
      <c r="A356" s="6"/>
      <c r="B356" s="6"/>
      <c r="C356" s="6"/>
      <c r="D356">
        <v>-0.96679819257946098</v>
      </c>
      <c r="E356">
        <v>-0.79908857928212895</v>
      </c>
      <c r="F356">
        <v>0.167709613297332</v>
      </c>
      <c r="J356" s="9"/>
      <c r="K356" s="9"/>
      <c r="L356" s="9"/>
      <c r="M356">
        <v>-0.96679819257946098</v>
      </c>
      <c r="N356">
        <v>-0.931380015604374</v>
      </c>
      <c r="O356">
        <v>3.5418176975087402E-2</v>
      </c>
      <c r="S356" s="6"/>
      <c r="T356" s="6"/>
      <c r="U356" s="6"/>
      <c r="V356">
        <v>-0.96679819257946098</v>
      </c>
      <c r="W356">
        <v>-0.95551833477046699</v>
      </c>
      <c r="X356">
        <v>1.1279857808994299E-2</v>
      </c>
      <c r="AB356" s="6"/>
      <c r="AC356" s="6"/>
      <c r="AD356" s="6"/>
      <c r="AE356">
        <v>-0.96679819257946098</v>
      </c>
      <c r="AF356">
        <v>-0.96458940486428502</v>
      </c>
      <c r="AG356">
        <v>2.2087877151765198E-3</v>
      </c>
      <c r="AK356" s="6"/>
      <c r="AL356" s="6"/>
      <c r="AM356" s="6"/>
      <c r="AN356">
        <v>-0.96679819257946098</v>
      </c>
      <c r="AO356">
        <v>-0.96615211740916995</v>
      </c>
      <c r="AP356">
        <v>6.46075170291471E-4</v>
      </c>
    </row>
    <row r="357" spans="1:43" x14ac:dyDescent="0.25">
      <c r="A357" s="6"/>
      <c r="B357" s="6"/>
      <c r="C357" s="6"/>
      <c r="D357">
        <v>-0.737393715541245</v>
      </c>
      <c r="E357">
        <v>-0.58967563504961296</v>
      </c>
      <c r="F357">
        <v>0.14771808049163199</v>
      </c>
      <c r="J357" s="9"/>
      <c r="K357" s="9"/>
      <c r="L357" s="9"/>
      <c r="M357">
        <v>-0.737393715541245</v>
      </c>
      <c r="N357">
        <v>-0.708704856763262</v>
      </c>
      <c r="O357">
        <v>2.8688858777983099E-2</v>
      </c>
      <c r="S357" s="6"/>
      <c r="T357" s="6"/>
      <c r="U357" s="6"/>
      <c r="V357">
        <v>-0.737393715541245</v>
      </c>
      <c r="W357">
        <v>-0.72805757709669705</v>
      </c>
      <c r="X357">
        <v>9.3361384445480606E-3</v>
      </c>
      <c r="AB357" s="6"/>
      <c r="AC357" s="6"/>
      <c r="AD357" s="6"/>
      <c r="AE357">
        <v>-0.737393715541245</v>
      </c>
      <c r="AF357">
        <v>-0.73547185767522305</v>
      </c>
      <c r="AG357">
        <v>1.9218578660222801E-3</v>
      </c>
      <c r="AK357" s="6"/>
      <c r="AL357" s="6"/>
      <c r="AM357" s="6"/>
      <c r="AN357">
        <v>-0.737393715541245</v>
      </c>
      <c r="AO357">
        <v>-0.73688610077983796</v>
      </c>
      <c r="AP357">
        <v>5.0761476140792595E-4</v>
      </c>
    </row>
    <row r="358" spans="1:43" x14ac:dyDescent="0.25">
      <c r="A358" s="6">
        <v>1.4</v>
      </c>
      <c r="B358" s="6">
        <v>1.4</v>
      </c>
      <c r="C358" s="6">
        <v>4.4000000000000004</v>
      </c>
      <c r="D358">
        <v>0.16996714290024101</v>
      </c>
      <c r="E358">
        <v>0.173408070648886</v>
      </c>
      <c r="F358">
        <v>3.44092774864502E-3</v>
      </c>
      <c r="G358" s="7">
        <f>SQRT(SUMSQ(F358:F360)) / SQRT(SUMSQ(D358:D360))</f>
        <v>0.10222016332715601</v>
      </c>
      <c r="J358" s="9">
        <v>1.4</v>
      </c>
      <c r="K358" s="9">
        <v>1.4</v>
      </c>
      <c r="L358" s="9">
        <v>4.4000000000000004</v>
      </c>
      <c r="M358">
        <v>0.16996714290024101</v>
      </c>
      <c r="N358">
        <v>0.16834249304646401</v>
      </c>
      <c r="O358">
        <v>1.62464985377681E-3</v>
      </c>
      <c r="P358" s="7">
        <f>SQRT(SUMSQ(O358:O360)) / SQRT(SUMSQ(M358:M360))</f>
        <v>3.0622632170337935E-2</v>
      </c>
      <c r="S358" s="6">
        <v>1.4</v>
      </c>
      <c r="T358" s="6">
        <v>1.4</v>
      </c>
      <c r="U358" s="6">
        <v>4.4000000000000004</v>
      </c>
      <c r="V358">
        <v>0.16996714290024101</v>
      </c>
      <c r="W358">
        <v>0.16947367167327401</v>
      </c>
      <c r="X358">
        <v>4.9347122696657996E-4</v>
      </c>
      <c r="Y358" s="7">
        <f>SQRT(SUMSQ(X358:X360)) / SQRT(SUMSQ(V358:V360))</f>
        <v>8.8377401761083295E-3</v>
      </c>
      <c r="AB358" s="6">
        <v>1.4</v>
      </c>
      <c r="AC358" s="6">
        <v>1.4</v>
      </c>
      <c r="AD358" s="6">
        <v>4.4000000000000004</v>
      </c>
      <c r="AE358">
        <v>0.16996714290024101</v>
      </c>
      <c r="AF358">
        <v>0.17000937003418901</v>
      </c>
      <c r="AG358" s="7">
        <v>4.2227133947914102E-5</v>
      </c>
      <c r="AH358" s="7">
        <f>SQRT(SUMSQ(AG358:AG360)) / SQRT(SUMSQ(AE358:AE360))</f>
        <v>1.463328278017601E-3</v>
      </c>
      <c r="AK358" s="6">
        <v>1.4</v>
      </c>
      <c r="AL358" s="6">
        <v>1.4</v>
      </c>
      <c r="AM358" s="6">
        <v>4.4000000000000004</v>
      </c>
      <c r="AN358">
        <v>0.16996714290024101</v>
      </c>
      <c r="AO358">
        <v>0.16989294817884601</v>
      </c>
      <c r="AP358" s="7">
        <v>7.4194721394915702E-5</v>
      </c>
      <c r="AQ358" s="7">
        <f>SQRT(SUMSQ(AP358:AP360)) / SQRT(SUMSQ(AN358:AN360))</f>
        <v>4.673441701762512E-4</v>
      </c>
    </row>
    <row r="359" spans="1:43" x14ac:dyDescent="0.25">
      <c r="A359" s="6"/>
      <c r="B359" s="6"/>
      <c r="C359" s="6"/>
      <c r="D359">
        <v>-0.30733286997841902</v>
      </c>
      <c r="E359">
        <v>-0.26824862943308497</v>
      </c>
      <c r="F359">
        <v>3.9084240545334499E-2</v>
      </c>
      <c r="J359" s="9"/>
      <c r="K359" s="9"/>
      <c r="L359" s="9"/>
      <c r="M359">
        <v>-0.30733286997841902</v>
      </c>
      <c r="N359">
        <v>-0.29623324010993901</v>
      </c>
      <c r="O359">
        <v>1.10996298684801E-2</v>
      </c>
      <c r="S359" s="6"/>
      <c r="T359" s="6"/>
      <c r="U359" s="6"/>
      <c r="V359">
        <v>-0.30733286997841902</v>
      </c>
      <c r="W359">
        <v>-0.30410486770185002</v>
      </c>
      <c r="X359">
        <v>3.2280022765691601E-3</v>
      </c>
      <c r="AB359" s="6"/>
      <c r="AC359" s="6"/>
      <c r="AD359" s="6"/>
      <c r="AE359">
        <v>-0.30733286997841902</v>
      </c>
      <c r="AF359">
        <v>-0.30677430296281699</v>
      </c>
      <c r="AG359">
        <v>5.5856701560258503E-4</v>
      </c>
      <c r="AK359" s="6"/>
      <c r="AL359" s="6"/>
      <c r="AM359" s="6"/>
      <c r="AN359">
        <v>-0.30733286997841902</v>
      </c>
      <c r="AO359">
        <v>-0.307178415665122</v>
      </c>
      <c r="AP359">
        <v>1.5445431329758099E-4</v>
      </c>
    </row>
    <row r="360" spans="1:43" x14ac:dyDescent="0.25">
      <c r="A360" s="6"/>
      <c r="B360" s="6"/>
      <c r="C360" s="6"/>
      <c r="D360">
        <v>0.16996714290024101</v>
      </c>
      <c r="E360">
        <v>0.16280895521377001</v>
      </c>
      <c r="F360">
        <v>7.15818768647122E-3</v>
      </c>
      <c r="J360" s="9"/>
      <c r="K360" s="9"/>
      <c r="L360" s="9"/>
      <c r="M360">
        <v>0.16996714290024101</v>
      </c>
      <c r="N360">
        <v>0.16585462262109399</v>
      </c>
      <c r="O360">
        <v>4.1125202791471296E-3</v>
      </c>
      <c r="S360" s="6"/>
      <c r="T360" s="6"/>
      <c r="U360" s="6"/>
      <c r="V360">
        <v>0.16996714290024101</v>
      </c>
      <c r="W360">
        <v>0.168859622802216</v>
      </c>
      <c r="X360">
        <v>1.1075200980253401E-3</v>
      </c>
      <c r="AB360" s="6"/>
      <c r="AC360" s="6"/>
      <c r="AD360" s="6"/>
      <c r="AE360">
        <v>0.16996714290024101</v>
      </c>
      <c r="AF360">
        <v>0.16985670360379601</v>
      </c>
      <c r="AG360">
        <v>1.10439296445303E-4</v>
      </c>
      <c r="AK360" s="6"/>
      <c r="AL360" s="6"/>
      <c r="AM360" s="6"/>
      <c r="AN360">
        <v>0.16996714290024101</v>
      </c>
      <c r="AO360">
        <v>0.16990478985954599</v>
      </c>
      <c r="AP360" s="7">
        <v>6.2353040694546099E-5</v>
      </c>
    </row>
    <row r="361" spans="1:43" x14ac:dyDescent="0.25">
      <c r="A361" s="6">
        <v>1.4</v>
      </c>
      <c r="B361" s="6">
        <v>2.4</v>
      </c>
      <c r="C361" s="6">
        <v>4.4000000000000004</v>
      </c>
      <c r="D361">
        <v>-0.737393715541245</v>
      </c>
      <c r="E361">
        <v>-0.59553878907170399</v>
      </c>
      <c r="F361">
        <v>0.14185492646954201</v>
      </c>
      <c r="G361" s="7">
        <f>SQRT(SUMSQ(F361:F363)) / SQRT(SUMSQ(D361:D363))</f>
        <v>0.18017742787437827</v>
      </c>
      <c r="J361" s="9">
        <v>1.4</v>
      </c>
      <c r="K361" s="9">
        <v>2.4</v>
      </c>
      <c r="L361" s="9">
        <v>4.4000000000000004</v>
      </c>
      <c r="M361">
        <v>-0.737393715541245</v>
      </c>
      <c r="N361">
        <v>-0.71013099045354</v>
      </c>
      <c r="O361">
        <v>2.7262725087705299E-2</v>
      </c>
      <c r="P361" s="7">
        <f>SQRT(SUMSQ(O361:O363)) / SQRT(SUMSQ(M361:M363))</f>
        <v>3.6113024501515774E-2</v>
      </c>
      <c r="S361" s="6">
        <v>1.4</v>
      </c>
      <c r="T361" s="6">
        <v>2.4</v>
      </c>
      <c r="U361" s="6">
        <v>4.4000000000000004</v>
      </c>
      <c r="V361">
        <v>-0.737393715541245</v>
      </c>
      <c r="W361">
        <v>-0.72841544137563097</v>
      </c>
      <c r="X361">
        <v>8.9782741656142494E-3</v>
      </c>
      <c r="Y361" s="7">
        <f>SQRT(SUMSQ(X361:X363)) / SQRT(SUMSQ(V361:V363))</f>
        <v>1.1701264891379818E-2</v>
      </c>
      <c r="AB361" s="6">
        <v>1.4</v>
      </c>
      <c r="AC361" s="6">
        <v>2.4</v>
      </c>
      <c r="AD361" s="6">
        <v>4.4000000000000004</v>
      </c>
      <c r="AE361">
        <v>-0.737393715541245</v>
      </c>
      <c r="AF361">
        <v>-0.73556128110403196</v>
      </c>
      <c r="AG361">
        <v>1.83243443721315E-3</v>
      </c>
      <c r="AH361" s="7">
        <f>SQRT(SUMSQ(AG361:AG363)) / SQRT(SUMSQ(AE361:AE363))</f>
        <v>2.3456959377782167E-3</v>
      </c>
      <c r="AK361" s="6">
        <v>1.4</v>
      </c>
      <c r="AL361" s="6">
        <v>2.4</v>
      </c>
      <c r="AM361" s="6">
        <v>4.4000000000000004</v>
      </c>
      <c r="AN361">
        <v>-0.737393715541245</v>
      </c>
      <c r="AO361">
        <v>-0.73702330771636704</v>
      </c>
      <c r="AP361">
        <v>3.7040782487851598E-4</v>
      </c>
      <c r="AQ361" s="7">
        <f>SQRT(SUMSQ(AP361:AP363)) / SQRT(SUMSQ(AN361:AN363))</f>
        <v>4.9333423195188956E-4</v>
      </c>
    </row>
    <row r="362" spans="1:43" x14ac:dyDescent="0.25">
      <c r="A362" s="6"/>
      <c r="B362" s="6"/>
      <c r="C362" s="6"/>
      <c r="D362">
        <v>-0.30733286997841902</v>
      </c>
      <c r="E362">
        <v>-0.268248629438126</v>
      </c>
      <c r="F362">
        <v>3.9084240540292997E-2</v>
      </c>
      <c r="J362" s="9"/>
      <c r="K362" s="9"/>
      <c r="L362" s="9"/>
      <c r="M362">
        <v>-0.30733286997841902</v>
      </c>
      <c r="N362">
        <v>-0.29623324012357799</v>
      </c>
      <c r="O362">
        <v>1.10996298548416E-2</v>
      </c>
      <c r="S362" s="6"/>
      <c r="T362" s="6"/>
      <c r="U362" s="6"/>
      <c r="V362">
        <v>-0.30733286997841902</v>
      </c>
      <c r="W362">
        <v>-0.30410486787817198</v>
      </c>
      <c r="X362">
        <v>3.2280021002469802E-3</v>
      </c>
      <c r="AB362" s="6"/>
      <c r="AC362" s="6"/>
      <c r="AD362" s="6"/>
      <c r="AE362">
        <v>-0.30733286997841902</v>
      </c>
      <c r="AF362">
        <v>-0.30677430264004102</v>
      </c>
      <c r="AG362">
        <v>5.5856733837844597E-4</v>
      </c>
      <c r="AK362" s="6"/>
      <c r="AL362" s="6"/>
      <c r="AM362" s="6"/>
      <c r="AN362">
        <v>-0.30733286997841902</v>
      </c>
      <c r="AO362">
        <v>-0.30717840789718298</v>
      </c>
      <c r="AP362">
        <v>1.54462081236317E-4</v>
      </c>
    </row>
    <row r="363" spans="1:43" x14ac:dyDescent="0.25">
      <c r="A363" s="6"/>
      <c r="B363" s="6"/>
      <c r="C363" s="6"/>
      <c r="D363">
        <v>0.16996714290024101</v>
      </c>
      <c r="E363">
        <v>0.17241818533777201</v>
      </c>
      <c r="F363">
        <v>2.4510424375307201E-3</v>
      </c>
      <c r="J363" s="9"/>
      <c r="K363" s="9"/>
      <c r="L363" s="9"/>
      <c r="M363">
        <v>0.16996714290024101</v>
      </c>
      <c r="N363">
        <v>0.168088263740934</v>
      </c>
      <c r="O363">
        <v>1.8788791593065399E-3</v>
      </c>
      <c r="S363" s="6"/>
      <c r="T363" s="6"/>
      <c r="U363" s="6"/>
      <c r="V363">
        <v>0.16996714290024101</v>
      </c>
      <c r="W363">
        <v>0.16941167924579001</v>
      </c>
      <c r="X363">
        <v>5.5546365445116597E-4</v>
      </c>
      <c r="AB363" s="6"/>
      <c r="AC363" s="6"/>
      <c r="AD363" s="6"/>
      <c r="AE363">
        <v>0.16996714290024101</v>
      </c>
      <c r="AF363">
        <v>0.16999395339163301</v>
      </c>
      <c r="AG363" s="7">
        <v>2.6810491391943099E-5</v>
      </c>
      <c r="AK363" s="6"/>
      <c r="AL363" s="6"/>
      <c r="AM363" s="6"/>
      <c r="AN363">
        <v>0.16996714290024101</v>
      </c>
      <c r="AO363">
        <v>0.169931150907394</v>
      </c>
      <c r="AP363" s="7">
        <v>3.5991992846734502E-5</v>
      </c>
    </row>
    <row r="364" spans="1:43" x14ac:dyDescent="0.25">
      <c r="A364" s="6">
        <v>1.4</v>
      </c>
      <c r="B364" s="6">
        <v>3.4</v>
      </c>
      <c r="C364" s="6">
        <v>4.4000000000000004</v>
      </c>
      <c r="D364">
        <v>-0.96679819257946098</v>
      </c>
      <c r="E364">
        <v>-0.79576780992683405</v>
      </c>
      <c r="F364">
        <v>0.17103038265262699</v>
      </c>
      <c r="G364" s="7">
        <f>SQRT(SUMSQ(F364:F366)) / SQRT(SUMSQ(D364:D366))</f>
        <v>0.17064084093121176</v>
      </c>
      <c r="J364" s="9">
        <v>1.4</v>
      </c>
      <c r="K364" s="9">
        <v>3.4</v>
      </c>
      <c r="L364" s="9">
        <v>4.4000000000000004</v>
      </c>
      <c r="M364">
        <v>-0.96679819257946098</v>
      </c>
      <c r="N364">
        <v>-0.93046775896638001</v>
      </c>
      <c r="O364">
        <v>3.63304336130814E-2</v>
      </c>
      <c r="P364" s="7">
        <f>SQRT(SUMSQ(O364:O366)) / SQRT(SUMSQ(M364:M366))</f>
        <v>3.6948577908769334E-2</v>
      </c>
      <c r="S364" s="6">
        <v>1.4</v>
      </c>
      <c r="T364" s="6">
        <v>3.4</v>
      </c>
      <c r="U364" s="6">
        <v>4.4000000000000004</v>
      </c>
      <c r="V364">
        <v>-0.96679819257946098</v>
      </c>
      <c r="W364">
        <v>-0.95529278237167103</v>
      </c>
      <c r="X364">
        <v>1.15054102077898E-2</v>
      </c>
      <c r="Y364" s="7">
        <f>SQRT(SUMSQ(X364:X366)) / SQRT(SUMSQ(V364:V366))</f>
        <v>1.1623060933651237E-2</v>
      </c>
      <c r="AB364" s="6">
        <v>1.4</v>
      </c>
      <c r="AC364" s="6">
        <v>3.4</v>
      </c>
      <c r="AD364" s="6">
        <v>4.4000000000000004</v>
      </c>
      <c r="AE364">
        <v>-0.96679819257946098</v>
      </c>
      <c r="AF364">
        <v>-0.96453307428935797</v>
      </c>
      <c r="AG364">
        <v>2.2651182901033402E-3</v>
      </c>
      <c r="AH364" s="7">
        <f>SQRT(SUMSQ(AG364:AG366)) / SQRT(SUMSQ(AE364:AE366))</f>
        <v>2.2691359142460398E-3</v>
      </c>
      <c r="AK364" s="6">
        <v>1.4</v>
      </c>
      <c r="AL364" s="6">
        <v>3.4</v>
      </c>
      <c r="AM364" s="6">
        <v>4.4000000000000004</v>
      </c>
      <c r="AN364">
        <v>-0.96679819257946098</v>
      </c>
      <c r="AO364">
        <v>-0.96631843122571404</v>
      </c>
      <c r="AP364">
        <v>4.7976135374705502E-4</v>
      </c>
      <c r="AQ364" s="7">
        <f>SQRT(SUMSQ(AP364:AP366)) / SQRT(SUMSQ(AN364:AN366))</f>
        <v>4.9158955461377273E-4</v>
      </c>
    </row>
    <row r="365" spans="1:43" x14ac:dyDescent="0.25">
      <c r="A365" s="6"/>
      <c r="B365" s="6"/>
      <c r="C365" s="6"/>
      <c r="D365">
        <v>-0.30733286997841902</v>
      </c>
      <c r="E365">
        <v>-0.26824862942765199</v>
      </c>
      <c r="F365">
        <v>3.9084240550767001E-2</v>
      </c>
      <c r="J365" s="9"/>
      <c r="K365" s="9"/>
      <c r="L365" s="9"/>
      <c r="M365">
        <v>-0.30733286997841902</v>
      </c>
      <c r="N365">
        <v>-0.296233240085924</v>
      </c>
      <c r="O365">
        <v>1.1099629892494901E-2</v>
      </c>
      <c r="S365" s="6"/>
      <c r="T365" s="6"/>
      <c r="U365" s="6"/>
      <c r="V365">
        <v>-0.30733286997841902</v>
      </c>
      <c r="W365">
        <v>-0.30410486756609001</v>
      </c>
      <c r="X365">
        <v>3.2280024123298402E-3</v>
      </c>
      <c r="AB365" s="6"/>
      <c r="AC365" s="6"/>
      <c r="AD365" s="6"/>
      <c r="AE365">
        <v>-0.30733286997841902</v>
      </c>
      <c r="AF365">
        <v>-0.306774303223248</v>
      </c>
      <c r="AG365">
        <v>5.5856675517157504E-4</v>
      </c>
      <c r="AK365" s="6"/>
      <c r="AL365" s="6"/>
      <c r="AM365" s="6"/>
      <c r="AN365">
        <v>-0.30733286997841902</v>
      </c>
      <c r="AO365">
        <v>-0.30717840771097399</v>
      </c>
      <c r="AP365">
        <v>1.5446226744503201E-4</v>
      </c>
    </row>
    <row r="366" spans="1:43" x14ac:dyDescent="0.25">
      <c r="A366" s="6"/>
      <c r="B366" s="6"/>
      <c r="C366" s="6"/>
      <c r="D366">
        <v>0.16996714290024101</v>
      </c>
      <c r="E366">
        <v>0.17538784129408599</v>
      </c>
      <c r="F366">
        <v>5.4206983938448203E-3</v>
      </c>
      <c r="J366" s="9"/>
      <c r="K366" s="9"/>
      <c r="L366" s="9"/>
      <c r="M366">
        <v>0.16996714290024101</v>
      </c>
      <c r="N366">
        <v>0.168812701635876</v>
      </c>
      <c r="O366">
        <v>1.1544412643654E-3</v>
      </c>
      <c r="S366" s="6"/>
      <c r="T366" s="6"/>
      <c r="U366" s="6"/>
      <c r="V366">
        <v>0.16996714290024101</v>
      </c>
      <c r="W366">
        <v>0.169590086460015</v>
      </c>
      <c r="X366">
        <v>3.7705644022614798E-4</v>
      </c>
      <c r="AB366" s="6"/>
      <c r="AC366" s="6"/>
      <c r="AD366" s="6"/>
      <c r="AE366">
        <v>0.16996714290024101</v>
      </c>
      <c r="AF366">
        <v>0.17003836283188201</v>
      </c>
      <c r="AG366" s="7">
        <v>7.1219931640470496E-5</v>
      </c>
      <c r="AK366" s="6"/>
      <c r="AL366" s="6"/>
      <c r="AM366" s="6"/>
      <c r="AN366">
        <v>0.16996714290024101</v>
      </c>
      <c r="AO366">
        <v>0.16992643709128699</v>
      </c>
      <c r="AP366" s="7">
        <v>4.0705808954433202E-5</v>
      </c>
    </row>
    <row r="367" spans="1:43" x14ac:dyDescent="0.25">
      <c r="A367" s="6">
        <v>2.4</v>
      </c>
      <c r="B367" s="6">
        <v>1.4</v>
      </c>
      <c r="C367" s="6">
        <v>4.4000000000000004</v>
      </c>
      <c r="D367">
        <v>0.16996714290024101</v>
      </c>
      <c r="E367">
        <v>0.17340807065003</v>
      </c>
      <c r="F367">
        <v>3.4409277497893498E-3</v>
      </c>
      <c r="G367" s="7">
        <f>SQRT(SUMSQ(F367:F369)) / SQRT(SUMSQ(D367:D369))</f>
        <v>0.1511783900308348</v>
      </c>
      <c r="J367" s="9">
        <v>2.4</v>
      </c>
      <c r="K367" s="9">
        <v>1.4</v>
      </c>
      <c r="L367" s="9">
        <v>4.4000000000000004</v>
      </c>
      <c r="M367">
        <v>0.16996714290024101</v>
      </c>
      <c r="N367">
        <v>0.168342492977747</v>
      </c>
      <c r="O367">
        <v>1.6246499224940301E-3</v>
      </c>
      <c r="P367" s="7">
        <f>SQRT(SUMSQ(O367:O369)) / SQRT(SUMSQ(M367:M369))</f>
        <v>3.0251549416313906E-2</v>
      </c>
      <c r="S367" s="6">
        <v>2.4</v>
      </c>
      <c r="T367" s="6">
        <v>1.4</v>
      </c>
      <c r="U367" s="6">
        <v>4.4000000000000004</v>
      </c>
      <c r="V367">
        <v>0.16996714290024101</v>
      </c>
      <c r="W367">
        <v>0.16947367148487599</v>
      </c>
      <c r="X367">
        <v>4.9347141536501505E-4</v>
      </c>
      <c r="Y367" s="7">
        <f>SQRT(SUMSQ(X367:X369)) / SQRT(SUMSQ(V367:V369))</f>
        <v>1.0032541913497993E-2</v>
      </c>
      <c r="AB367" s="6">
        <v>2.4</v>
      </c>
      <c r="AC367" s="6">
        <v>1.4</v>
      </c>
      <c r="AD367" s="6">
        <v>4.4000000000000004</v>
      </c>
      <c r="AE367">
        <v>0.16996714290024101</v>
      </c>
      <c r="AF367">
        <v>0.17000936926235299</v>
      </c>
      <c r="AG367" s="7">
        <v>4.22263621119301E-5</v>
      </c>
      <c r="AH367" s="7">
        <f>SQRT(SUMSQ(AG367:AG369)) / SQRT(SUMSQ(AE367:AE369))</f>
        <v>1.9158305506602677E-3</v>
      </c>
      <c r="AK367" s="6">
        <v>2.4</v>
      </c>
      <c r="AL367" s="6">
        <v>1.4</v>
      </c>
      <c r="AM367" s="6">
        <v>4.4000000000000004</v>
      </c>
      <c r="AN367">
        <v>0.16996714290024101</v>
      </c>
      <c r="AO367">
        <v>0.16989295588446199</v>
      </c>
      <c r="AP367" s="7">
        <v>7.41870157790758E-5</v>
      </c>
      <c r="AQ367" s="7">
        <f>SQRT(SUMSQ(AP367:AP369)) / SQRT(SUMSQ(AN367:AN369))</f>
        <v>5.7014630512630671E-4</v>
      </c>
    </row>
    <row r="368" spans="1:43" x14ac:dyDescent="0.25">
      <c r="A368" s="6"/>
      <c r="B368" s="6"/>
      <c r="C368" s="6"/>
      <c r="D368">
        <v>-0.30733286997841902</v>
      </c>
      <c r="E368">
        <v>-0.248032103092796</v>
      </c>
      <c r="F368">
        <v>5.9300766885623399E-2</v>
      </c>
      <c r="J368" s="9"/>
      <c r="K368" s="9"/>
      <c r="L368" s="9"/>
      <c r="M368">
        <v>-0.30733286997841902</v>
      </c>
      <c r="N368">
        <v>-0.29130750801329702</v>
      </c>
      <c r="O368">
        <v>1.6025361965122699E-2</v>
      </c>
      <c r="S368" s="6"/>
      <c r="T368" s="6"/>
      <c r="U368" s="6"/>
      <c r="V368">
        <v>-0.30733286997841902</v>
      </c>
      <c r="W368">
        <v>-0.30287115045865298</v>
      </c>
      <c r="X368">
        <v>4.4617195197660404E-3</v>
      </c>
      <c r="AB368" s="6"/>
      <c r="AC368" s="6"/>
      <c r="AD368" s="6"/>
      <c r="AE368">
        <v>-0.30733286997841902</v>
      </c>
      <c r="AF368">
        <v>-0.30646612372287202</v>
      </c>
      <c r="AG368">
        <v>8.6674625554761199E-4</v>
      </c>
      <c r="AK368" s="6"/>
      <c r="AL368" s="6"/>
      <c r="AM368" s="6"/>
      <c r="AN368">
        <v>-0.30733286997841902</v>
      </c>
      <c r="AO368">
        <v>-0.30716646556839899</v>
      </c>
      <c r="AP368">
        <v>1.6640441002002701E-4</v>
      </c>
    </row>
    <row r="369" spans="1:43" x14ac:dyDescent="0.25">
      <c r="A369" s="6"/>
      <c r="B369" s="6"/>
      <c r="C369" s="6"/>
      <c r="D369">
        <v>-0.737393715541245</v>
      </c>
      <c r="E369">
        <v>-0.62914446836224902</v>
      </c>
      <c r="F369">
        <v>0.10824924717899601</v>
      </c>
      <c r="J369" s="9"/>
      <c r="K369" s="9"/>
      <c r="L369" s="9"/>
      <c r="M369">
        <v>-0.737393715541245</v>
      </c>
      <c r="N369">
        <v>-0.71865761337275003</v>
      </c>
      <c r="O369">
        <v>1.8736102168495899E-2</v>
      </c>
      <c r="S369" s="6"/>
      <c r="T369" s="6"/>
      <c r="U369" s="6"/>
      <c r="V369">
        <v>-0.737393715541245</v>
      </c>
      <c r="W369">
        <v>-0.73053852760499705</v>
      </c>
      <c r="X369">
        <v>6.8551879362481697E-3</v>
      </c>
      <c r="AB369" s="6"/>
      <c r="AC369" s="6"/>
      <c r="AD369" s="6"/>
      <c r="AE369">
        <v>-0.737393715541245</v>
      </c>
      <c r="AF369">
        <v>-0.73609161488193098</v>
      </c>
      <c r="AG369">
        <v>1.30210065931458E-3</v>
      </c>
      <c r="AK369" s="6"/>
      <c r="AL369" s="6"/>
      <c r="AM369" s="6"/>
      <c r="AN369">
        <v>-0.737393715541245</v>
      </c>
      <c r="AO369">
        <v>-0.73696516534980405</v>
      </c>
      <c r="AP369">
        <v>4.28550191441057E-4</v>
      </c>
    </row>
    <row r="370" spans="1:43" x14ac:dyDescent="0.25">
      <c r="A370" s="6">
        <v>2.4</v>
      </c>
      <c r="B370" s="6">
        <v>2.4</v>
      </c>
      <c r="C370" s="6">
        <v>4.4000000000000004</v>
      </c>
      <c r="D370">
        <v>-0.737393715541245</v>
      </c>
      <c r="E370">
        <v>-0.59553878905299795</v>
      </c>
      <c r="F370">
        <v>0.14185492648824699</v>
      </c>
      <c r="G370" s="7">
        <f>SQRT(SUMSQ(F370:F372)) / SQRT(SUMSQ(D370:D372))</f>
        <v>0.19060156046911969</v>
      </c>
      <c r="J370" s="9">
        <v>2.4</v>
      </c>
      <c r="K370" s="9">
        <v>2.4</v>
      </c>
      <c r="L370" s="9">
        <v>4.4000000000000004</v>
      </c>
      <c r="M370">
        <v>-0.737393715541245</v>
      </c>
      <c r="N370">
        <v>-0.71013099054290696</v>
      </c>
      <c r="O370">
        <v>2.72627249983383E-2</v>
      </c>
      <c r="P370" s="7">
        <f>SQRT(SUMSQ(O370:O372)) / SQRT(SUMSQ(M370:M372))</f>
        <v>3.7935853718624256E-2</v>
      </c>
      <c r="S370" s="6">
        <v>2.4</v>
      </c>
      <c r="T370" s="6">
        <v>2.4</v>
      </c>
      <c r="U370" s="6">
        <v>4.4000000000000004</v>
      </c>
      <c r="V370">
        <v>-0.737393715541245</v>
      </c>
      <c r="W370">
        <v>-0.72841544142978598</v>
      </c>
      <c r="X370">
        <v>8.9782741114591297E-3</v>
      </c>
      <c r="Y370" s="7">
        <f>SQRT(SUMSQ(X370:X372)) / SQRT(SUMSQ(V370:V372))</f>
        <v>1.2260782636277199E-2</v>
      </c>
      <c r="AB370" s="6">
        <v>2.4</v>
      </c>
      <c r="AC370" s="6">
        <v>2.4</v>
      </c>
      <c r="AD370" s="6">
        <v>4.4000000000000004</v>
      </c>
      <c r="AE370">
        <v>-0.737393715541245</v>
      </c>
      <c r="AF370">
        <v>-0.73556128145607502</v>
      </c>
      <c r="AG370">
        <v>1.83243408516998E-3</v>
      </c>
      <c r="AH370" s="7">
        <f>SQRT(SUMSQ(AG370:AG372)) / SQRT(SUMSQ(AE370:AE372))</f>
        <v>2.4838013137552352E-3</v>
      </c>
      <c r="AK370" s="6">
        <v>2.4</v>
      </c>
      <c r="AL370" s="6">
        <v>2.4</v>
      </c>
      <c r="AM370" s="6">
        <v>4.4000000000000004</v>
      </c>
      <c r="AN370">
        <v>-0.737393715541245</v>
      </c>
      <c r="AO370">
        <v>-0.737023310186531</v>
      </c>
      <c r="AP370">
        <v>3.70405354714887E-4</v>
      </c>
      <c r="AQ370" s="7">
        <f>SQRT(SUMSQ(AP370:AP372)) / SQRT(SUMSQ(AN370:AN372))</f>
        <v>6.0894990030991929E-4</v>
      </c>
    </row>
    <row r="371" spans="1:43" x14ac:dyDescent="0.25">
      <c r="A371" s="6"/>
      <c r="B371" s="6"/>
      <c r="C371" s="6"/>
      <c r="D371">
        <v>-0.30733286997841902</v>
      </c>
      <c r="E371">
        <v>-0.248032103097548</v>
      </c>
      <c r="F371">
        <v>5.9300766880870902E-2</v>
      </c>
      <c r="J371" s="9"/>
      <c r="K371" s="9"/>
      <c r="L371" s="9"/>
      <c r="M371">
        <v>-0.30733286997841902</v>
      </c>
      <c r="N371">
        <v>-0.29130750799002098</v>
      </c>
      <c r="O371">
        <v>1.60253619883979E-2</v>
      </c>
      <c r="S371" s="6"/>
      <c r="T371" s="6"/>
      <c r="U371" s="6"/>
      <c r="V371">
        <v>-0.30733286997841902</v>
      </c>
      <c r="W371">
        <v>-0.30287115066859799</v>
      </c>
      <c r="X371">
        <v>4.4617193098215298E-3</v>
      </c>
      <c r="AB371" s="6"/>
      <c r="AC371" s="6"/>
      <c r="AD371" s="6"/>
      <c r="AE371">
        <v>-0.30733286997841902</v>
      </c>
      <c r="AF371">
        <v>-0.30646612334389101</v>
      </c>
      <c r="AG371">
        <v>8.6674663452857004E-4</v>
      </c>
      <c r="AK371" s="6"/>
      <c r="AL371" s="6"/>
      <c r="AM371" s="6"/>
      <c r="AN371">
        <v>-0.30733286997841902</v>
      </c>
      <c r="AO371">
        <v>-0.307166463012224</v>
      </c>
      <c r="AP371">
        <v>1.6640696619568701E-4</v>
      </c>
    </row>
    <row r="372" spans="1:43" x14ac:dyDescent="0.25">
      <c r="A372" s="6"/>
      <c r="B372" s="6"/>
      <c r="C372" s="6"/>
      <c r="D372">
        <v>-0.737393715541245</v>
      </c>
      <c r="E372">
        <v>-0.59847036605489601</v>
      </c>
      <c r="F372">
        <v>0.13892334948634899</v>
      </c>
      <c r="J372" s="9"/>
      <c r="K372" s="9"/>
      <c r="L372" s="9"/>
      <c r="M372">
        <v>-0.737393715541245</v>
      </c>
      <c r="N372">
        <v>-0.71091894111146203</v>
      </c>
      <c r="O372">
        <v>2.6474774429783299E-2</v>
      </c>
      <c r="S372" s="6"/>
      <c r="T372" s="6"/>
      <c r="U372" s="6"/>
      <c r="V372">
        <v>-0.737393715541245</v>
      </c>
      <c r="W372">
        <v>-0.72860948094167099</v>
      </c>
      <c r="X372">
        <v>8.7842345995742307E-3</v>
      </c>
      <c r="AB372" s="6"/>
      <c r="AC372" s="6"/>
      <c r="AD372" s="6"/>
      <c r="AE372">
        <v>-0.737393715541245</v>
      </c>
      <c r="AF372">
        <v>-0.73560969807292098</v>
      </c>
      <c r="AG372">
        <v>1.78401746832424E-3</v>
      </c>
      <c r="AK372" s="6"/>
      <c r="AL372" s="6"/>
      <c r="AM372" s="6"/>
      <c r="AN372">
        <v>-0.737393715541245</v>
      </c>
      <c r="AO372">
        <v>-0.73687083870130299</v>
      </c>
      <c r="AP372">
        <v>5.2287683994245405E-4</v>
      </c>
    </row>
    <row r="373" spans="1:43" x14ac:dyDescent="0.25">
      <c r="A373" s="6">
        <v>2.4</v>
      </c>
      <c r="B373" s="6">
        <v>3.4</v>
      </c>
      <c r="C373" s="6">
        <v>4.4000000000000004</v>
      </c>
      <c r="D373">
        <v>-0.96679819257946098</v>
      </c>
      <c r="E373">
        <v>-0.79576780992534502</v>
      </c>
      <c r="F373">
        <v>0.17103038265411599</v>
      </c>
      <c r="G373" s="7">
        <f>SQRT(SUMSQ(F373:F375)) / SQRT(SUMSQ(D373:D375))</f>
        <v>0.18629457115767431</v>
      </c>
      <c r="J373" s="9">
        <v>2.4</v>
      </c>
      <c r="K373" s="9">
        <v>3.4</v>
      </c>
      <c r="L373" s="9">
        <v>4.4000000000000004</v>
      </c>
      <c r="M373">
        <v>-0.96679819257946098</v>
      </c>
      <c r="N373">
        <v>-0.93046775901155498</v>
      </c>
      <c r="O373">
        <v>3.6330433567905801E-2</v>
      </c>
      <c r="P373" s="7">
        <f>SQRT(SUMSQ(O373:O375)) / SQRT(SUMSQ(M373:M375))</f>
        <v>3.9060104759503785E-2</v>
      </c>
      <c r="S373" s="6">
        <v>2.4</v>
      </c>
      <c r="T373" s="6">
        <v>3.4</v>
      </c>
      <c r="U373" s="6">
        <v>4.4000000000000004</v>
      </c>
      <c r="V373">
        <v>-0.96679819257946098</v>
      </c>
      <c r="W373">
        <v>-0.95529278230709003</v>
      </c>
      <c r="X373">
        <v>1.1505410272370601E-2</v>
      </c>
      <c r="Y373" s="7">
        <f>SQRT(SUMSQ(X373:X375)) / SQRT(SUMSQ(V373:V375))</f>
        <v>1.2338205221407659E-2</v>
      </c>
      <c r="AB373" s="6">
        <v>2.4</v>
      </c>
      <c r="AC373" s="6">
        <v>3.4</v>
      </c>
      <c r="AD373" s="6">
        <v>4.4000000000000004</v>
      </c>
      <c r="AE373">
        <v>-0.96679819257946098</v>
      </c>
      <c r="AF373">
        <v>-0.96453307412838896</v>
      </c>
      <c r="AG373">
        <v>2.26511845107236E-3</v>
      </c>
      <c r="AH373" s="7">
        <f>SQRT(SUMSQ(AG373:AG375)) / SQRT(SUMSQ(AE373:AE375))</f>
        <v>2.4673515681431927E-3</v>
      </c>
      <c r="AK373" s="6">
        <v>2.4</v>
      </c>
      <c r="AL373" s="6">
        <v>3.4</v>
      </c>
      <c r="AM373" s="6">
        <v>4.4000000000000004</v>
      </c>
      <c r="AN373">
        <v>-0.96679819257946098</v>
      </c>
      <c r="AO373">
        <v>-0.966318433991326</v>
      </c>
      <c r="AP373">
        <v>4.7975858813542599E-4</v>
      </c>
      <c r="AQ373" s="7">
        <f>SQRT(SUMSQ(AP373:AP375)) / SQRT(SUMSQ(AN373:AN375))</f>
        <v>5.7250896460017881E-4</v>
      </c>
    </row>
    <row r="374" spans="1:43" x14ac:dyDescent="0.25">
      <c r="A374" s="6"/>
      <c r="B374" s="6"/>
      <c r="C374" s="6"/>
      <c r="D374">
        <v>-0.30733286997841902</v>
      </c>
      <c r="E374">
        <v>-0.24803210310207199</v>
      </c>
      <c r="F374">
        <v>5.9300766876347701E-2</v>
      </c>
      <c r="J374" s="9"/>
      <c r="K374" s="9"/>
      <c r="L374" s="9"/>
      <c r="M374">
        <v>-0.30733286997841902</v>
      </c>
      <c r="N374">
        <v>-0.291307507988388</v>
      </c>
      <c r="O374">
        <v>1.60253619900315E-2</v>
      </c>
      <c r="S374" s="6"/>
      <c r="T374" s="6"/>
      <c r="U374" s="6"/>
      <c r="V374">
        <v>-0.30733286997841902</v>
      </c>
      <c r="W374">
        <v>-0.30287115052894797</v>
      </c>
      <c r="X374">
        <v>4.46171944947177E-3</v>
      </c>
      <c r="AB374" s="6"/>
      <c r="AC374" s="6"/>
      <c r="AD374" s="6"/>
      <c r="AE374">
        <v>-0.30733286997841902</v>
      </c>
      <c r="AF374">
        <v>-0.30646612346914198</v>
      </c>
      <c r="AG374">
        <v>8.6674650927720499E-4</v>
      </c>
      <c r="AK374" s="6"/>
      <c r="AL374" s="6"/>
      <c r="AM374" s="6"/>
      <c r="AN374">
        <v>-0.30733286997841902</v>
      </c>
      <c r="AO374">
        <v>-0.30716646217107302</v>
      </c>
      <c r="AP374">
        <v>1.6640780734611399E-4</v>
      </c>
    </row>
    <row r="375" spans="1:43" x14ac:dyDescent="0.25">
      <c r="A375" s="6"/>
      <c r="B375" s="6"/>
      <c r="C375" s="6"/>
      <c r="D375">
        <v>-0.737393715541245</v>
      </c>
      <c r="E375">
        <v>-0.58967563506571297</v>
      </c>
      <c r="F375">
        <v>0.147718080475532</v>
      </c>
      <c r="J375" s="9"/>
      <c r="K375" s="9"/>
      <c r="L375" s="9"/>
      <c r="M375">
        <v>-0.737393715541245</v>
      </c>
      <c r="N375">
        <v>-0.70870485680006701</v>
      </c>
      <c r="O375">
        <v>2.86888587411782E-2</v>
      </c>
      <c r="S375" s="6"/>
      <c r="T375" s="6"/>
      <c r="U375" s="6"/>
      <c r="V375">
        <v>-0.737393715541245</v>
      </c>
      <c r="W375">
        <v>-0.72805757705438401</v>
      </c>
      <c r="X375">
        <v>9.3361384868616594E-3</v>
      </c>
      <c r="AB375" s="6"/>
      <c r="AC375" s="6"/>
      <c r="AD375" s="6"/>
      <c r="AE375">
        <v>-0.737393715541245</v>
      </c>
      <c r="AF375">
        <v>-0.73547185773803403</v>
      </c>
      <c r="AG375">
        <v>1.92185780321152E-3</v>
      </c>
      <c r="AK375" s="6"/>
      <c r="AL375" s="6"/>
      <c r="AM375" s="6"/>
      <c r="AN375">
        <v>-0.737393715541245</v>
      </c>
      <c r="AO375">
        <v>-0.736886089048154</v>
      </c>
      <c r="AP375">
        <v>5.0762649309099605E-4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6"/>
  <sheetViews>
    <sheetView topLeftCell="R247" workbookViewId="0">
      <selection activeCell="Z304" sqref="Z304"/>
    </sheetView>
  </sheetViews>
  <sheetFormatPr defaultRowHeight="15" x14ac:dyDescent="0.25"/>
  <cols>
    <col min="8" max="8" width="12.28515625" bestFit="1" customWidth="1"/>
    <col min="17" max="17" width="12.28515625" bestFit="1" customWidth="1"/>
    <col min="26" max="26" width="12.28515625" bestFit="1" customWidth="1"/>
  </cols>
  <sheetData>
    <row r="1" spans="1:26" x14ac:dyDescent="0.25">
      <c r="A1" s="1" t="s">
        <v>0</v>
      </c>
      <c r="J1" s="1" t="s">
        <v>0</v>
      </c>
      <c r="S1" s="1" t="s">
        <v>0</v>
      </c>
    </row>
    <row r="2" spans="1:26" x14ac:dyDescent="0.25">
      <c r="A2" s="2"/>
      <c r="B2" s="2" t="s">
        <v>1</v>
      </c>
      <c r="C2" s="2" t="s">
        <v>2</v>
      </c>
      <c r="D2" s="2" t="s">
        <v>3</v>
      </c>
      <c r="E2" s="1" t="s">
        <v>4</v>
      </c>
      <c r="F2" s="3" t="s">
        <v>37</v>
      </c>
      <c r="J2" s="2"/>
      <c r="K2" s="2" t="s">
        <v>1</v>
      </c>
      <c r="L2" s="2" t="s">
        <v>2</v>
      </c>
      <c r="M2" s="2" t="s">
        <v>3</v>
      </c>
      <c r="N2" s="1" t="s">
        <v>4</v>
      </c>
      <c r="O2" s="3" t="s">
        <v>37</v>
      </c>
      <c r="S2" s="2"/>
      <c r="T2" s="2" t="s">
        <v>1</v>
      </c>
      <c r="U2" s="2" t="s">
        <v>2</v>
      </c>
      <c r="V2" s="2" t="s">
        <v>3</v>
      </c>
      <c r="W2" s="1" t="s">
        <v>4</v>
      </c>
      <c r="X2" s="3" t="s">
        <v>37</v>
      </c>
    </row>
    <row r="3" spans="1:26" x14ac:dyDescent="0.25">
      <c r="A3" s="2" t="s">
        <v>6</v>
      </c>
      <c r="B3" s="2" t="s">
        <v>7</v>
      </c>
      <c r="C3" s="2" t="s">
        <v>8</v>
      </c>
      <c r="D3" s="2" t="s">
        <v>7</v>
      </c>
      <c r="J3" s="2" t="s">
        <v>6</v>
      </c>
      <c r="K3" s="2" t="s">
        <v>38</v>
      </c>
      <c r="L3" s="2" t="s">
        <v>39</v>
      </c>
      <c r="M3" s="2" t="s">
        <v>38</v>
      </c>
      <c r="S3" s="2" t="s">
        <v>6</v>
      </c>
      <c r="T3" s="2" t="s">
        <v>40</v>
      </c>
      <c r="U3" s="2" t="s">
        <v>41</v>
      </c>
      <c r="V3" s="2" t="s">
        <v>40</v>
      </c>
    </row>
    <row r="4" spans="1:26" x14ac:dyDescent="0.25">
      <c r="A4" s="2" t="s">
        <v>8</v>
      </c>
      <c r="B4" s="2" t="s">
        <v>11</v>
      </c>
      <c r="C4" s="2" t="s">
        <v>12</v>
      </c>
      <c r="D4" s="2" t="s">
        <v>11</v>
      </c>
      <c r="J4" s="2" t="s">
        <v>8</v>
      </c>
      <c r="K4" s="2" t="s">
        <v>42</v>
      </c>
      <c r="L4" s="2" t="s">
        <v>43</v>
      </c>
      <c r="M4" s="2" t="s">
        <v>42</v>
      </c>
      <c r="S4" s="2" t="s">
        <v>8</v>
      </c>
      <c r="T4" s="2" t="s">
        <v>44</v>
      </c>
      <c r="U4" s="2" t="s">
        <v>45</v>
      </c>
      <c r="V4" s="2" t="s">
        <v>44</v>
      </c>
    </row>
    <row r="5" spans="1:26" x14ac:dyDescent="0.25">
      <c r="A5" s="2" t="s">
        <v>12</v>
      </c>
      <c r="B5" s="2" t="s">
        <v>15</v>
      </c>
      <c r="C5" s="2" t="s">
        <v>6</v>
      </c>
      <c r="D5" s="2" t="s">
        <v>15</v>
      </c>
      <c r="J5" s="2" t="s">
        <v>12</v>
      </c>
      <c r="K5" s="2" t="s">
        <v>46</v>
      </c>
      <c r="L5" s="2" t="s">
        <v>47</v>
      </c>
      <c r="M5" s="2" t="s">
        <v>46</v>
      </c>
      <c r="S5" s="2" t="s">
        <v>12</v>
      </c>
      <c r="T5" s="2" t="s">
        <v>48</v>
      </c>
      <c r="U5" s="2" t="s">
        <v>49</v>
      </c>
      <c r="V5" s="2" t="s">
        <v>48</v>
      </c>
    </row>
    <row r="6" spans="1:26" x14ac:dyDescent="0.25">
      <c r="G6" s="10"/>
      <c r="P6" s="10"/>
      <c r="Y6" s="10"/>
    </row>
    <row r="7" spans="1:26" x14ac:dyDescent="0.25">
      <c r="A7" s="4" t="s">
        <v>18</v>
      </c>
      <c r="B7" s="4">
        <v>2</v>
      </c>
      <c r="C7" s="4"/>
      <c r="D7" s="4"/>
      <c r="E7" s="4"/>
      <c r="F7" s="4"/>
      <c r="G7" s="4"/>
      <c r="J7" s="4" t="s">
        <v>18</v>
      </c>
      <c r="K7" s="4">
        <v>2</v>
      </c>
      <c r="L7" s="4"/>
      <c r="M7" s="4"/>
      <c r="N7" s="4"/>
      <c r="O7" s="4"/>
      <c r="P7" s="4"/>
      <c r="S7" s="4" t="s">
        <v>18</v>
      </c>
      <c r="T7" s="4">
        <v>2</v>
      </c>
      <c r="U7" s="4"/>
      <c r="V7" s="4"/>
      <c r="W7" s="4"/>
      <c r="X7" s="4"/>
      <c r="Y7" s="4"/>
    </row>
    <row r="8" spans="1:26" x14ac:dyDescent="0.25">
      <c r="A8" s="4" t="s">
        <v>6</v>
      </c>
      <c r="B8" s="4" t="s">
        <v>8</v>
      </c>
      <c r="C8" s="4" t="s">
        <v>12</v>
      </c>
      <c r="D8" s="4" t="s">
        <v>1</v>
      </c>
      <c r="E8" s="4" t="s">
        <v>19</v>
      </c>
      <c r="F8" s="4" t="s">
        <v>20</v>
      </c>
      <c r="G8" s="4" t="s">
        <v>21</v>
      </c>
      <c r="H8" s="5" t="s">
        <v>22</v>
      </c>
      <c r="J8" s="4" t="s">
        <v>6</v>
      </c>
      <c r="K8" s="4" t="s">
        <v>8</v>
      </c>
      <c r="L8" s="4" t="s">
        <v>12</v>
      </c>
      <c r="M8" s="4" t="s">
        <v>1</v>
      </c>
      <c r="N8" s="4" t="s">
        <v>19</v>
      </c>
      <c r="O8" s="4" t="s">
        <v>20</v>
      </c>
      <c r="P8" s="4" t="s">
        <v>21</v>
      </c>
      <c r="Q8" s="5" t="s">
        <v>22</v>
      </c>
      <c r="S8" s="4" t="s">
        <v>6</v>
      </c>
      <c r="T8" s="4" t="s">
        <v>8</v>
      </c>
      <c r="U8" s="4" t="s">
        <v>12</v>
      </c>
      <c r="V8" s="4" t="s">
        <v>1</v>
      </c>
      <c r="W8" s="4" t="s">
        <v>19</v>
      </c>
      <c r="X8" s="4" t="s">
        <v>20</v>
      </c>
      <c r="Y8" s="4" t="s">
        <v>21</v>
      </c>
      <c r="Z8" s="5" t="s">
        <v>22</v>
      </c>
    </row>
    <row r="9" spans="1:26" x14ac:dyDescent="0.25">
      <c r="A9" s="6">
        <v>1.4</v>
      </c>
      <c r="B9" s="6">
        <v>1.4</v>
      </c>
      <c r="C9" s="6">
        <v>1.4</v>
      </c>
      <c r="D9">
        <v>2.8</v>
      </c>
      <c r="E9">
        <v>2.80000000020843</v>
      </c>
      <c r="F9" s="7">
        <v>2.08428829751028E-10</v>
      </c>
      <c r="G9" s="7">
        <f>SQRT(SUMSQ(F9:F11)) / SQRT(SUMSQ(D9:D11))</f>
        <v>1.2182598507964954E-10</v>
      </c>
      <c r="H9" s="8">
        <f>AVERAGE(G9:G80)</f>
        <v>1.5684484062871954E-10</v>
      </c>
      <c r="J9" s="6">
        <v>1.4</v>
      </c>
      <c r="K9" s="6">
        <v>1.4</v>
      </c>
      <c r="L9" s="6">
        <v>1.4</v>
      </c>
      <c r="M9">
        <v>5.6</v>
      </c>
      <c r="N9">
        <v>5.60000000041686</v>
      </c>
      <c r="O9" s="7">
        <v>4.1685588314521701E-10</v>
      </c>
      <c r="P9" s="7">
        <f>SQRT(SUMSQ(O9:O11)) / SQRT(SUMSQ(M9:M11))</f>
        <v>1.2182572938289598E-10</v>
      </c>
      <c r="Q9" s="8">
        <f>AVERAGE(P9:P80)</f>
        <v>1.5684470594561697E-10</v>
      </c>
      <c r="S9" s="6">
        <v>1.4</v>
      </c>
      <c r="T9" s="6">
        <v>1.4</v>
      </c>
      <c r="U9" s="6">
        <v>1.4</v>
      </c>
      <c r="V9">
        <v>11.2</v>
      </c>
      <c r="W9">
        <v>11.6265420116383</v>
      </c>
      <c r="X9">
        <v>0.426542011638332</v>
      </c>
      <c r="Y9" s="7">
        <f>SQRT(SUMSQ(X9:X11)) / SQRT(SUMSQ(V9:V11))</f>
        <v>3.8084108238132894E-2</v>
      </c>
      <c r="Z9" s="8">
        <f>AVERAGE(Y9:Y80)</f>
        <v>9.2351924751763237E-2</v>
      </c>
    </row>
    <row r="10" spans="1:26" x14ac:dyDescent="0.25">
      <c r="A10" s="6"/>
      <c r="B10" s="6"/>
      <c r="C10" s="6"/>
      <c r="D10">
        <v>2.8</v>
      </c>
      <c r="E10">
        <v>2.8000000002823699</v>
      </c>
      <c r="F10" s="7">
        <v>2.82365242298965E-10</v>
      </c>
      <c r="J10" s="6"/>
      <c r="K10" s="6"/>
      <c r="L10" s="6"/>
      <c r="M10">
        <v>5.6</v>
      </c>
      <c r="N10">
        <v>5.6000000005647301</v>
      </c>
      <c r="O10" s="7">
        <v>5.6472959641951103E-10</v>
      </c>
      <c r="S10" s="6"/>
      <c r="T10" s="6"/>
      <c r="U10" s="6"/>
      <c r="V10">
        <v>11.2</v>
      </c>
      <c r="W10">
        <v>11.626542012176801</v>
      </c>
      <c r="X10">
        <v>0.42654201217683901</v>
      </c>
    </row>
    <row r="11" spans="1:26" x14ac:dyDescent="0.25">
      <c r="A11" s="6"/>
      <c r="B11" s="6"/>
      <c r="C11" s="6"/>
      <c r="D11">
        <v>2.8</v>
      </c>
      <c r="E11">
        <v>2.8000000004752899</v>
      </c>
      <c r="F11" s="7">
        <v>4.7529047364491796E-10</v>
      </c>
      <c r="J11" s="6"/>
      <c r="K11" s="6"/>
      <c r="L11" s="6"/>
      <c r="M11">
        <v>5.6</v>
      </c>
      <c r="N11">
        <v>5.6000000009505797</v>
      </c>
      <c r="O11" s="7">
        <v>9.5057917093299693E-10</v>
      </c>
      <c r="S11" s="6"/>
      <c r="T11" s="6"/>
      <c r="U11" s="6"/>
      <c r="V11">
        <v>11.2</v>
      </c>
      <c r="W11">
        <v>11.6265420129861</v>
      </c>
      <c r="X11">
        <v>0.42654201298609401</v>
      </c>
    </row>
    <row r="12" spans="1:26" x14ac:dyDescent="0.25">
      <c r="A12" s="6">
        <v>1.4</v>
      </c>
      <c r="B12" s="6">
        <v>2.4</v>
      </c>
      <c r="C12" s="6">
        <v>1.4</v>
      </c>
      <c r="D12">
        <v>4.8</v>
      </c>
      <c r="E12">
        <v>4.8000000010166</v>
      </c>
      <c r="F12" s="7">
        <v>1.0166001374045701E-9</v>
      </c>
      <c r="G12" s="7">
        <f>SQRT(SUMSQ(F12:F14)) / SQRT(SUMSQ(D12:D14))</f>
        <v>2.7064711686729609E-10</v>
      </c>
      <c r="J12" s="6">
        <v>1.4</v>
      </c>
      <c r="K12" s="6">
        <v>2.4</v>
      </c>
      <c r="L12" s="6">
        <v>1.4</v>
      </c>
      <c r="M12">
        <v>9.6</v>
      </c>
      <c r="N12">
        <v>9.6000000020331893</v>
      </c>
      <c r="O12" s="7">
        <v>2.0331913930249398E-9</v>
      </c>
      <c r="P12" s="7">
        <f>SQRT(SUMSQ(O12:O14)) / SQRT(SUMSQ(M12:M14))</f>
        <v>2.7064586930462994E-10</v>
      </c>
      <c r="S12" s="6">
        <v>1.4</v>
      </c>
      <c r="T12" s="6">
        <v>2.4</v>
      </c>
      <c r="U12" s="6">
        <v>1.4</v>
      </c>
      <c r="V12">
        <v>19.2</v>
      </c>
      <c r="W12">
        <v>20.313366157351201</v>
      </c>
      <c r="X12">
        <v>1.11336615735115</v>
      </c>
      <c r="Y12" s="7">
        <f>SQRT(SUMSQ(X12:X14)) / SQRT(SUMSQ(V12:V14))</f>
        <v>5.9092679797990738E-2</v>
      </c>
    </row>
    <row r="13" spans="1:26" x14ac:dyDescent="0.25">
      <c r="A13" s="6"/>
      <c r="B13" s="6"/>
      <c r="C13" s="6"/>
      <c r="D13">
        <v>2.8</v>
      </c>
      <c r="E13">
        <v>2.8000000006499701</v>
      </c>
      <c r="F13" s="7">
        <v>6.4997340842865004E-10</v>
      </c>
      <c r="J13" s="6"/>
      <c r="K13" s="6"/>
      <c r="L13" s="6"/>
      <c r="M13">
        <v>5.6</v>
      </c>
      <c r="N13">
        <v>5.6000000012999296</v>
      </c>
      <c r="O13" s="7">
        <v>1.2999317178241699E-9</v>
      </c>
      <c r="S13" s="6"/>
      <c r="T13" s="6"/>
      <c r="U13" s="6"/>
      <c r="V13">
        <v>11.2</v>
      </c>
      <c r="W13">
        <v>11.6265420145706</v>
      </c>
      <c r="X13">
        <v>0.42654201457061602</v>
      </c>
    </row>
    <row r="14" spans="1:26" x14ac:dyDescent="0.25">
      <c r="A14" s="6"/>
      <c r="B14" s="6"/>
      <c r="C14" s="6"/>
      <c r="D14">
        <v>2.8</v>
      </c>
      <c r="E14">
        <v>2.80000000117486</v>
      </c>
      <c r="F14" s="7">
        <v>1.1748588768512001E-9</v>
      </c>
      <c r="J14" s="6"/>
      <c r="K14" s="6"/>
      <c r="L14" s="6"/>
      <c r="M14">
        <v>5.6</v>
      </c>
      <c r="N14">
        <v>5.6000000023497103</v>
      </c>
      <c r="O14" s="7">
        <v>2.3497115364534701E-9</v>
      </c>
      <c r="S14" s="6"/>
      <c r="T14" s="6"/>
      <c r="U14" s="6"/>
      <c r="V14">
        <v>11.2</v>
      </c>
      <c r="W14">
        <v>12.061282390103999</v>
      </c>
      <c r="X14">
        <v>0.86128239010402996</v>
      </c>
    </row>
    <row r="15" spans="1:26" x14ac:dyDescent="0.25">
      <c r="A15" s="6">
        <v>1.4</v>
      </c>
      <c r="B15" s="6">
        <v>3.4</v>
      </c>
      <c r="C15" s="6">
        <v>1.4</v>
      </c>
      <c r="D15">
        <v>6.8</v>
      </c>
      <c r="E15">
        <v>6.8000000010688204</v>
      </c>
      <c r="F15" s="7">
        <v>1.06882058759084E-9</v>
      </c>
      <c r="G15" s="7">
        <f>SQRT(SUMSQ(F15:F17)) / SQRT(SUMSQ(D15:D17))</f>
        <v>1.6845395009685519E-10</v>
      </c>
      <c r="J15" s="6">
        <v>1.4</v>
      </c>
      <c r="K15" s="6">
        <v>3.4</v>
      </c>
      <c r="L15" s="6">
        <v>1.4</v>
      </c>
      <c r="M15">
        <v>13.6</v>
      </c>
      <c r="N15">
        <v>13.6000000021376</v>
      </c>
      <c r="O15" s="7">
        <v>2.13764117518167E-9</v>
      </c>
      <c r="P15" s="7">
        <f>SQRT(SUMSQ(O15:O17)) / SQRT(SUMSQ(M15:M17))</f>
        <v>1.6845383046609487E-10</v>
      </c>
      <c r="S15" s="6">
        <v>1.4</v>
      </c>
      <c r="T15" s="6">
        <v>3.4</v>
      </c>
      <c r="U15" s="6">
        <v>1.4</v>
      </c>
      <c r="V15">
        <v>27.2</v>
      </c>
      <c r="W15">
        <v>28.8037440666042</v>
      </c>
      <c r="X15">
        <v>1.60374406660418</v>
      </c>
      <c r="Y15" s="7">
        <f>SQRT(SUMSQ(X15:X17)) / SQRT(SUMSQ(V15:V17))</f>
        <v>6.0700814304735652E-2</v>
      </c>
    </row>
    <row r="16" spans="1:26" x14ac:dyDescent="0.25">
      <c r="A16" s="6"/>
      <c r="B16" s="6"/>
      <c r="C16" s="6"/>
      <c r="D16">
        <v>2.8</v>
      </c>
      <c r="E16">
        <v>2.8000000006007899</v>
      </c>
      <c r="F16" s="7">
        <v>6.0078697572407701E-10</v>
      </c>
      <c r="J16" s="6"/>
      <c r="K16" s="6"/>
      <c r="L16" s="6"/>
      <c r="M16">
        <v>5.6</v>
      </c>
      <c r="N16">
        <v>5.60000000120157</v>
      </c>
      <c r="O16" s="7">
        <v>1.20157128691289E-9</v>
      </c>
      <c r="S16" s="6"/>
      <c r="T16" s="6"/>
      <c r="U16" s="6"/>
      <c r="V16">
        <v>11.2</v>
      </c>
      <c r="W16">
        <v>11.626542013283499</v>
      </c>
      <c r="X16">
        <v>0.42654201328347702</v>
      </c>
    </row>
    <row r="17" spans="1:25" x14ac:dyDescent="0.25">
      <c r="A17" s="6"/>
      <c r="B17" s="6"/>
      <c r="C17" s="6"/>
      <c r="D17">
        <v>2.8</v>
      </c>
      <c r="E17">
        <v>2.8000000005037502</v>
      </c>
      <c r="F17" s="7">
        <v>5.0375081883657903E-10</v>
      </c>
      <c r="J17" s="6"/>
      <c r="K17" s="6"/>
      <c r="L17" s="6"/>
      <c r="M17">
        <v>5.6</v>
      </c>
      <c r="N17">
        <v>5.6000000010075004</v>
      </c>
      <c r="O17" s="7">
        <v>1.0074998613163201E-9</v>
      </c>
      <c r="S17" s="6"/>
      <c r="T17" s="6"/>
      <c r="U17" s="6"/>
      <c r="V17">
        <v>11.2</v>
      </c>
      <c r="W17">
        <v>12.146817169467599</v>
      </c>
      <c r="X17">
        <v>0.94681716946758598</v>
      </c>
    </row>
    <row r="18" spans="1:25" x14ac:dyDescent="0.25">
      <c r="A18" s="6">
        <v>2.4</v>
      </c>
      <c r="B18" s="6">
        <v>1.4</v>
      </c>
      <c r="C18" s="6">
        <v>1.4</v>
      </c>
      <c r="D18">
        <v>2.8</v>
      </c>
      <c r="E18">
        <v>2.7999999992570701</v>
      </c>
      <c r="F18" s="7">
        <v>7.4293016183446505E-10</v>
      </c>
      <c r="G18" s="7">
        <f>SQRT(SUMSQ(F18:F20)) / SQRT(SUMSQ(D18:D20))</f>
        <v>2.8630753411055983E-10</v>
      </c>
      <c r="J18" s="6">
        <v>2.4</v>
      </c>
      <c r="K18" s="6">
        <v>1.4</v>
      </c>
      <c r="L18" s="6">
        <v>1.4</v>
      </c>
      <c r="M18">
        <v>5.6</v>
      </c>
      <c r="N18">
        <v>5.5999999985141304</v>
      </c>
      <c r="O18" s="7">
        <v>1.48587453452365E-9</v>
      </c>
      <c r="P18" s="7">
        <f>SQRT(SUMSQ(O18:O20)) / SQRT(SUMSQ(M18:M20))</f>
        <v>2.863075942415672E-10</v>
      </c>
      <c r="S18" s="6">
        <v>2.4</v>
      </c>
      <c r="T18" s="6">
        <v>1.4</v>
      </c>
      <c r="U18" s="6">
        <v>1.4</v>
      </c>
      <c r="V18">
        <v>11.2</v>
      </c>
      <c r="W18">
        <v>11.6265420090674</v>
      </c>
      <c r="X18">
        <v>0.42654200906741102</v>
      </c>
      <c r="Y18" s="7">
        <f>SQRT(SUMSQ(X18:X20)) / SQRT(SUMSQ(V18:V20))</f>
        <v>5.9092679752847127E-2</v>
      </c>
    </row>
    <row r="19" spans="1:25" x14ac:dyDescent="0.25">
      <c r="A19" s="6"/>
      <c r="B19" s="6"/>
      <c r="C19" s="6"/>
      <c r="D19">
        <v>2.8</v>
      </c>
      <c r="E19">
        <v>2.8000000007878798</v>
      </c>
      <c r="F19" s="7">
        <v>7.8787643076338999E-10</v>
      </c>
      <c r="J19" s="6"/>
      <c r="K19" s="6"/>
      <c r="L19" s="6"/>
      <c r="M19">
        <v>5.6</v>
      </c>
      <c r="N19">
        <v>5.6000000015757498</v>
      </c>
      <c r="O19" s="7">
        <v>1.5757475324562599E-9</v>
      </c>
      <c r="S19" s="6"/>
      <c r="T19" s="6"/>
      <c r="U19" s="6"/>
      <c r="V19">
        <v>11.2</v>
      </c>
      <c r="W19">
        <v>12.0612823895185</v>
      </c>
      <c r="X19">
        <v>0.86128238951849101</v>
      </c>
    </row>
    <row r="20" spans="1:25" x14ac:dyDescent="0.25">
      <c r="A20" s="6"/>
      <c r="B20" s="6"/>
      <c r="C20" s="6"/>
      <c r="D20">
        <v>4.8</v>
      </c>
      <c r="E20">
        <v>4.8000000014146602</v>
      </c>
      <c r="F20" s="7">
        <v>1.41465950065367E-9</v>
      </c>
      <c r="J20" s="6"/>
      <c r="K20" s="6"/>
      <c r="L20" s="6"/>
      <c r="M20">
        <v>9.6</v>
      </c>
      <c r="N20">
        <v>9.6000000028293204</v>
      </c>
      <c r="O20" s="7">
        <v>2.8293154485936599E-9</v>
      </c>
      <c r="S20" s="6"/>
      <c r="T20" s="6"/>
      <c r="U20" s="6"/>
      <c r="V20">
        <v>19.2</v>
      </c>
      <c r="W20">
        <v>20.313366158428099</v>
      </c>
      <c r="X20">
        <v>1.1133661584280601</v>
      </c>
    </row>
    <row r="21" spans="1:25" x14ac:dyDescent="0.25">
      <c r="A21" s="6">
        <v>2.4</v>
      </c>
      <c r="B21" s="6">
        <v>2.4</v>
      </c>
      <c r="C21" s="6">
        <v>1.4</v>
      </c>
      <c r="D21">
        <v>4.8</v>
      </c>
      <c r="E21">
        <v>4.7999999998440099</v>
      </c>
      <c r="F21" s="7">
        <v>1.5599255220877201E-10</v>
      </c>
      <c r="G21" s="7">
        <f>SQRT(SUMSQ(F21:F23)) / SQRT(SUMSQ(D21:D23))</f>
        <v>3.9234753464310468E-10</v>
      </c>
      <c r="J21" s="6">
        <v>2.4</v>
      </c>
      <c r="K21" s="6">
        <v>2.4</v>
      </c>
      <c r="L21" s="6">
        <v>1.4</v>
      </c>
      <c r="M21">
        <v>9.6</v>
      </c>
      <c r="N21">
        <v>9.5999999996880003</v>
      </c>
      <c r="O21" s="7">
        <v>3.1199931527225999E-10</v>
      </c>
      <c r="P21" s="7">
        <f>SQRT(SUMSQ(O21:O23)) / SQRT(SUMSQ(M21:M23))</f>
        <v>3.923472156467278E-10</v>
      </c>
      <c r="S21" s="6">
        <v>2.4</v>
      </c>
      <c r="T21" s="6">
        <v>2.4</v>
      </c>
      <c r="U21" s="6">
        <v>1.4</v>
      </c>
      <c r="V21">
        <v>19.2</v>
      </c>
      <c r="W21">
        <v>20.3133661552192</v>
      </c>
      <c r="X21">
        <v>1.11336615521919</v>
      </c>
      <c r="Y21" s="7">
        <f>SQRT(SUMSQ(X21:X23)) / SQRT(SUMSQ(V21:V23))</f>
        <v>9.4443592920190264E-2</v>
      </c>
    </row>
    <row r="22" spans="1:25" x14ac:dyDescent="0.25">
      <c r="A22" s="6"/>
      <c r="B22" s="6"/>
      <c r="C22" s="6"/>
      <c r="D22">
        <v>2.8</v>
      </c>
      <c r="E22">
        <v>2.8000000005474499</v>
      </c>
      <c r="F22" s="7">
        <v>5.4744742072898599E-10</v>
      </c>
      <c r="J22" s="6"/>
      <c r="K22" s="6"/>
      <c r="L22" s="6"/>
      <c r="M22">
        <v>5.6</v>
      </c>
      <c r="N22">
        <v>5.6000000010948696</v>
      </c>
      <c r="O22" s="7">
        <v>1.09487530153274E-9</v>
      </c>
      <c r="S22" s="6"/>
      <c r="T22" s="6"/>
      <c r="U22" s="6"/>
      <c r="V22">
        <v>11.2</v>
      </c>
      <c r="W22">
        <v>12.0612823889886</v>
      </c>
      <c r="X22">
        <v>0.86128238898857701</v>
      </c>
    </row>
    <row r="23" spans="1:25" x14ac:dyDescent="0.25">
      <c r="A23" s="6"/>
      <c r="B23" s="6"/>
      <c r="C23" s="6"/>
      <c r="D23">
        <v>4.8</v>
      </c>
      <c r="E23">
        <v>4.8000000028242198</v>
      </c>
      <c r="F23" s="7">
        <v>2.8242217453566801E-9</v>
      </c>
      <c r="J23" s="6"/>
      <c r="K23" s="6"/>
      <c r="L23" s="6"/>
      <c r="M23">
        <v>9.6</v>
      </c>
      <c r="N23">
        <v>9.6000000056484396</v>
      </c>
      <c r="O23" s="7">
        <v>5.6484417143565199E-9</v>
      </c>
      <c r="S23" s="6"/>
      <c r="T23" s="6"/>
      <c r="U23" s="6"/>
      <c r="V23">
        <v>19.2</v>
      </c>
      <c r="W23">
        <v>21.590338693845201</v>
      </c>
      <c r="X23">
        <v>2.39033869384519</v>
      </c>
    </row>
    <row r="24" spans="1:25" x14ac:dyDescent="0.25">
      <c r="A24" s="6">
        <v>2.4</v>
      </c>
      <c r="B24" s="6">
        <v>3.4</v>
      </c>
      <c r="C24" s="6">
        <v>1.4</v>
      </c>
      <c r="D24">
        <v>6.8</v>
      </c>
      <c r="E24">
        <v>6.7999999989664603</v>
      </c>
      <c r="F24" s="7">
        <v>1.0335350353329901E-9</v>
      </c>
      <c r="G24" s="7">
        <f>SQRT(SUMSQ(F24:F26)) / SQRT(SUMSQ(D24:D26))</f>
        <v>2.4523918782834539E-10</v>
      </c>
      <c r="J24" s="6">
        <v>2.4</v>
      </c>
      <c r="K24" s="6">
        <v>3.4</v>
      </c>
      <c r="L24" s="6">
        <v>1.4</v>
      </c>
      <c r="M24">
        <v>13.6</v>
      </c>
      <c r="N24">
        <v>13.599999997932899</v>
      </c>
      <c r="O24" s="7">
        <v>2.0670629652386201E-9</v>
      </c>
      <c r="P24" s="7">
        <f>SQRT(SUMSQ(O24:O26)) / SQRT(SUMSQ(M24:M26))</f>
        <v>2.4523903383756264E-10</v>
      </c>
      <c r="S24" s="6">
        <v>2.4</v>
      </c>
      <c r="T24" s="6">
        <v>3.4</v>
      </c>
      <c r="U24" s="6">
        <v>1.4</v>
      </c>
      <c r="V24">
        <v>27.2</v>
      </c>
      <c r="W24">
        <v>28.803744058653901</v>
      </c>
      <c r="X24">
        <v>1.60374405865387</v>
      </c>
      <c r="Y24" s="7">
        <f>SQRT(SUMSQ(X24:X26)) / SQRT(SUMSQ(V24:V26))</f>
        <v>9.1830072726986373E-2</v>
      </c>
    </row>
    <row r="25" spans="1:25" x14ac:dyDescent="0.25">
      <c r="A25" s="6"/>
      <c r="B25" s="6"/>
      <c r="C25" s="6"/>
      <c r="D25">
        <v>2.8</v>
      </c>
      <c r="E25">
        <v>2.8000000018260001</v>
      </c>
      <c r="F25" s="7">
        <v>1.8260042367046499E-9</v>
      </c>
      <c r="J25" s="6"/>
      <c r="K25" s="6"/>
      <c r="L25" s="6"/>
      <c r="M25">
        <v>5.6</v>
      </c>
      <c r="N25">
        <v>5.6000000036520099</v>
      </c>
      <c r="O25" s="7">
        <v>3.6520102497661401E-9</v>
      </c>
      <c r="S25" s="6"/>
      <c r="T25" s="6"/>
      <c r="U25" s="6"/>
      <c r="V25">
        <v>11.2</v>
      </c>
      <c r="W25">
        <v>12.0612823903154</v>
      </c>
      <c r="X25">
        <v>0.86128239031544895</v>
      </c>
    </row>
    <row r="26" spans="1:25" x14ac:dyDescent="0.25">
      <c r="A26" s="6"/>
      <c r="B26" s="6"/>
      <c r="C26" s="6"/>
      <c r="D26">
        <v>4.8</v>
      </c>
      <c r="E26">
        <v>4.7999999995145304</v>
      </c>
      <c r="F26" s="7">
        <v>4.8547388331598995E-10</v>
      </c>
      <c r="J26" s="6"/>
      <c r="K26" s="6"/>
      <c r="L26" s="6"/>
      <c r="M26">
        <v>9.6</v>
      </c>
      <c r="N26">
        <v>9.5999999990290608</v>
      </c>
      <c r="O26" s="7">
        <v>9.709442139183011E-10</v>
      </c>
      <c r="S26" s="6"/>
      <c r="T26" s="6"/>
      <c r="U26" s="6"/>
      <c r="V26">
        <v>19.2</v>
      </c>
      <c r="W26">
        <v>21.862996741018701</v>
      </c>
      <c r="X26">
        <v>2.6629967410186901</v>
      </c>
    </row>
    <row r="27" spans="1:25" x14ac:dyDescent="0.25">
      <c r="A27" s="6">
        <v>1.4</v>
      </c>
      <c r="B27" s="6">
        <v>1.4</v>
      </c>
      <c r="C27" s="6">
        <v>2.4</v>
      </c>
      <c r="D27">
        <v>2.8</v>
      </c>
      <c r="E27">
        <v>2.7999999995403502</v>
      </c>
      <c r="F27" s="7">
        <v>4.5965276029846801E-10</v>
      </c>
      <c r="G27" s="7">
        <f>SQRT(SUMSQ(F27:F29)) / SQRT(SUMSQ(D27:D29))</f>
        <v>1.2690093860437244E-10</v>
      </c>
      <c r="J27" s="6">
        <v>1.4</v>
      </c>
      <c r="K27" s="6">
        <v>1.4</v>
      </c>
      <c r="L27" s="6">
        <v>2.4</v>
      </c>
      <c r="M27">
        <v>5.6</v>
      </c>
      <c r="N27">
        <v>5.5999999990806897</v>
      </c>
      <c r="O27" s="7">
        <v>9.1930729695377501E-10</v>
      </c>
      <c r="P27" s="7">
        <f>SQRT(SUMSQ(O27:O29)) / SQRT(SUMSQ(M27:M29))</f>
        <v>1.2690169420284108E-10</v>
      </c>
      <c r="S27" s="6">
        <v>1.4</v>
      </c>
      <c r="T27" s="6">
        <v>1.4</v>
      </c>
      <c r="U27" s="6">
        <v>2.4</v>
      </c>
      <c r="V27">
        <v>11.2</v>
      </c>
      <c r="W27">
        <v>12.061282384640201</v>
      </c>
      <c r="X27">
        <v>0.86128238464020201</v>
      </c>
      <c r="Y27" s="7">
        <f>SQRT(SUMSQ(X27:X29)) / SQRT(SUMSQ(V27:V29))</f>
        <v>5.9092679465178592E-2</v>
      </c>
    </row>
    <row r="28" spans="1:25" x14ac:dyDescent="0.25">
      <c r="A28" s="6"/>
      <c r="B28" s="6"/>
      <c r="C28" s="6"/>
      <c r="D28">
        <v>4.8</v>
      </c>
      <c r="E28">
        <v>4.7999999996102298</v>
      </c>
      <c r="F28" s="7">
        <v>3.8976821770120301E-10</v>
      </c>
      <c r="J28" s="6"/>
      <c r="K28" s="6"/>
      <c r="L28" s="6"/>
      <c r="M28">
        <v>9.6</v>
      </c>
      <c r="N28">
        <v>9.5999999992204597</v>
      </c>
      <c r="O28" s="7">
        <v>7.7954176447292401E-10</v>
      </c>
      <c r="S28" s="6"/>
      <c r="T28" s="6"/>
      <c r="U28" s="6"/>
      <c r="V28">
        <v>19.2</v>
      </c>
      <c r="W28">
        <v>20.313366152990302</v>
      </c>
      <c r="X28">
        <v>1.11336615299033</v>
      </c>
    </row>
    <row r="29" spans="1:25" x14ac:dyDescent="0.25">
      <c r="A29" s="6"/>
      <c r="B29" s="6"/>
      <c r="C29" s="6"/>
      <c r="D29">
        <v>2.8</v>
      </c>
      <c r="E29">
        <v>2.79999999948976</v>
      </c>
      <c r="F29" s="7">
        <v>5.1023629765722903E-10</v>
      </c>
      <c r="J29" s="6"/>
      <c r="K29" s="6"/>
      <c r="L29" s="6"/>
      <c r="M29">
        <v>5.6</v>
      </c>
      <c r="N29">
        <v>5.5999999989795199</v>
      </c>
      <c r="O29" s="7">
        <v>1.02048147709866E-9</v>
      </c>
      <c r="S29" s="6"/>
      <c r="T29" s="6"/>
      <c r="U29" s="6"/>
      <c r="V29">
        <v>11.2</v>
      </c>
      <c r="W29">
        <v>11.626542008421501</v>
      </c>
      <c r="X29">
        <v>0.42654200842148199</v>
      </c>
    </row>
    <row r="30" spans="1:25" x14ac:dyDescent="0.25">
      <c r="A30" s="6">
        <v>1.4</v>
      </c>
      <c r="B30" s="6">
        <v>2.4</v>
      </c>
      <c r="C30" s="6">
        <v>2.4</v>
      </c>
      <c r="D30">
        <v>4.8</v>
      </c>
      <c r="E30">
        <v>4.8000000001639398</v>
      </c>
      <c r="F30" s="7">
        <v>1.63944413600348E-10</v>
      </c>
      <c r="G30" s="7">
        <f>SQRT(SUMSQ(F30:F32)) / SQRT(SUMSQ(D30:D32))</f>
        <v>5.3827449887780372E-11</v>
      </c>
      <c r="J30" s="6">
        <v>1.4</v>
      </c>
      <c r="K30" s="6">
        <v>2.4</v>
      </c>
      <c r="L30" s="6">
        <v>2.4</v>
      </c>
      <c r="M30">
        <v>9.6</v>
      </c>
      <c r="N30">
        <v>9.6000000003278902</v>
      </c>
      <c r="O30" s="7">
        <v>3.2788882720069503E-10</v>
      </c>
      <c r="P30" s="7">
        <f>SQRT(SUMSQ(O30:O32)) / SQRT(SUMSQ(M30:M32))</f>
        <v>5.3826663304396193E-11</v>
      </c>
      <c r="S30" s="6">
        <v>1.4</v>
      </c>
      <c r="T30" s="6">
        <v>2.4</v>
      </c>
      <c r="U30" s="6">
        <v>2.4</v>
      </c>
      <c r="V30">
        <v>19.2</v>
      </c>
      <c r="W30">
        <v>21.5903386832385</v>
      </c>
      <c r="X30">
        <v>2.3903386832385101</v>
      </c>
      <c r="Y30" s="7">
        <f>SQRT(SUMSQ(X30:X32)) / SQRT(SUMSQ(V30:V32))</f>
        <v>9.4443592609151278E-2</v>
      </c>
    </row>
    <row r="31" spans="1:25" x14ac:dyDescent="0.25">
      <c r="A31" s="6"/>
      <c r="B31" s="6"/>
      <c r="C31" s="6"/>
      <c r="D31">
        <v>4.8</v>
      </c>
      <c r="E31">
        <v>4.8000000003456798</v>
      </c>
      <c r="F31" s="7">
        <v>3.4568437001780699E-10</v>
      </c>
      <c r="J31" s="6"/>
      <c r="K31" s="6"/>
      <c r="L31" s="6"/>
      <c r="M31">
        <v>9.6</v>
      </c>
      <c r="N31">
        <v>9.6000000006913595</v>
      </c>
      <c r="O31" s="7">
        <v>6.9135808189457696E-10</v>
      </c>
      <c r="S31" s="6"/>
      <c r="T31" s="6"/>
      <c r="U31" s="6"/>
      <c r="V31">
        <v>19.2</v>
      </c>
      <c r="W31">
        <v>20.313366157460699</v>
      </c>
      <c r="X31">
        <v>1.1133661574607501</v>
      </c>
    </row>
    <row r="32" spans="1:25" x14ac:dyDescent="0.25">
      <c r="A32" s="6"/>
      <c r="B32" s="6"/>
      <c r="C32" s="6"/>
      <c r="D32">
        <v>2.8</v>
      </c>
      <c r="E32">
        <v>2.80000000009926</v>
      </c>
      <c r="F32" s="7">
        <v>9.9257491115167795E-11</v>
      </c>
      <c r="J32" s="6"/>
      <c r="K32" s="6"/>
      <c r="L32" s="6"/>
      <c r="M32">
        <v>5.6</v>
      </c>
      <c r="N32">
        <v>5.6000000001985102</v>
      </c>
      <c r="O32" s="7">
        <v>1.98506100446139E-10</v>
      </c>
      <c r="S32" s="6"/>
      <c r="T32" s="6"/>
      <c r="U32" s="6"/>
      <c r="V32">
        <v>11.2</v>
      </c>
      <c r="W32">
        <v>12.061282386103301</v>
      </c>
      <c r="X32">
        <v>0.86128238610326202</v>
      </c>
    </row>
    <row r="33" spans="1:25" x14ac:dyDescent="0.25">
      <c r="A33" s="6">
        <v>1.4</v>
      </c>
      <c r="B33" s="6">
        <v>3.4</v>
      </c>
      <c r="C33" s="6">
        <v>2.4</v>
      </c>
      <c r="D33">
        <v>6.8</v>
      </c>
      <c r="E33">
        <v>6.8000000003881</v>
      </c>
      <c r="F33" s="7">
        <v>3.8809755409374702E-10</v>
      </c>
      <c r="G33" s="7">
        <f>SQRT(SUMSQ(F33:F35)) / SQRT(SUMSQ(D33:D35))</f>
        <v>4.6464921230903944E-11</v>
      </c>
      <c r="J33" s="6">
        <v>1.4</v>
      </c>
      <c r="K33" s="6">
        <v>3.4</v>
      </c>
      <c r="L33" s="6">
        <v>2.4</v>
      </c>
      <c r="M33">
        <v>13.6</v>
      </c>
      <c r="N33">
        <v>13.6000000007762</v>
      </c>
      <c r="O33" s="7">
        <v>7.7619155547381504E-10</v>
      </c>
      <c r="P33" s="7">
        <f>SQRT(SUMSQ(O33:O35)) / SQRT(SUMSQ(M33:M35))</f>
        <v>4.6464769022205664E-11</v>
      </c>
      <c r="S33" s="6">
        <v>1.4</v>
      </c>
      <c r="T33" s="6">
        <v>3.4</v>
      </c>
      <c r="U33" s="6">
        <v>2.4</v>
      </c>
      <c r="V33">
        <v>27.2</v>
      </c>
      <c r="W33">
        <v>30.6569522691779</v>
      </c>
      <c r="X33">
        <v>3.45695226917795</v>
      </c>
      <c r="Y33" s="7">
        <f>SQRT(SUMSQ(X33:X35)) / SQRT(SUMSQ(V33:V35))</f>
        <v>0.10684619591007062</v>
      </c>
    </row>
    <row r="34" spans="1:25" x14ac:dyDescent="0.25">
      <c r="A34" s="6"/>
      <c r="B34" s="6"/>
      <c r="C34" s="6"/>
      <c r="D34">
        <v>4.8</v>
      </c>
      <c r="E34">
        <v>4.7999999998832896</v>
      </c>
      <c r="F34" s="7">
        <v>1.16709308883856E-10</v>
      </c>
      <c r="J34" s="6"/>
      <c r="K34" s="6"/>
      <c r="L34" s="6"/>
      <c r="M34">
        <v>9.6</v>
      </c>
      <c r="N34">
        <v>9.5999999997665793</v>
      </c>
      <c r="O34" s="7">
        <v>2.3342217048139002E-10</v>
      </c>
      <c r="S34" s="6"/>
      <c r="T34" s="6"/>
      <c r="U34" s="6"/>
      <c r="V34">
        <v>19.2</v>
      </c>
      <c r="W34">
        <v>20.313366153248101</v>
      </c>
      <c r="X34">
        <v>1.1133661532481001</v>
      </c>
    </row>
    <row r="35" spans="1:25" x14ac:dyDescent="0.25">
      <c r="A35" s="6"/>
      <c r="B35" s="6"/>
      <c r="C35" s="6"/>
      <c r="D35">
        <v>2.8</v>
      </c>
      <c r="E35">
        <v>2.7999999999524601</v>
      </c>
      <c r="F35" s="7">
        <v>4.7544190806547697E-11</v>
      </c>
      <c r="J35" s="6"/>
      <c r="K35" s="6"/>
      <c r="L35" s="6"/>
      <c r="M35">
        <v>5.6</v>
      </c>
      <c r="N35">
        <v>5.5999999999049104</v>
      </c>
      <c r="O35" s="7">
        <v>9.5085717077836294E-11</v>
      </c>
      <c r="S35" s="6"/>
      <c r="T35" s="6"/>
      <c r="U35" s="6"/>
      <c r="V35">
        <v>11.2</v>
      </c>
      <c r="W35">
        <v>12.146817168697201</v>
      </c>
      <c r="X35">
        <v>0.94681716869718402</v>
      </c>
    </row>
    <row r="36" spans="1:25" x14ac:dyDescent="0.25">
      <c r="A36" s="6">
        <v>2.4</v>
      </c>
      <c r="B36" s="6">
        <v>1.4</v>
      </c>
      <c r="C36" s="6">
        <v>2.4</v>
      </c>
      <c r="D36">
        <v>2.8</v>
      </c>
      <c r="E36">
        <v>2.7999999994970501</v>
      </c>
      <c r="F36" s="7">
        <v>5.0294834963437996E-10</v>
      </c>
      <c r="G36" s="7">
        <f>SQRT(SUMSQ(F36:F38)) / SQRT(SUMSQ(D36:D38))</f>
        <v>1.4861538205219953E-10</v>
      </c>
      <c r="J36" s="6">
        <v>2.4</v>
      </c>
      <c r="K36" s="6">
        <v>1.4</v>
      </c>
      <c r="L36" s="6">
        <v>2.4</v>
      </c>
      <c r="M36">
        <v>5.6</v>
      </c>
      <c r="N36">
        <v>5.5999999989940896</v>
      </c>
      <c r="O36" s="7">
        <v>1.0059046928745399E-9</v>
      </c>
      <c r="P36" s="7">
        <f>SQRT(SUMSQ(O36:O38)) / SQRT(SUMSQ(M36:M38))</f>
        <v>1.4861507857073163E-10</v>
      </c>
      <c r="S36" s="6">
        <v>2.4</v>
      </c>
      <c r="T36" s="6">
        <v>1.4</v>
      </c>
      <c r="U36" s="6">
        <v>2.4</v>
      </c>
      <c r="V36">
        <v>11.2</v>
      </c>
      <c r="W36">
        <v>12.0612823851583</v>
      </c>
      <c r="X36">
        <v>0.86128238515831501</v>
      </c>
      <c r="Y36" s="7">
        <f>SQRT(SUMSQ(X36:X38)) / SQRT(SUMSQ(V36:V38))</f>
        <v>9.4443592586027594E-2</v>
      </c>
    </row>
    <row r="37" spans="1:25" x14ac:dyDescent="0.25">
      <c r="A37" s="6"/>
      <c r="B37" s="6"/>
      <c r="C37" s="6"/>
      <c r="D37">
        <v>4.8</v>
      </c>
      <c r="E37">
        <v>4.7999999998222904</v>
      </c>
      <c r="F37" s="7">
        <v>1.7770762639202099E-10</v>
      </c>
      <c r="J37" s="6"/>
      <c r="K37" s="6"/>
      <c r="L37" s="6"/>
      <c r="M37">
        <v>9.6</v>
      </c>
      <c r="N37">
        <v>9.5999999996445808</v>
      </c>
      <c r="O37" s="7">
        <v>3.5542235821139901E-10</v>
      </c>
      <c r="S37" s="6"/>
      <c r="T37" s="6"/>
      <c r="U37" s="6"/>
      <c r="V37">
        <v>19.2</v>
      </c>
      <c r="W37">
        <v>21.590338682702299</v>
      </c>
      <c r="X37">
        <v>2.3903386827023301</v>
      </c>
    </row>
    <row r="38" spans="1:25" x14ac:dyDescent="0.25">
      <c r="A38" s="6"/>
      <c r="B38" s="6"/>
      <c r="C38" s="6"/>
      <c r="D38">
        <v>4.8</v>
      </c>
      <c r="E38">
        <v>4.8000000009520303</v>
      </c>
      <c r="F38" s="7">
        <v>9.5203400718446594E-10</v>
      </c>
      <c r="J38" s="6"/>
      <c r="K38" s="6"/>
      <c r="L38" s="6"/>
      <c r="M38">
        <v>9.6</v>
      </c>
      <c r="N38">
        <v>9.6000000019040606</v>
      </c>
      <c r="O38" s="7">
        <v>1.9040573562279E-9</v>
      </c>
      <c r="S38" s="6"/>
      <c r="T38" s="6"/>
      <c r="U38" s="6"/>
      <c r="V38">
        <v>19.2</v>
      </c>
      <c r="W38">
        <v>20.313366157650702</v>
      </c>
      <c r="X38">
        <v>1.1133661576506599</v>
      </c>
    </row>
    <row r="39" spans="1:25" x14ac:dyDescent="0.25">
      <c r="A39" s="6">
        <v>2.4</v>
      </c>
      <c r="B39" s="6">
        <v>2.4</v>
      </c>
      <c r="C39" s="6">
        <v>2.4</v>
      </c>
      <c r="D39">
        <v>4.8</v>
      </c>
      <c r="E39">
        <v>4.7999999990663502</v>
      </c>
      <c r="F39" s="7">
        <v>9.3364604936141404E-10</v>
      </c>
      <c r="G39" s="7">
        <f>SQRT(SUMSQ(F39:F41)) / SQRT(SUMSQ(D39:D41))</f>
        <v>2.5761017218676055E-10</v>
      </c>
      <c r="J39" s="6">
        <v>2.4</v>
      </c>
      <c r="K39" s="6">
        <v>2.4</v>
      </c>
      <c r="L39" s="6">
        <v>2.4</v>
      </c>
      <c r="M39">
        <v>9.6</v>
      </c>
      <c r="N39">
        <v>9.59999999813272</v>
      </c>
      <c r="O39" s="7">
        <v>1.86727788786811E-9</v>
      </c>
      <c r="P39" s="7">
        <f>SQRT(SUMSQ(O39:O41)) / SQRT(SUMSQ(M39:M41))</f>
        <v>2.5760855479254091E-10</v>
      </c>
      <c r="S39" s="6">
        <v>2.4</v>
      </c>
      <c r="T39" s="6">
        <v>2.4</v>
      </c>
      <c r="U39" s="6">
        <v>2.4</v>
      </c>
      <c r="V39">
        <v>19.2</v>
      </c>
      <c r="W39">
        <v>21.5903386812417</v>
      </c>
      <c r="X39">
        <v>2.39033868124173</v>
      </c>
      <c r="Y39" s="7">
        <f>SQRT(SUMSQ(X39:X41)) / SQRT(SUMSQ(V39:V41))</f>
        <v>0.12449680621204533</v>
      </c>
    </row>
    <row r="40" spans="1:25" x14ac:dyDescent="0.25">
      <c r="A40" s="6"/>
      <c r="B40" s="6"/>
      <c r="C40" s="6"/>
      <c r="D40">
        <v>4.8</v>
      </c>
      <c r="E40">
        <v>4.79999999816875</v>
      </c>
      <c r="F40" s="7">
        <v>1.8312480420945601E-9</v>
      </c>
      <c r="J40" s="6"/>
      <c r="K40" s="6"/>
      <c r="L40" s="6"/>
      <c r="M40">
        <v>9.6</v>
      </c>
      <c r="N40">
        <v>9.5999999963375195</v>
      </c>
      <c r="O40" s="7">
        <v>3.6624765442638802E-9</v>
      </c>
      <c r="S40" s="6"/>
      <c r="T40" s="6"/>
      <c r="U40" s="6"/>
      <c r="V40">
        <v>19.2</v>
      </c>
      <c r="W40">
        <v>21.590338673110399</v>
      </c>
      <c r="X40">
        <v>2.3903386731103802</v>
      </c>
    </row>
    <row r="41" spans="1:25" x14ac:dyDescent="0.25">
      <c r="A41" s="6"/>
      <c r="B41" s="6"/>
      <c r="C41" s="6"/>
      <c r="D41">
        <v>4.8</v>
      </c>
      <c r="E41">
        <v>4.7999999993984597</v>
      </c>
      <c r="F41" s="7">
        <v>6.0153659831030402E-10</v>
      </c>
      <c r="J41" s="6"/>
      <c r="K41" s="6"/>
      <c r="L41" s="6"/>
      <c r="M41">
        <v>9.6</v>
      </c>
      <c r="N41">
        <v>9.5999999987969407</v>
      </c>
      <c r="O41" s="7">
        <v>1.2030589857658899E-9</v>
      </c>
      <c r="S41" s="6"/>
      <c r="T41" s="6"/>
      <c r="U41" s="6"/>
      <c r="V41">
        <v>19.2</v>
      </c>
      <c r="W41">
        <v>21.590338683461699</v>
      </c>
      <c r="X41">
        <v>2.3903386834617</v>
      </c>
    </row>
    <row r="42" spans="1:25" x14ac:dyDescent="0.25">
      <c r="A42" s="6">
        <v>2.4</v>
      </c>
      <c r="B42" s="6">
        <v>3.4</v>
      </c>
      <c r="C42" s="6">
        <v>2.4</v>
      </c>
      <c r="D42">
        <v>6.8</v>
      </c>
      <c r="E42">
        <v>6.7999999994710496</v>
      </c>
      <c r="F42" s="7">
        <v>5.2895465785241E-10</v>
      </c>
      <c r="G42" s="7">
        <f>SQRT(SUMSQ(F42:F44)) / SQRT(SUMSQ(D42:D44))</f>
        <v>1.0989088324279928E-10</v>
      </c>
      <c r="J42" s="6">
        <v>2.4</v>
      </c>
      <c r="K42" s="6">
        <v>3.4</v>
      </c>
      <c r="L42" s="6">
        <v>2.4</v>
      </c>
      <c r="M42">
        <v>13.6</v>
      </c>
      <c r="N42">
        <v>13.599999998942099</v>
      </c>
      <c r="O42" s="7">
        <v>1.05792530291637E-9</v>
      </c>
      <c r="P42" s="7">
        <f>SQRT(SUMSQ(O42:O44)) / SQRT(SUMSQ(M42:M44))</f>
        <v>1.098922063554298E-10</v>
      </c>
      <c r="S42" s="6">
        <v>2.4</v>
      </c>
      <c r="T42" s="6">
        <v>3.4</v>
      </c>
      <c r="U42" s="6">
        <v>2.4</v>
      </c>
      <c r="V42">
        <v>27.2</v>
      </c>
      <c r="W42">
        <v>30.656952268498198</v>
      </c>
      <c r="X42">
        <v>3.4569522684982501</v>
      </c>
      <c r="Y42" s="7">
        <f>SQRT(SUMSQ(X42:X44)) / SQRT(SUMSQ(V42:V44))</f>
        <v>0.12945847970081475</v>
      </c>
    </row>
    <row r="43" spans="1:25" x14ac:dyDescent="0.25">
      <c r="A43" s="6"/>
      <c r="B43" s="6"/>
      <c r="C43" s="6"/>
      <c r="D43">
        <v>4.8</v>
      </c>
      <c r="E43">
        <v>4.7999999996603204</v>
      </c>
      <c r="F43" s="7">
        <v>3.3968294843589299E-10</v>
      </c>
      <c r="J43" s="6"/>
      <c r="K43" s="6"/>
      <c r="L43" s="6"/>
      <c r="M43">
        <v>9.6</v>
      </c>
      <c r="N43">
        <v>9.5999999993206195</v>
      </c>
      <c r="O43" s="7">
        <v>6.7938010772650201E-10</v>
      </c>
      <c r="S43" s="6"/>
      <c r="T43" s="6"/>
      <c r="U43" s="6"/>
      <c r="V43">
        <v>19.2</v>
      </c>
      <c r="W43">
        <v>21.5903386799733</v>
      </c>
      <c r="X43">
        <v>2.3903386799733402</v>
      </c>
    </row>
    <row r="44" spans="1:25" x14ac:dyDescent="0.25">
      <c r="A44" s="6"/>
      <c r="B44" s="6"/>
      <c r="C44" s="6"/>
      <c r="D44">
        <v>4.8</v>
      </c>
      <c r="E44">
        <v>4.7999999991516598</v>
      </c>
      <c r="F44" s="7">
        <v>8.4833917668447601E-10</v>
      </c>
      <c r="J44" s="6"/>
      <c r="K44" s="6"/>
      <c r="L44" s="6"/>
      <c r="M44">
        <v>9.6</v>
      </c>
      <c r="N44">
        <v>9.5999999983033106</v>
      </c>
      <c r="O44" s="7">
        <v>1.6966943405805099E-9</v>
      </c>
      <c r="S44" s="6"/>
      <c r="T44" s="6"/>
      <c r="U44" s="6"/>
      <c r="V44">
        <v>19.2</v>
      </c>
      <c r="W44">
        <v>21.862996741369599</v>
      </c>
      <c r="X44">
        <v>2.6629967413696201</v>
      </c>
    </row>
    <row r="45" spans="1:25" x14ac:dyDescent="0.25">
      <c r="A45" s="6">
        <v>1.4</v>
      </c>
      <c r="B45" s="6">
        <v>1.4</v>
      </c>
      <c r="C45" s="6">
        <v>3.4</v>
      </c>
      <c r="D45">
        <v>2.8</v>
      </c>
      <c r="E45">
        <v>2.7999999991092102</v>
      </c>
      <c r="F45" s="7">
        <v>8.9078788789720399E-10</v>
      </c>
      <c r="G45" s="7">
        <f>SQRT(SUMSQ(F45:F47)) / SQRT(SUMSQ(D45:D47))</f>
        <v>1.5595969703357177E-10</v>
      </c>
      <c r="J45" s="6">
        <v>1.4</v>
      </c>
      <c r="K45" s="6">
        <v>1.4</v>
      </c>
      <c r="L45" s="6">
        <v>3.4</v>
      </c>
      <c r="M45">
        <v>5.6</v>
      </c>
      <c r="N45">
        <v>5.5999999982184203</v>
      </c>
      <c r="O45" s="7">
        <v>1.7815775521512501E-9</v>
      </c>
      <c r="P45" s="7">
        <f>SQRT(SUMSQ(O45:O47)) / SQRT(SUMSQ(M45:M47))</f>
        <v>1.5595991767892508E-10</v>
      </c>
      <c r="S45" s="6">
        <v>1.4</v>
      </c>
      <c r="T45" s="6">
        <v>1.4</v>
      </c>
      <c r="U45" s="6">
        <v>3.4</v>
      </c>
      <c r="V45">
        <v>11.2</v>
      </c>
      <c r="W45">
        <v>12.146817162819699</v>
      </c>
      <c r="X45">
        <v>0.94681716281970896</v>
      </c>
      <c r="Y45" s="7">
        <f>SQRT(SUMSQ(X45:X47)) / SQRT(SUMSQ(V45:V47))</f>
        <v>6.0700814004918342E-2</v>
      </c>
    </row>
    <row r="46" spans="1:25" x14ac:dyDescent="0.25">
      <c r="A46" s="6"/>
      <c r="B46" s="6"/>
      <c r="C46" s="6"/>
      <c r="D46">
        <v>6.8</v>
      </c>
      <c r="E46">
        <v>6.79999999927412</v>
      </c>
      <c r="F46" s="7">
        <v>7.2588157706832104E-10</v>
      </c>
      <c r="J46" s="6"/>
      <c r="K46" s="6"/>
      <c r="L46" s="6"/>
      <c r="M46">
        <v>13.6</v>
      </c>
      <c r="N46">
        <v>13.599999998548199</v>
      </c>
      <c r="O46" s="7">
        <v>1.45176315413664E-9</v>
      </c>
      <c r="S46" s="6"/>
      <c r="T46" s="6"/>
      <c r="U46" s="6"/>
      <c r="V46">
        <v>27.2</v>
      </c>
      <c r="W46">
        <v>28.803744060705501</v>
      </c>
      <c r="X46">
        <v>1.60374406070552</v>
      </c>
    </row>
    <row r="47" spans="1:25" x14ac:dyDescent="0.25">
      <c r="A47" s="6"/>
      <c r="B47" s="6"/>
      <c r="C47" s="6"/>
      <c r="D47">
        <v>2.8</v>
      </c>
      <c r="E47">
        <v>2.7999999995690699</v>
      </c>
      <c r="F47" s="7">
        <v>4.3092862611615601E-10</v>
      </c>
      <c r="J47" s="6"/>
      <c r="K47" s="6"/>
      <c r="L47" s="6"/>
      <c r="M47">
        <v>5.6</v>
      </c>
      <c r="N47">
        <v>5.5999999991381397</v>
      </c>
      <c r="O47" s="7">
        <v>8.6186346948125003E-10</v>
      </c>
      <c r="S47" s="6"/>
      <c r="T47" s="6"/>
      <c r="U47" s="6"/>
      <c r="V47">
        <v>11.2</v>
      </c>
      <c r="W47">
        <v>11.626542007947499</v>
      </c>
      <c r="X47">
        <v>0.42654200794753899</v>
      </c>
    </row>
    <row r="48" spans="1:25" x14ac:dyDescent="0.25">
      <c r="A48" s="6">
        <v>1.4</v>
      </c>
      <c r="B48" s="6">
        <v>2.4</v>
      </c>
      <c r="C48" s="6">
        <v>3.4</v>
      </c>
      <c r="D48">
        <v>4.8</v>
      </c>
      <c r="E48">
        <v>4.80000000080984</v>
      </c>
      <c r="F48" s="7">
        <v>8.09842859439414E-10</v>
      </c>
      <c r="G48" s="7">
        <f>SQRT(SUMSQ(F48:F50)) / SQRT(SUMSQ(D48:D50))</f>
        <v>9.2976799470676295E-11</v>
      </c>
      <c r="J48" s="6">
        <v>1.4</v>
      </c>
      <c r="K48" s="6">
        <v>2.4</v>
      </c>
      <c r="L48" s="6">
        <v>3.4</v>
      </c>
      <c r="M48">
        <v>9.6</v>
      </c>
      <c r="N48">
        <v>9.6000000016196907</v>
      </c>
      <c r="O48" s="7">
        <v>1.6196874952356701E-9</v>
      </c>
      <c r="P48" s="7">
        <f>SQRT(SUMSQ(O48:O50)) / SQRT(SUMSQ(M48:M50))</f>
        <v>9.2976864916483856E-11</v>
      </c>
      <c r="S48" s="6">
        <v>1.4</v>
      </c>
      <c r="T48" s="6">
        <v>2.4</v>
      </c>
      <c r="U48" s="6">
        <v>3.4</v>
      </c>
      <c r="V48">
        <v>19.2</v>
      </c>
      <c r="W48">
        <v>21.8629967457621</v>
      </c>
      <c r="X48">
        <v>2.66299674576211</v>
      </c>
      <c r="Y48" s="7">
        <f>SQRT(SUMSQ(X48:X50)) / SQRT(SUMSQ(V48:V50))</f>
        <v>9.1830072883372194E-2</v>
      </c>
    </row>
    <row r="49" spans="1:25" x14ac:dyDescent="0.25">
      <c r="A49" s="6"/>
      <c r="B49" s="6"/>
      <c r="C49" s="6"/>
      <c r="D49">
        <v>6.8</v>
      </c>
      <c r="E49">
        <v>6.8000000001033296</v>
      </c>
      <c r="F49" s="7">
        <v>1.03329789169493E-10</v>
      </c>
      <c r="J49" s="6"/>
      <c r="K49" s="6"/>
      <c r="L49" s="6"/>
      <c r="M49">
        <v>13.6</v>
      </c>
      <c r="N49">
        <v>13.6000000002067</v>
      </c>
      <c r="O49" s="7">
        <v>2.0665602562530699E-10</v>
      </c>
      <c r="S49" s="6"/>
      <c r="T49" s="6"/>
      <c r="U49" s="6"/>
      <c r="V49">
        <v>27.2</v>
      </c>
      <c r="W49">
        <v>28.803744064850601</v>
      </c>
      <c r="X49">
        <v>1.6037440648505801</v>
      </c>
    </row>
    <row r="50" spans="1:25" x14ac:dyDescent="0.25">
      <c r="A50" s="6"/>
      <c r="B50" s="6"/>
      <c r="C50" s="6"/>
      <c r="D50">
        <v>2.8</v>
      </c>
      <c r="E50">
        <v>2.79999999998752</v>
      </c>
      <c r="F50" s="7">
        <v>1.2474909993898099E-11</v>
      </c>
      <c r="J50" s="6"/>
      <c r="K50" s="6"/>
      <c r="L50" s="6"/>
      <c r="M50">
        <v>5.6</v>
      </c>
      <c r="N50">
        <v>5.5999999999750596</v>
      </c>
      <c r="O50" s="7">
        <v>2.49391618467598E-11</v>
      </c>
      <c r="S50" s="6"/>
      <c r="T50" s="6"/>
      <c r="U50" s="6"/>
      <c r="V50">
        <v>11.2</v>
      </c>
      <c r="W50">
        <v>12.061282384685001</v>
      </c>
      <c r="X50">
        <v>0.86128238468498497</v>
      </c>
    </row>
    <row r="51" spans="1:25" x14ac:dyDescent="0.25">
      <c r="A51" s="6">
        <v>1.4</v>
      </c>
      <c r="B51" s="6">
        <v>3.4</v>
      </c>
      <c r="C51" s="6">
        <v>3.4</v>
      </c>
      <c r="D51">
        <v>6.8</v>
      </c>
      <c r="E51">
        <v>6.8000000009100203</v>
      </c>
      <c r="F51" s="7">
        <v>9.1001961521897101E-10</v>
      </c>
      <c r="G51" s="7">
        <f>SQRT(SUMSQ(F51:F53)) / SQRT(SUMSQ(D51:D53))</f>
        <v>1.0300686231855228E-10</v>
      </c>
      <c r="J51" s="6">
        <v>1.4</v>
      </c>
      <c r="K51" s="6">
        <v>3.4</v>
      </c>
      <c r="L51" s="6">
        <v>3.4</v>
      </c>
      <c r="M51">
        <v>13.6</v>
      </c>
      <c r="N51">
        <v>13.60000000182</v>
      </c>
      <c r="O51" s="7">
        <v>1.82003923043794E-9</v>
      </c>
      <c r="P51" s="7">
        <f>SQRT(SUMSQ(O51:O53)) / SQRT(SUMSQ(M51:M53))</f>
        <v>1.0300694321073684E-10</v>
      </c>
      <c r="S51" s="6">
        <v>1.4</v>
      </c>
      <c r="T51" s="6">
        <v>3.4</v>
      </c>
      <c r="U51" s="6">
        <v>3.4</v>
      </c>
      <c r="V51">
        <v>27.2</v>
      </c>
      <c r="W51">
        <v>31.054297018715701</v>
      </c>
      <c r="X51">
        <v>3.8542970187156702</v>
      </c>
      <c r="Y51" s="7">
        <f>SQRT(SUMSQ(X51:X53)) / SQRT(SUMSQ(V51:V53))</f>
        <v>0.10684572204611095</v>
      </c>
    </row>
    <row r="52" spans="1:25" x14ac:dyDescent="0.25">
      <c r="A52" s="6"/>
      <c r="B52" s="6"/>
      <c r="C52" s="6"/>
      <c r="D52">
        <v>6.8</v>
      </c>
      <c r="E52">
        <v>6.8000000002705097</v>
      </c>
      <c r="F52" s="7">
        <v>2.7051161310964698E-10</v>
      </c>
      <c r="J52" s="6"/>
      <c r="K52" s="6"/>
      <c r="L52" s="6"/>
      <c r="M52">
        <v>13.6</v>
      </c>
      <c r="N52">
        <v>13.600000000541</v>
      </c>
      <c r="O52" s="7">
        <v>5.4102144986245497E-10</v>
      </c>
      <c r="S52" s="6"/>
      <c r="T52" s="6"/>
      <c r="U52" s="6"/>
      <c r="V52">
        <v>27.2</v>
      </c>
      <c r="W52">
        <v>28.803744064292001</v>
      </c>
      <c r="X52">
        <v>1.60374406429202</v>
      </c>
    </row>
    <row r="53" spans="1:25" x14ac:dyDescent="0.25">
      <c r="A53" s="6"/>
      <c r="B53" s="6"/>
      <c r="C53" s="6"/>
      <c r="D53">
        <v>2.8</v>
      </c>
      <c r="E53">
        <v>2.79999999959611</v>
      </c>
      <c r="F53" s="7">
        <v>4.0388670186075599E-10</v>
      </c>
      <c r="J53" s="6"/>
      <c r="K53" s="6"/>
      <c r="L53" s="6"/>
      <c r="M53">
        <v>5.6</v>
      </c>
      <c r="N53">
        <v>5.59999999919222</v>
      </c>
      <c r="O53" s="7">
        <v>8.0777873279202998E-10</v>
      </c>
      <c r="S53" s="6"/>
      <c r="T53" s="6"/>
      <c r="U53" s="6"/>
      <c r="V53">
        <v>11.2</v>
      </c>
      <c r="W53">
        <v>12.1468171637921</v>
      </c>
      <c r="X53">
        <v>0.94681716379214897</v>
      </c>
    </row>
    <row r="54" spans="1:25" x14ac:dyDescent="0.25">
      <c r="A54" s="6">
        <v>2.4</v>
      </c>
      <c r="B54" s="6">
        <v>1.4</v>
      </c>
      <c r="C54" s="6">
        <v>3.4</v>
      </c>
      <c r="D54">
        <v>2.8</v>
      </c>
      <c r="E54">
        <v>2.79999999929364</v>
      </c>
      <c r="F54" s="7">
        <v>7.0635897131410295E-10</v>
      </c>
      <c r="G54" s="7">
        <f>SQRT(SUMSQ(F54:F56)) / SQRT(SUMSQ(D54:D56))</f>
        <v>1.7999888601071875E-10</v>
      </c>
      <c r="J54" s="6">
        <v>2.4</v>
      </c>
      <c r="K54" s="6">
        <v>1.4</v>
      </c>
      <c r="L54" s="6">
        <v>3.4</v>
      </c>
      <c r="M54">
        <v>5.6</v>
      </c>
      <c r="N54">
        <v>5.5999999985872897</v>
      </c>
      <c r="O54" s="7">
        <v>1.41270817266559E-9</v>
      </c>
      <c r="P54" s="7">
        <f>SQRT(SUMSQ(O54:O56)) / SQRT(SUMSQ(M54:M56))</f>
        <v>1.7999815150822698E-10</v>
      </c>
      <c r="S54" s="6">
        <v>2.4</v>
      </c>
      <c r="T54" s="6">
        <v>1.4</v>
      </c>
      <c r="U54" s="6">
        <v>3.4</v>
      </c>
      <c r="V54">
        <v>11.2</v>
      </c>
      <c r="W54">
        <v>12.146817163137699</v>
      </c>
      <c r="X54">
        <v>0.94681716313768804</v>
      </c>
      <c r="Y54" s="7">
        <f>SQRT(SUMSQ(X54:X56)) / SQRT(SUMSQ(V54:V56))</f>
        <v>0.10684619570340069</v>
      </c>
    </row>
    <row r="55" spans="1:25" x14ac:dyDescent="0.25">
      <c r="A55" s="6"/>
      <c r="B55" s="6"/>
      <c r="C55" s="6"/>
      <c r="D55">
        <v>6.8</v>
      </c>
      <c r="E55">
        <v>6.7999999986520399</v>
      </c>
      <c r="F55" s="7">
        <v>1.34795907769103E-9</v>
      </c>
      <c r="J55" s="6"/>
      <c r="K55" s="6"/>
      <c r="L55" s="6"/>
      <c r="M55">
        <v>13.6</v>
      </c>
      <c r="N55">
        <v>13.599999997304099</v>
      </c>
      <c r="O55" s="7">
        <v>2.69590927359786E-9</v>
      </c>
      <c r="S55" s="6"/>
      <c r="T55" s="6"/>
      <c r="U55" s="6"/>
      <c r="V55">
        <v>27.2</v>
      </c>
      <c r="W55">
        <v>30.656952263414301</v>
      </c>
      <c r="X55">
        <v>3.4569522634143</v>
      </c>
    </row>
    <row r="56" spans="1:25" x14ac:dyDescent="0.25">
      <c r="A56" s="6"/>
      <c r="B56" s="6"/>
      <c r="C56" s="6"/>
      <c r="D56">
        <v>4.8</v>
      </c>
      <c r="E56">
        <v>4.79999999957254</v>
      </c>
      <c r="F56" s="7">
        <v>4.2745806894117798E-10</v>
      </c>
      <c r="J56" s="6"/>
      <c r="K56" s="6"/>
      <c r="L56" s="6"/>
      <c r="M56">
        <v>9.6</v>
      </c>
      <c r="N56">
        <v>9.5999999991450906</v>
      </c>
      <c r="O56" s="7">
        <v>8.5491258516867695E-10</v>
      </c>
      <c r="S56" s="6"/>
      <c r="T56" s="6"/>
      <c r="U56" s="6"/>
      <c r="V56">
        <v>19.2</v>
      </c>
      <c r="W56">
        <v>20.313366151398899</v>
      </c>
      <c r="X56">
        <v>1.1133661513989299</v>
      </c>
    </row>
    <row r="57" spans="1:25" x14ac:dyDescent="0.25">
      <c r="A57" s="6">
        <v>2.4</v>
      </c>
      <c r="B57" s="6">
        <v>2.4</v>
      </c>
      <c r="C57" s="6">
        <v>3.4</v>
      </c>
      <c r="D57">
        <v>4.8</v>
      </c>
      <c r="E57">
        <v>4.7999999985028401</v>
      </c>
      <c r="F57" s="7">
        <v>1.4971552886322601E-9</v>
      </c>
      <c r="G57" s="7">
        <f>SQRT(SUMSQ(F57:F59)) / SQRT(SUMSQ(D57:D59))</f>
        <v>2.14046889961555E-10</v>
      </c>
      <c r="J57" s="6">
        <v>2.4</v>
      </c>
      <c r="K57" s="6">
        <v>2.4</v>
      </c>
      <c r="L57" s="6">
        <v>3.4</v>
      </c>
      <c r="M57">
        <v>9.6</v>
      </c>
      <c r="N57">
        <v>9.5999999970056997</v>
      </c>
      <c r="O57" s="7">
        <v>2.9943016954803199E-9</v>
      </c>
      <c r="P57" s="7">
        <f>SQRT(SUMSQ(O57:O59)) / SQRT(SUMSQ(M57:M59))</f>
        <v>2.140471148087097E-10</v>
      </c>
      <c r="S57" s="6">
        <v>2.4</v>
      </c>
      <c r="T57" s="6">
        <v>2.4</v>
      </c>
      <c r="U57" s="6">
        <v>3.4</v>
      </c>
      <c r="V57">
        <v>19.2</v>
      </c>
      <c r="W57">
        <v>21.862996735131699</v>
      </c>
      <c r="X57">
        <v>2.6629967351317299</v>
      </c>
      <c r="Y57" s="7">
        <f>SQRT(SUMSQ(X57:X59)) / SQRT(SUMSQ(V57:V59))</f>
        <v>0.12945847971621371</v>
      </c>
    </row>
    <row r="58" spans="1:25" x14ac:dyDescent="0.25">
      <c r="A58" s="6"/>
      <c r="B58" s="6"/>
      <c r="C58" s="6"/>
      <c r="D58">
        <v>6.8</v>
      </c>
      <c r="E58">
        <v>6.8000000014055999</v>
      </c>
      <c r="F58" s="7">
        <v>1.4056045216648301E-9</v>
      </c>
      <c r="J58" s="6"/>
      <c r="K58" s="6"/>
      <c r="L58" s="6"/>
      <c r="M58">
        <v>13.6</v>
      </c>
      <c r="N58">
        <v>13.6000000028112</v>
      </c>
      <c r="O58" s="7">
        <v>2.81122680689805E-9</v>
      </c>
      <c r="S58" s="6"/>
      <c r="T58" s="6"/>
      <c r="U58" s="6"/>
      <c r="V58">
        <v>27.2</v>
      </c>
      <c r="W58">
        <v>30.6569522731006</v>
      </c>
      <c r="X58">
        <v>3.4569522731006201</v>
      </c>
    </row>
    <row r="59" spans="1:25" x14ac:dyDescent="0.25">
      <c r="A59" s="6"/>
      <c r="B59" s="6"/>
      <c r="C59" s="6"/>
      <c r="D59">
        <v>4.8</v>
      </c>
      <c r="E59">
        <v>4.7999999998880103</v>
      </c>
      <c r="F59" s="7">
        <v>1.11989528761569E-10</v>
      </c>
      <c r="J59" s="6"/>
      <c r="K59" s="6"/>
      <c r="L59" s="6"/>
      <c r="M59">
        <v>9.6</v>
      </c>
      <c r="N59">
        <v>9.5999999997760508</v>
      </c>
      <c r="O59" s="7">
        <v>2.2395418852738699E-10</v>
      </c>
      <c r="S59" s="6"/>
      <c r="T59" s="6"/>
      <c r="U59" s="6"/>
      <c r="V59">
        <v>19.2</v>
      </c>
      <c r="W59">
        <v>21.590338681498601</v>
      </c>
      <c r="X59">
        <v>2.39033868149864</v>
      </c>
    </row>
    <row r="60" spans="1:25" x14ac:dyDescent="0.25">
      <c r="A60" s="6">
        <v>2.4</v>
      </c>
      <c r="B60" s="6">
        <v>3.4</v>
      </c>
      <c r="C60" s="6">
        <v>3.4</v>
      </c>
      <c r="D60">
        <v>6.8</v>
      </c>
      <c r="E60">
        <v>6.8000000003494101</v>
      </c>
      <c r="F60" s="7">
        <v>3.4940939031002901E-10</v>
      </c>
      <c r="G60" s="7">
        <f>SQRT(SUMSQ(F60:F62)) / SQRT(SUMSQ(D60:D62))</f>
        <v>1.8459664828661872E-10</v>
      </c>
      <c r="J60" s="6">
        <v>2.4</v>
      </c>
      <c r="K60" s="6">
        <v>3.4</v>
      </c>
      <c r="L60" s="6">
        <v>3.4</v>
      </c>
      <c r="M60">
        <v>13.6</v>
      </c>
      <c r="N60">
        <v>13.600000000698801</v>
      </c>
      <c r="O60" s="7">
        <v>6.9883654418845295E-10</v>
      </c>
      <c r="P60" s="7">
        <f>SQRT(SUMSQ(O60:O62)) / SQRT(SUMSQ(M60:M62))</f>
        <v>1.8459613156722932E-10</v>
      </c>
      <c r="S60" s="6">
        <v>2.4</v>
      </c>
      <c r="T60" s="6">
        <v>3.4</v>
      </c>
      <c r="U60" s="6">
        <v>3.4</v>
      </c>
      <c r="V60">
        <v>27.2</v>
      </c>
      <c r="W60">
        <v>31.054297018118699</v>
      </c>
      <c r="X60">
        <v>3.8542970181186802</v>
      </c>
      <c r="Y60" s="7">
        <f>SQRT(SUMSQ(X60:X62)) / SQRT(SUMSQ(V60:V62))</f>
        <v>0.13542423197712666</v>
      </c>
    </row>
    <row r="61" spans="1:25" x14ac:dyDescent="0.25">
      <c r="A61" s="6"/>
      <c r="B61" s="6"/>
      <c r="C61" s="6"/>
      <c r="D61">
        <v>6.8</v>
      </c>
      <c r="E61">
        <v>6.7999999985152701</v>
      </c>
      <c r="F61" s="7">
        <v>1.4847341134327499E-9</v>
      </c>
      <c r="J61" s="6"/>
      <c r="K61" s="6"/>
      <c r="L61" s="6"/>
      <c r="M61">
        <v>13.6</v>
      </c>
      <c r="N61">
        <v>13.599999997030499</v>
      </c>
      <c r="O61" s="7">
        <v>2.9694522396539502E-9</v>
      </c>
      <c r="S61" s="6"/>
      <c r="T61" s="6"/>
      <c r="U61" s="6"/>
      <c r="V61">
        <v>27.2</v>
      </c>
      <c r="W61">
        <v>30.656952263040001</v>
      </c>
      <c r="X61">
        <v>3.4569522630399798</v>
      </c>
    </row>
    <row r="62" spans="1:25" x14ac:dyDescent="0.25">
      <c r="A62" s="6"/>
      <c r="B62" s="6"/>
      <c r="C62" s="6"/>
      <c r="D62">
        <v>4.8</v>
      </c>
      <c r="E62">
        <v>4.7999999987311703</v>
      </c>
      <c r="F62" s="7">
        <v>1.2688294859231099E-9</v>
      </c>
      <c r="J62" s="6"/>
      <c r="K62" s="6"/>
      <c r="L62" s="6"/>
      <c r="M62">
        <v>9.6</v>
      </c>
      <c r="N62">
        <v>9.5999999974623407</v>
      </c>
      <c r="O62" s="7">
        <v>2.5376554191325299E-9</v>
      </c>
      <c r="S62" s="6"/>
      <c r="T62" s="6"/>
      <c r="U62" s="6"/>
      <c r="V62">
        <v>19.2</v>
      </c>
      <c r="W62">
        <v>21.8629967396535</v>
      </c>
      <c r="X62">
        <v>2.6629967396534999</v>
      </c>
    </row>
    <row r="63" spans="1:25" x14ac:dyDescent="0.25">
      <c r="A63" s="6">
        <v>1.4</v>
      </c>
      <c r="B63" s="6">
        <v>1.4</v>
      </c>
      <c r="C63" s="6">
        <v>4.4000000000000004</v>
      </c>
      <c r="D63">
        <v>2.8</v>
      </c>
      <c r="E63">
        <v>2.7999999993434099</v>
      </c>
      <c r="F63" s="7">
        <v>6.5658500858489798E-10</v>
      </c>
      <c r="G63" s="7">
        <f>SQRT(SUMSQ(F63:F65)) / SQRT(SUMSQ(D63:D65))</f>
        <v>9.4644971863660754E-11</v>
      </c>
      <c r="J63" s="6">
        <v>1.4</v>
      </c>
      <c r="K63" s="6">
        <v>1.4</v>
      </c>
      <c r="L63" s="6">
        <v>4.4000000000000004</v>
      </c>
      <c r="M63">
        <v>5.6</v>
      </c>
      <c r="N63">
        <v>5.5999999986868199</v>
      </c>
      <c r="O63" s="7">
        <v>1.3131806753108301E-9</v>
      </c>
      <c r="P63" s="7">
        <f>SQRT(SUMSQ(O63:O65)) / SQRT(SUMSQ(M63:M65))</f>
        <v>9.4645088299653207E-11</v>
      </c>
      <c r="S63" s="6">
        <v>1.4</v>
      </c>
      <c r="T63" s="6">
        <v>1.4</v>
      </c>
      <c r="U63" s="6">
        <v>4.4000000000000004</v>
      </c>
      <c r="V63">
        <v>11.2</v>
      </c>
      <c r="W63">
        <v>12.094193107453</v>
      </c>
      <c r="X63">
        <v>0.89419310745296299</v>
      </c>
      <c r="Y63" s="7">
        <f>SQRT(SUMSQ(X63:X65)) / SQRT(SUMSQ(V63:V65))</f>
        <v>5.6113494592431708E-2</v>
      </c>
    </row>
    <row r="64" spans="1:25" x14ac:dyDescent="0.25">
      <c r="A64" s="6"/>
      <c r="B64" s="6"/>
      <c r="C64" s="6"/>
      <c r="D64">
        <v>8.8000000000000007</v>
      </c>
      <c r="E64">
        <v>8.7999999995048501</v>
      </c>
      <c r="F64" s="7">
        <v>4.9515236355546201E-10</v>
      </c>
      <c r="J64" s="6"/>
      <c r="K64" s="6"/>
      <c r="L64" s="6"/>
      <c r="M64">
        <v>17.600000000000001</v>
      </c>
      <c r="N64">
        <v>17.5999999990097</v>
      </c>
      <c r="O64" s="7">
        <v>9.9030827982460303E-10</v>
      </c>
      <c r="S64" s="6"/>
      <c r="T64" s="6"/>
      <c r="U64" s="6"/>
      <c r="V64">
        <v>35.200000000000003</v>
      </c>
      <c r="W64">
        <v>37.126091345498999</v>
      </c>
      <c r="X64">
        <v>1.92609134549904</v>
      </c>
    </row>
    <row r="65" spans="1:25" x14ac:dyDescent="0.25">
      <c r="A65" s="6"/>
      <c r="B65" s="6"/>
      <c r="C65" s="6"/>
      <c r="D65">
        <v>2.8</v>
      </c>
      <c r="E65">
        <v>2.80000000039731</v>
      </c>
      <c r="F65" s="7">
        <v>3.9731418155497501E-10</v>
      </c>
      <c r="J65" s="6"/>
      <c r="K65" s="6"/>
      <c r="L65" s="6"/>
      <c r="M65">
        <v>5.6</v>
      </c>
      <c r="N65">
        <v>5.6000000007946102</v>
      </c>
      <c r="O65" s="7">
        <v>7.9461148771997604E-10</v>
      </c>
      <c r="S65" s="6"/>
      <c r="T65" s="6"/>
      <c r="U65" s="6"/>
      <c r="V65">
        <v>11.2</v>
      </c>
      <c r="W65">
        <v>11.626542011698501</v>
      </c>
      <c r="X65">
        <v>0.42654201169853001</v>
      </c>
    </row>
    <row r="66" spans="1:25" x14ac:dyDescent="0.25">
      <c r="A66" s="6">
        <v>1.4</v>
      </c>
      <c r="B66" s="6">
        <v>2.4</v>
      </c>
      <c r="C66" s="6">
        <v>4.4000000000000004</v>
      </c>
      <c r="D66">
        <v>4.8</v>
      </c>
      <c r="E66">
        <v>4.7999999997794802</v>
      </c>
      <c r="F66" s="7">
        <v>2.2051693804314699E-10</v>
      </c>
      <c r="G66" s="7">
        <f>SQRT(SUMSQ(F66:F68)) / SQRT(SUMSQ(D66:D68))</f>
        <v>6.3603459041873232E-11</v>
      </c>
      <c r="J66" s="6">
        <v>1.4</v>
      </c>
      <c r="K66" s="6">
        <v>2.4</v>
      </c>
      <c r="L66" s="6">
        <v>4.4000000000000004</v>
      </c>
      <c r="M66">
        <v>9.6</v>
      </c>
      <c r="N66">
        <v>9.5999999995589604</v>
      </c>
      <c r="O66" s="7">
        <v>4.41035652443134E-10</v>
      </c>
      <c r="P66" s="7">
        <f>SQRT(SUMSQ(O66:O68)) / SQRT(SUMSQ(M66:M68))</f>
        <v>6.3604103565298541E-11</v>
      </c>
      <c r="S66" s="6">
        <v>1.4</v>
      </c>
      <c r="T66" s="6">
        <v>2.4</v>
      </c>
      <c r="U66" s="6">
        <v>4.4000000000000004</v>
      </c>
      <c r="V66">
        <v>19.2</v>
      </c>
      <c r="W66">
        <v>21.694327327226201</v>
      </c>
      <c r="X66">
        <v>2.4943273272262401</v>
      </c>
      <c r="Y66" s="7">
        <f>SQRT(SUMSQ(X66:X68)) / SQRT(SUMSQ(V66:V68))</f>
        <v>7.8475686463842606E-2</v>
      </c>
    </row>
    <row r="67" spans="1:25" x14ac:dyDescent="0.25">
      <c r="A67" s="6"/>
      <c r="B67" s="6"/>
      <c r="C67" s="6"/>
      <c r="D67">
        <v>8.8000000000000007</v>
      </c>
      <c r="E67">
        <v>8.7999999993986808</v>
      </c>
      <c r="F67" s="7">
        <v>6.0131633006221798E-10</v>
      </c>
      <c r="J67" s="6"/>
      <c r="K67" s="6"/>
      <c r="L67" s="6"/>
      <c r="M67">
        <v>17.600000000000001</v>
      </c>
      <c r="N67">
        <v>17.599999998797401</v>
      </c>
      <c r="O67" s="7">
        <v>1.2026433182654701E-9</v>
      </c>
      <c r="S67" s="6"/>
      <c r="T67" s="6"/>
      <c r="U67" s="6"/>
      <c r="V67">
        <v>35.200000000000003</v>
      </c>
      <c r="W67">
        <v>37.126091346857599</v>
      </c>
      <c r="X67">
        <v>1.92609134685761</v>
      </c>
    </row>
    <row r="68" spans="1:25" x14ac:dyDescent="0.25">
      <c r="A68" s="6"/>
      <c r="B68" s="6"/>
      <c r="C68" s="6"/>
      <c r="D68">
        <v>2.8</v>
      </c>
      <c r="E68">
        <v>2.7999999998326999</v>
      </c>
      <c r="F68" s="7">
        <v>1.67298175313135E-10</v>
      </c>
      <c r="J68" s="6"/>
      <c r="K68" s="6"/>
      <c r="L68" s="6"/>
      <c r="M68">
        <v>5.6</v>
      </c>
      <c r="N68">
        <v>5.59999999966539</v>
      </c>
      <c r="O68" s="7">
        <v>3.3460878512414602E-10</v>
      </c>
      <c r="S68" s="6"/>
      <c r="T68" s="6"/>
      <c r="U68" s="6"/>
      <c r="V68">
        <v>11.2</v>
      </c>
      <c r="W68">
        <v>12.0612823831037</v>
      </c>
      <c r="X68">
        <v>0.86128238310374905</v>
      </c>
    </row>
    <row r="69" spans="1:25" x14ac:dyDescent="0.25">
      <c r="A69" s="6">
        <v>1.4</v>
      </c>
      <c r="B69" s="6">
        <v>3.4</v>
      </c>
      <c r="C69" s="6">
        <v>4.4000000000000004</v>
      </c>
      <c r="D69">
        <v>6.8</v>
      </c>
      <c r="E69">
        <v>6.7999999999955403</v>
      </c>
      <c r="F69" s="7">
        <v>4.4630965589931301E-12</v>
      </c>
      <c r="G69" s="7">
        <f>SQRT(SUMSQ(F69:F71)) / SQRT(SUMSQ(D69:D71))</f>
        <v>2.6078639761195877E-11</v>
      </c>
      <c r="J69" s="6">
        <v>1.4</v>
      </c>
      <c r="K69" s="6">
        <v>3.4</v>
      </c>
      <c r="L69" s="6">
        <v>4.4000000000000004</v>
      </c>
      <c r="M69">
        <v>13.6</v>
      </c>
      <c r="N69">
        <v>13.5999999999911</v>
      </c>
      <c r="O69" s="7">
        <v>8.9208640474680594E-12</v>
      </c>
      <c r="P69" s="7">
        <f>SQRT(SUMSQ(O69:O71)) / SQRT(SUMSQ(M69:M71))</f>
        <v>2.6078303855397987E-11</v>
      </c>
      <c r="S69" s="6">
        <v>1.4</v>
      </c>
      <c r="T69" s="6">
        <v>3.4</v>
      </c>
      <c r="U69" s="6">
        <v>4.4000000000000004</v>
      </c>
      <c r="V69">
        <v>27.2</v>
      </c>
      <c r="W69">
        <v>30.808619966056199</v>
      </c>
      <c r="X69">
        <v>3.6086199660562102</v>
      </c>
      <c r="Y69" s="7">
        <f>SQRT(SUMSQ(X69:X71)) / SQRT(SUMSQ(V69:V71))</f>
        <v>9.1527354545039519E-2</v>
      </c>
    </row>
    <row r="70" spans="1:25" x14ac:dyDescent="0.25">
      <c r="A70" s="6"/>
      <c r="B70" s="6"/>
      <c r="C70" s="6"/>
      <c r="D70">
        <v>8.8000000000000007</v>
      </c>
      <c r="E70">
        <v>8.79999999979667</v>
      </c>
      <c r="F70" s="7">
        <v>2.0332890926511001E-10</v>
      </c>
      <c r="J70" s="6"/>
      <c r="K70" s="6"/>
      <c r="L70" s="6"/>
      <c r="M70">
        <v>17.600000000000001</v>
      </c>
      <c r="N70">
        <v>17.599999999593301</v>
      </c>
      <c r="O70" s="7">
        <v>4.06654265816542E-10</v>
      </c>
      <c r="S70" s="6"/>
      <c r="T70" s="6"/>
      <c r="U70" s="6"/>
      <c r="V70">
        <v>35.200000000000003</v>
      </c>
      <c r="W70">
        <v>37.126091346918003</v>
      </c>
      <c r="X70">
        <v>1.9260913469179901</v>
      </c>
    </row>
    <row r="71" spans="1:25" x14ac:dyDescent="0.25">
      <c r="A71" s="6"/>
      <c r="B71" s="6"/>
      <c r="C71" s="6"/>
      <c r="D71">
        <v>2.8</v>
      </c>
      <c r="E71">
        <v>2.7999999997807201</v>
      </c>
      <c r="F71" s="7">
        <v>2.19279705504505E-10</v>
      </c>
      <c r="J71" s="6"/>
      <c r="K71" s="6"/>
      <c r="L71" s="6"/>
      <c r="M71">
        <v>5.6</v>
      </c>
      <c r="N71">
        <v>5.59999999956145</v>
      </c>
      <c r="O71" s="7">
        <v>4.3855230558165198E-10</v>
      </c>
      <c r="S71" s="6"/>
      <c r="T71" s="6"/>
      <c r="U71" s="6"/>
      <c r="V71">
        <v>11.2</v>
      </c>
      <c r="W71">
        <v>12.146817160584799</v>
      </c>
      <c r="X71">
        <v>0.94681716058478904</v>
      </c>
    </row>
    <row r="72" spans="1:25" x14ac:dyDescent="0.25">
      <c r="A72" s="6">
        <v>2.4</v>
      </c>
      <c r="B72" s="6">
        <v>1.4</v>
      </c>
      <c r="C72" s="6">
        <v>4.4000000000000004</v>
      </c>
      <c r="D72">
        <v>2.8</v>
      </c>
      <c r="E72">
        <v>2.79999999940142</v>
      </c>
      <c r="F72" s="7">
        <v>5.9858429324322101E-10</v>
      </c>
      <c r="G72" s="7">
        <f>SQRT(SUMSQ(F72:F74)) / SQRT(SUMSQ(D72:D74))</f>
        <v>8.2183957261653045E-11</v>
      </c>
      <c r="J72" s="6">
        <v>2.4</v>
      </c>
      <c r="K72" s="6">
        <v>1.4</v>
      </c>
      <c r="L72" s="6">
        <v>4.4000000000000004</v>
      </c>
      <c r="M72">
        <v>5.6</v>
      </c>
      <c r="N72">
        <v>5.5999999988028302</v>
      </c>
      <c r="O72" s="7">
        <v>1.1971668101295999E-9</v>
      </c>
      <c r="P72" s="7">
        <f>SQRT(SUMSQ(O72:O74)) / SQRT(SUMSQ(M72:M74))</f>
        <v>8.2184034014745874E-11</v>
      </c>
      <c r="S72" s="6">
        <v>2.4</v>
      </c>
      <c r="T72" s="6">
        <v>1.4</v>
      </c>
      <c r="U72" s="6">
        <v>4.4000000000000004</v>
      </c>
      <c r="V72">
        <v>11.2</v>
      </c>
      <c r="W72">
        <v>12.0941931074455</v>
      </c>
      <c r="X72">
        <v>0.89419310744548697</v>
      </c>
      <c r="Y72" s="7">
        <f>SQRT(SUMSQ(X72:X74)) / SQRT(SUMSQ(V72:V74))</f>
        <v>0.10297637116755645</v>
      </c>
    </row>
    <row r="73" spans="1:25" x14ac:dyDescent="0.25">
      <c r="A73" s="6"/>
      <c r="B73" s="6"/>
      <c r="C73" s="6"/>
      <c r="D73">
        <v>8.8000000000000007</v>
      </c>
      <c r="E73">
        <v>8.7999999994331297</v>
      </c>
      <c r="F73" s="7">
        <v>5.6686744187572902E-10</v>
      </c>
      <c r="J73" s="6"/>
      <c r="K73" s="6"/>
      <c r="L73" s="6"/>
      <c r="M73">
        <v>17.600000000000001</v>
      </c>
      <c r="N73">
        <v>17.599999998866299</v>
      </c>
      <c r="O73" s="7">
        <v>1.1337348837514599E-9</v>
      </c>
      <c r="S73" s="6"/>
      <c r="T73" s="6"/>
      <c r="U73" s="6"/>
      <c r="V73">
        <v>35.200000000000003</v>
      </c>
      <c r="W73">
        <v>39.242161490875802</v>
      </c>
      <c r="X73">
        <v>4.0421614908757801</v>
      </c>
    </row>
    <row r="74" spans="1:25" x14ac:dyDescent="0.25">
      <c r="A74" s="6"/>
      <c r="B74" s="6"/>
      <c r="C74" s="6"/>
      <c r="D74">
        <v>4.8</v>
      </c>
      <c r="E74">
        <v>4.7999999997720204</v>
      </c>
      <c r="F74" s="7">
        <v>2.2797674859020801E-10</v>
      </c>
      <c r="J74" s="6"/>
      <c r="K74" s="6"/>
      <c r="L74" s="6"/>
      <c r="M74">
        <v>9.6</v>
      </c>
      <c r="N74">
        <v>9.5999999995440408</v>
      </c>
      <c r="O74" s="7">
        <v>4.5596415532145298E-10</v>
      </c>
      <c r="S74" s="6"/>
      <c r="T74" s="6"/>
      <c r="U74" s="6"/>
      <c r="V74">
        <v>19.2</v>
      </c>
      <c r="W74">
        <v>20.313366150862802</v>
      </c>
      <c r="X74">
        <v>1.1133661508627799</v>
      </c>
    </row>
    <row r="75" spans="1:25" x14ac:dyDescent="0.25">
      <c r="A75" s="6">
        <v>2.4</v>
      </c>
      <c r="B75" s="6">
        <v>2.4</v>
      </c>
      <c r="C75" s="6">
        <v>4.4000000000000004</v>
      </c>
      <c r="D75">
        <v>4.8</v>
      </c>
      <c r="E75">
        <v>4.7999999983333597</v>
      </c>
      <c r="F75" s="7">
        <v>1.66664282374995E-9</v>
      </c>
      <c r="G75" s="7">
        <f>SQRT(SUMSQ(F75:F77)) / SQRT(SUMSQ(D75:D77))</f>
        <v>1.6583164105858545E-10</v>
      </c>
      <c r="J75" s="6">
        <v>2.4</v>
      </c>
      <c r="K75" s="6">
        <v>2.4</v>
      </c>
      <c r="L75" s="6">
        <v>4.4000000000000004</v>
      </c>
      <c r="M75">
        <v>9.6</v>
      </c>
      <c r="N75">
        <v>9.5999999966667406</v>
      </c>
      <c r="O75" s="7">
        <v>3.3332643312178301E-9</v>
      </c>
      <c r="P75" s="7">
        <f>SQRT(SUMSQ(O75:O77)) / SQRT(SUMSQ(M75:M77))</f>
        <v>1.6583120862750455E-10</v>
      </c>
      <c r="S75" s="6">
        <v>2.4</v>
      </c>
      <c r="T75" s="6">
        <v>2.4</v>
      </c>
      <c r="U75" s="6">
        <v>4.4000000000000004</v>
      </c>
      <c r="V75">
        <v>19.2</v>
      </c>
      <c r="W75">
        <v>21.694327318780299</v>
      </c>
      <c r="X75">
        <v>2.4943273187802899</v>
      </c>
      <c r="Y75" s="7">
        <f>SQRT(SUMSQ(X75:X77)) / SQRT(SUMSQ(V75:V77))</f>
        <v>0.11961027978004518</v>
      </c>
    </row>
    <row r="76" spans="1:25" x14ac:dyDescent="0.25">
      <c r="A76" s="6"/>
      <c r="B76" s="6"/>
      <c r="C76" s="6"/>
      <c r="D76">
        <v>8.8000000000000007</v>
      </c>
      <c r="E76">
        <v>8.8000000002017806</v>
      </c>
      <c r="F76" s="7">
        <v>2.0178170245799299E-10</v>
      </c>
      <c r="J76" s="6"/>
      <c r="K76" s="6"/>
      <c r="L76" s="6"/>
      <c r="M76">
        <v>17.600000000000001</v>
      </c>
      <c r="N76">
        <v>17.6000000004036</v>
      </c>
      <c r="O76" s="7">
        <v>4.03584721198058E-10</v>
      </c>
      <c r="S76" s="6"/>
      <c r="T76" s="6"/>
      <c r="U76" s="6"/>
      <c r="V76">
        <v>35.200000000000003</v>
      </c>
      <c r="W76">
        <v>39.242161492089103</v>
      </c>
      <c r="X76">
        <v>4.0421614920890896</v>
      </c>
    </row>
    <row r="77" spans="1:25" x14ac:dyDescent="0.25">
      <c r="A77" s="6"/>
      <c r="B77" s="6"/>
      <c r="C77" s="6"/>
      <c r="D77">
        <v>4.8</v>
      </c>
      <c r="E77">
        <v>4.8000000007605301</v>
      </c>
      <c r="F77" s="7">
        <v>7.6052764086398404E-10</v>
      </c>
      <c r="J77" s="6"/>
      <c r="K77" s="6"/>
      <c r="L77" s="6"/>
      <c r="M77">
        <v>9.6</v>
      </c>
      <c r="N77">
        <v>9.6000000015210691</v>
      </c>
      <c r="O77" s="7">
        <v>1.52107304529636E-9</v>
      </c>
      <c r="S77" s="6"/>
      <c r="T77" s="6"/>
      <c r="U77" s="6"/>
      <c r="V77">
        <v>19.2</v>
      </c>
      <c r="W77">
        <v>21.5903386827334</v>
      </c>
      <c r="X77">
        <v>2.3903386827333999</v>
      </c>
    </row>
    <row r="78" spans="1:25" x14ac:dyDescent="0.25">
      <c r="A78" s="6">
        <v>2.4</v>
      </c>
      <c r="B78" s="6">
        <v>3.4</v>
      </c>
      <c r="C78" s="6">
        <v>4.4000000000000004</v>
      </c>
      <c r="D78">
        <v>6.8</v>
      </c>
      <c r="E78">
        <v>6.79999999995169</v>
      </c>
      <c r="F78" s="7">
        <v>4.8310688782748899E-11</v>
      </c>
      <c r="G78" s="7">
        <f>SQRT(SUMSQ(F78:F80)) / SQRT(SUMSQ(D78:D80))</f>
        <v>1.7321666718998151E-10</v>
      </c>
      <c r="J78" s="6">
        <v>2.4</v>
      </c>
      <c r="K78" s="6">
        <v>3.4</v>
      </c>
      <c r="L78" s="6">
        <v>4.4000000000000004</v>
      </c>
      <c r="M78">
        <v>13.6</v>
      </c>
      <c r="N78">
        <v>13.5999999999034</v>
      </c>
      <c r="O78" s="7">
        <v>9.6600061283424995E-11</v>
      </c>
      <c r="P78" s="7">
        <f>SQRT(SUMSQ(O78:O80)) / SQRT(SUMSQ(M78:M80))</f>
        <v>1.7321684151427184E-10</v>
      </c>
      <c r="S78" s="6">
        <v>2.4</v>
      </c>
      <c r="T78" s="6">
        <v>3.4</v>
      </c>
      <c r="U78" s="6">
        <v>4.4000000000000004</v>
      </c>
      <c r="V78">
        <v>27.2</v>
      </c>
      <c r="W78">
        <v>30.808619965774302</v>
      </c>
      <c r="X78">
        <v>3.6086199657743401</v>
      </c>
      <c r="Y78" s="7">
        <f>SQRT(SUMSQ(X78:X80)) / SQRT(SUMSQ(V78:V80))</f>
        <v>0.12461219693808874</v>
      </c>
    </row>
    <row r="79" spans="1:25" x14ac:dyDescent="0.25">
      <c r="A79" s="6"/>
      <c r="B79" s="6"/>
      <c r="C79" s="6"/>
      <c r="D79">
        <v>8.8000000000000007</v>
      </c>
      <c r="E79">
        <v>8.7999999979299997</v>
      </c>
      <c r="F79" s="7">
        <v>2.07000283580783E-9</v>
      </c>
      <c r="J79" s="6"/>
      <c r="K79" s="6"/>
      <c r="L79" s="6"/>
      <c r="M79">
        <v>17.600000000000001</v>
      </c>
      <c r="N79">
        <v>17.599999995859999</v>
      </c>
      <c r="O79" s="7">
        <v>4.1400127770430101E-9</v>
      </c>
      <c r="S79" s="6"/>
      <c r="T79" s="6"/>
      <c r="U79" s="6"/>
      <c r="V79">
        <v>35.200000000000003</v>
      </c>
      <c r="W79">
        <v>39.242161485899103</v>
      </c>
      <c r="X79">
        <v>4.0421614858991104</v>
      </c>
    </row>
    <row r="80" spans="1:25" x14ac:dyDescent="0.25">
      <c r="A80" s="6"/>
      <c r="B80" s="6"/>
      <c r="C80" s="6"/>
      <c r="D80">
        <v>4.8</v>
      </c>
      <c r="E80">
        <v>4.7999999996609697</v>
      </c>
      <c r="F80" s="7">
        <v>3.3903280183267301E-10</v>
      </c>
      <c r="J80" s="6"/>
      <c r="K80" s="6"/>
      <c r="L80" s="6"/>
      <c r="M80">
        <v>9.6</v>
      </c>
      <c r="N80">
        <v>9.59999999932195</v>
      </c>
      <c r="O80" s="7">
        <v>6.7805139281063E-10</v>
      </c>
      <c r="S80" s="6"/>
      <c r="T80" s="6"/>
      <c r="U80" s="6"/>
      <c r="V80">
        <v>19.2</v>
      </c>
      <c r="W80">
        <v>21.8629967423823</v>
      </c>
      <c r="X80">
        <v>2.6629967423823202</v>
      </c>
    </row>
    <row r="81" spans="1:26" x14ac:dyDescent="0.25">
      <c r="A81" s="4" t="s">
        <v>18</v>
      </c>
      <c r="B81" s="4">
        <v>3</v>
      </c>
      <c r="C81" s="4"/>
      <c r="D81" s="4"/>
      <c r="E81" s="4"/>
      <c r="F81" s="4"/>
      <c r="J81" s="4" t="s">
        <v>18</v>
      </c>
      <c r="K81" s="4">
        <v>3</v>
      </c>
      <c r="L81" s="4"/>
      <c r="M81" s="4"/>
      <c r="N81" s="4"/>
      <c r="O81" s="4"/>
      <c r="S81" s="4" t="s">
        <v>18</v>
      </c>
      <c r="T81" s="4">
        <v>3</v>
      </c>
      <c r="U81" s="4"/>
      <c r="V81" s="4"/>
      <c r="W81" s="4"/>
      <c r="X81" s="4"/>
    </row>
    <row r="82" spans="1:26" x14ac:dyDescent="0.25">
      <c r="A82" s="4" t="s">
        <v>6</v>
      </c>
      <c r="B82" s="4" t="s">
        <v>8</v>
      </c>
      <c r="C82" s="4" t="s">
        <v>12</v>
      </c>
      <c r="D82" s="4" t="s">
        <v>1</v>
      </c>
      <c r="E82" s="4" t="s">
        <v>19</v>
      </c>
      <c r="F82" s="4" t="s">
        <v>20</v>
      </c>
      <c r="J82" s="4" t="s">
        <v>6</v>
      </c>
      <c r="K82" s="4" t="s">
        <v>8</v>
      </c>
      <c r="L82" s="4" t="s">
        <v>12</v>
      </c>
      <c r="M82" s="4" t="s">
        <v>1</v>
      </c>
      <c r="N82" s="4" t="s">
        <v>19</v>
      </c>
      <c r="O82" s="4" t="s">
        <v>20</v>
      </c>
      <c r="S82" s="4" t="s">
        <v>6</v>
      </c>
      <c r="T82" s="4" t="s">
        <v>8</v>
      </c>
      <c r="U82" s="4" t="s">
        <v>12</v>
      </c>
      <c r="V82" s="4" t="s">
        <v>1</v>
      </c>
      <c r="W82" s="4" t="s">
        <v>19</v>
      </c>
      <c r="X82" s="4" t="s">
        <v>20</v>
      </c>
    </row>
    <row r="83" spans="1:26" x14ac:dyDescent="0.25">
      <c r="A83" s="6">
        <v>1.4</v>
      </c>
      <c r="B83" s="6">
        <v>1.4</v>
      </c>
      <c r="C83" s="6">
        <v>1.4</v>
      </c>
      <c r="D83">
        <v>4.2</v>
      </c>
      <c r="E83">
        <v>4.2000000006126799</v>
      </c>
      <c r="F83" s="7">
        <v>6.1267790840702198E-10</v>
      </c>
      <c r="G83" s="7">
        <f>SQRT(SUMSQ(F83:F85)) / SQRT(SUMSQ(D83:D85))</f>
        <v>1.9821344205392495E-10</v>
      </c>
      <c r="H83" s="8">
        <f>AVERAGE(G83:G154)</f>
        <v>2.8642373906161673E-10</v>
      </c>
      <c r="J83" s="6">
        <v>1.4</v>
      </c>
      <c r="K83" s="6">
        <v>1.4</v>
      </c>
      <c r="L83" s="6">
        <v>1.4</v>
      </c>
      <c r="M83">
        <v>12.6</v>
      </c>
      <c r="N83">
        <v>12.600000001538</v>
      </c>
      <c r="O83" s="7">
        <v>1.53798751512113E-9</v>
      </c>
      <c r="P83" s="7">
        <f>SQRT(SUMSQ(O83:O85)) / SQRT(SUMSQ(M83:M85))</f>
        <v>1.7261864402377869E-10</v>
      </c>
      <c r="Q83" s="8">
        <f>AVERAGE(P83:P154)</f>
        <v>2.4298854188470866E-10</v>
      </c>
      <c r="S83" s="6">
        <v>1.4</v>
      </c>
      <c r="T83" s="6">
        <v>1.4</v>
      </c>
      <c r="U83" s="6">
        <v>1.4</v>
      </c>
      <c r="V83">
        <v>37.799999999999997</v>
      </c>
      <c r="W83">
        <v>38.4885787865392</v>
      </c>
      <c r="X83">
        <v>0.68857878653923199</v>
      </c>
      <c r="Y83" s="7">
        <f>SQRT(SUMSQ(X83:X85)) / SQRT(SUMSQ(V83:V85))</f>
        <v>1.8216370057966724E-2</v>
      </c>
      <c r="Z83" s="8">
        <f>AVERAGE(Y83:Y154)</f>
        <v>5.1290415234291287E-2</v>
      </c>
    </row>
    <row r="84" spans="1:26" x14ac:dyDescent="0.25">
      <c r="A84" s="6"/>
      <c r="B84" s="6"/>
      <c r="C84" s="6"/>
      <c r="D84">
        <v>4.2</v>
      </c>
      <c r="E84">
        <v>4.2000000007245104</v>
      </c>
      <c r="F84" s="7">
        <v>7.2450934140988497E-10</v>
      </c>
      <c r="J84" s="6"/>
      <c r="K84" s="6"/>
      <c r="L84" s="6"/>
      <c r="M84">
        <v>12.6</v>
      </c>
      <c r="N84">
        <v>12.600000001872599</v>
      </c>
      <c r="O84" s="7">
        <v>1.8725554440379702E-9</v>
      </c>
      <c r="S84" s="6"/>
      <c r="T84" s="6"/>
      <c r="U84" s="6"/>
      <c r="V84">
        <v>37.799999999999997</v>
      </c>
      <c r="W84">
        <v>38.488578787727498</v>
      </c>
      <c r="X84">
        <v>0.68857878772750103</v>
      </c>
    </row>
    <row r="85" spans="1:26" x14ac:dyDescent="0.25">
      <c r="A85" s="6"/>
      <c r="B85" s="6"/>
      <c r="C85" s="6"/>
      <c r="D85">
        <v>4.2</v>
      </c>
      <c r="E85">
        <v>4.2000000010857503</v>
      </c>
      <c r="F85" s="7">
        <v>1.0857545973408401E-9</v>
      </c>
      <c r="J85" s="6"/>
      <c r="K85" s="6"/>
      <c r="L85" s="6"/>
      <c r="M85">
        <v>12.6</v>
      </c>
      <c r="N85">
        <v>12.6000000028844</v>
      </c>
      <c r="O85" s="7">
        <v>2.8844304722497298E-9</v>
      </c>
      <c r="S85" s="6"/>
      <c r="T85" s="6"/>
      <c r="U85" s="6"/>
      <c r="V85">
        <v>37.799999999999997</v>
      </c>
      <c r="W85">
        <v>38.488578790306697</v>
      </c>
      <c r="X85">
        <v>0.688578790306693</v>
      </c>
    </row>
    <row r="86" spans="1:26" x14ac:dyDescent="0.25">
      <c r="A86" s="6">
        <v>1.4</v>
      </c>
      <c r="B86" s="6">
        <v>2.4</v>
      </c>
      <c r="C86" s="6">
        <v>1.4</v>
      </c>
      <c r="D86">
        <v>7.2</v>
      </c>
      <c r="E86">
        <v>7.2000000029850399</v>
      </c>
      <c r="F86" s="7">
        <v>2.98503977091968E-9</v>
      </c>
      <c r="G86" s="7">
        <f>SQRT(SUMSQ(F86:F88)) / SQRT(SUMSQ(D86:D88))</f>
        <v>5.0965137833627213E-10</v>
      </c>
      <c r="J86" s="6">
        <v>1.4</v>
      </c>
      <c r="K86" s="6">
        <v>2.4</v>
      </c>
      <c r="L86" s="6">
        <v>1.4</v>
      </c>
      <c r="M86">
        <v>21.6</v>
      </c>
      <c r="N86">
        <v>21.600000007494899</v>
      </c>
      <c r="O86" s="7">
        <v>7.49494333263101E-9</v>
      </c>
      <c r="P86" s="7">
        <f>SQRT(SUMSQ(O86:O88)) / SQRT(SUMSQ(M86:M88))</f>
        <v>4.2994413289455209E-10</v>
      </c>
      <c r="S86" s="6">
        <v>1.4</v>
      </c>
      <c r="T86" s="6">
        <v>2.4</v>
      </c>
      <c r="U86" s="6">
        <v>1.4</v>
      </c>
      <c r="V86">
        <v>64.8</v>
      </c>
      <c r="W86">
        <v>66.718475669447201</v>
      </c>
      <c r="X86">
        <v>1.91847566944725</v>
      </c>
      <c r="Y86" s="7">
        <f>SQRT(SUMSQ(X86:X88)) / SQRT(SUMSQ(V86:V88))</f>
        <v>3.0615621065419145E-2</v>
      </c>
    </row>
    <row r="87" spans="1:26" x14ac:dyDescent="0.25">
      <c r="A87" s="6"/>
      <c r="B87" s="6"/>
      <c r="C87" s="6"/>
      <c r="D87">
        <v>4.2</v>
      </c>
      <c r="E87">
        <v>4.2000000017497099</v>
      </c>
      <c r="F87" s="7">
        <v>1.7497105986308299E-9</v>
      </c>
      <c r="J87" s="6"/>
      <c r="K87" s="6"/>
      <c r="L87" s="6"/>
      <c r="M87">
        <v>12.6</v>
      </c>
      <c r="N87">
        <v>12.6000000044743</v>
      </c>
      <c r="O87" s="7">
        <v>4.4743231342181397E-9</v>
      </c>
      <c r="S87" s="6"/>
      <c r="T87" s="6"/>
      <c r="U87" s="6"/>
      <c r="V87">
        <v>37.799999999999997</v>
      </c>
      <c r="W87">
        <v>38.488578796919199</v>
      </c>
      <c r="X87">
        <v>0.68857879691920199</v>
      </c>
    </row>
    <row r="88" spans="1:26" x14ac:dyDescent="0.25">
      <c r="A88" s="6"/>
      <c r="B88" s="6"/>
      <c r="C88" s="6"/>
      <c r="D88">
        <v>4.2</v>
      </c>
      <c r="E88">
        <v>4.2000000032645</v>
      </c>
      <c r="F88" s="7">
        <v>3.2645051106783301E-9</v>
      </c>
      <c r="J88" s="6"/>
      <c r="K88" s="6"/>
      <c r="L88" s="6"/>
      <c r="M88">
        <v>12.6</v>
      </c>
      <c r="N88">
        <v>12.6000000082913</v>
      </c>
      <c r="O88" s="7">
        <v>8.2912592347383907E-9</v>
      </c>
      <c r="S88" s="6"/>
      <c r="T88" s="6"/>
      <c r="U88" s="6"/>
      <c r="V88">
        <v>37.799999999999997</v>
      </c>
      <c r="W88">
        <v>39.368339471098103</v>
      </c>
      <c r="X88">
        <v>1.56833947109811</v>
      </c>
    </row>
    <row r="89" spans="1:26" x14ac:dyDescent="0.25">
      <c r="A89" s="6">
        <v>1.4</v>
      </c>
      <c r="B89" s="6">
        <v>3.4</v>
      </c>
      <c r="C89" s="6">
        <v>1.4</v>
      </c>
      <c r="D89">
        <v>10.199999999999999</v>
      </c>
      <c r="E89">
        <v>10.200000003086499</v>
      </c>
      <c r="F89" s="7">
        <v>3.0865159317272599E-9</v>
      </c>
      <c r="G89" s="7">
        <f>SQRT(SUMSQ(F89:F91)) / SQRT(SUMSQ(D89:D91))</f>
        <v>3.4647215380425829E-10</v>
      </c>
      <c r="J89" s="6">
        <v>1.4</v>
      </c>
      <c r="K89" s="6">
        <v>3.4</v>
      </c>
      <c r="L89" s="6">
        <v>1.4</v>
      </c>
      <c r="M89">
        <v>30.6</v>
      </c>
      <c r="N89">
        <v>30.600000007776298</v>
      </c>
      <c r="O89" s="7">
        <v>7.7762720707141902E-9</v>
      </c>
      <c r="P89" s="7">
        <f>SQRT(SUMSQ(O89:O91)) / SQRT(SUMSQ(M89:M91))</f>
        <v>2.8668442637183981E-10</v>
      </c>
      <c r="S89" s="6">
        <v>1.4</v>
      </c>
      <c r="T89" s="6">
        <v>3.4</v>
      </c>
      <c r="U89" s="6">
        <v>1.4</v>
      </c>
      <c r="V89">
        <v>91.8</v>
      </c>
      <c r="W89">
        <v>94.564836798708797</v>
      </c>
      <c r="X89">
        <v>2.7648367987087701</v>
      </c>
      <c r="Y89" s="7">
        <f>SQRT(SUMSQ(X89:X91)) / SQRT(SUMSQ(V89:V91))</f>
        <v>3.1709060100612814E-2</v>
      </c>
    </row>
    <row r="90" spans="1:26" x14ac:dyDescent="0.25">
      <c r="A90" s="6"/>
      <c r="B90" s="6"/>
      <c r="C90" s="6"/>
      <c r="D90">
        <v>4.2</v>
      </c>
      <c r="E90">
        <v>4.20000000170712</v>
      </c>
      <c r="F90" s="7">
        <v>1.7071224434062099E-9</v>
      </c>
      <c r="J90" s="6"/>
      <c r="K90" s="6"/>
      <c r="L90" s="6"/>
      <c r="M90">
        <v>12.6</v>
      </c>
      <c r="N90">
        <v>12.600000004315399</v>
      </c>
      <c r="O90" s="7">
        <v>4.3153889350833197E-9</v>
      </c>
      <c r="S90" s="6"/>
      <c r="T90" s="6"/>
      <c r="U90" s="6"/>
      <c r="V90">
        <v>37.799999999999997</v>
      </c>
      <c r="W90">
        <v>38.488578794191803</v>
      </c>
      <c r="X90">
        <v>0.68857879419175605</v>
      </c>
    </row>
    <row r="91" spans="1:26" x14ac:dyDescent="0.25">
      <c r="A91" s="6"/>
      <c r="B91" s="6"/>
      <c r="C91" s="6"/>
      <c r="D91">
        <v>4.2</v>
      </c>
      <c r="E91">
        <v>4.2000000020696699</v>
      </c>
      <c r="F91" s="7">
        <v>2.06967065707886E-9</v>
      </c>
      <c r="J91" s="6"/>
      <c r="K91" s="6"/>
      <c r="L91" s="6"/>
      <c r="M91">
        <v>12.6</v>
      </c>
      <c r="N91">
        <v>12.600000004895</v>
      </c>
      <c r="O91" s="7">
        <v>4.8949821973565097E-9</v>
      </c>
      <c r="S91" s="6"/>
      <c r="T91" s="6"/>
      <c r="U91" s="6"/>
      <c r="V91">
        <v>37.799999999999997</v>
      </c>
      <c r="W91">
        <v>39.596697826846601</v>
      </c>
      <c r="X91">
        <v>1.7966978268465801</v>
      </c>
    </row>
    <row r="92" spans="1:26" x14ac:dyDescent="0.25">
      <c r="A92" s="6">
        <v>2.4</v>
      </c>
      <c r="B92" s="6">
        <v>1.4</v>
      </c>
      <c r="C92" s="6">
        <v>1.4</v>
      </c>
      <c r="D92">
        <v>4.2</v>
      </c>
      <c r="E92">
        <v>4.1999999978796501</v>
      </c>
      <c r="F92" s="7">
        <v>2.1203447886364302E-9</v>
      </c>
      <c r="G92" s="7">
        <f>SQRT(SUMSQ(F92:F94)) / SQRT(SUMSQ(D92:D94))</f>
        <v>5.104806245490303E-10</v>
      </c>
      <c r="J92" s="6">
        <v>2.4</v>
      </c>
      <c r="K92" s="6">
        <v>1.4</v>
      </c>
      <c r="L92" s="6">
        <v>1.4</v>
      </c>
      <c r="M92">
        <v>12.6</v>
      </c>
      <c r="N92">
        <v>12.5999999946449</v>
      </c>
      <c r="O92" s="7">
        <v>5.3550888168274502E-9</v>
      </c>
      <c r="P92" s="7">
        <f>SQRT(SUMSQ(O92:O94)) / SQRT(SUMSQ(M92:M94))</f>
        <v>4.3553294329687031E-10</v>
      </c>
      <c r="S92" s="6">
        <v>2.4</v>
      </c>
      <c r="T92" s="6">
        <v>1.4</v>
      </c>
      <c r="U92" s="6">
        <v>1.4</v>
      </c>
      <c r="V92">
        <v>37.799999999999997</v>
      </c>
      <c r="W92">
        <v>38.4885787713445</v>
      </c>
      <c r="X92">
        <v>0.68857877134446699</v>
      </c>
      <c r="Y92" s="7">
        <f>SQRT(SUMSQ(X92:X94)) / SQRT(SUMSQ(V92:V94))</f>
        <v>3.0615621001218857E-2</v>
      </c>
    </row>
    <row r="93" spans="1:26" x14ac:dyDescent="0.25">
      <c r="A93" s="6"/>
      <c r="B93" s="6"/>
      <c r="C93" s="6"/>
      <c r="D93">
        <v>4.2</v>
      </c>
      <c r="E93">
        <v>4.2000000023623798</v>
      </c>
      <c r="F93" s="7">
        <v>2.3623840661457499E-9</v>
      </c>
      <c r="J93" s="6"/>
      <c r="K93" s="6"/>
      <c r="L93" s="6"/>
      <c r="M93">
        <v>12.6</v>
      </c>
      <c r="N93">
        <v>12.600000005906599</v>
      </c>
      <c r="O93" s="7">
        <v>5.9065836666150104E-9</v>
      </c>
      <c r="S93" s="6"/>
      <c r="T93" s="6"/>
      <c r="U93" s="6"/>
      <c r="V93">
        <v>37.799999999999997</v>
      </c>
      <c r="W93">
        <v>39.3683394674391</v>
      </c>
      <c r="X93">
        <v>1.56833946743913</v>
      </c>
    </row>
    <row r="94" spans="1:26" x14ac:dyDescent="0.25">
      <c r="A94" s="6"/>
      <c r="B94" s="6"/>
      <c r="C94" s="6"/>
      <c r="D94">
        <v>7.2</v>
      </c>
      <c r="E94">
        <v>7.2000000035533001</v>
      </c>
      <c r="F94" s="7">
        <v>3.5532972120222402E-9</v>
      </c>
      <c r="J94" s="6"/>
      <c r="K94" s="6"/>
      <c r="L94" s="6"/>
      <c r="M94">
        <v>21.6</v>
      </c>
      <c r="N94">
        <v>21.600000009228602</v>
      </c>
      <c r="O94" s="7">
        <v>9.2285752373300106E-9</v>
      </c>
      <c r="S94" s="6"/>
      <c r="T94" s="6"/>
      <c r="U94" s="6"/>
      <c r="V94">
        <v>64.8</v>
      </c>
      <c r="W94">
        <v>66.718475674387903</v>
      </c>
      <c r="X94">
        <v>1.9184756743879099</v>
      </c>
    </row>
    <row r="95" spans="1:26" x14ac:dyDescent="0.25">
      <c r="A95" s="6">
        <v>2.4</v>
      </c>
      <c r="B95" s="6">
        <v>2.4</v>
      </c>
      <c r="C95" s="6">
        <v>1.4</v>
      </c>
      <c r="D95">
        <v>7.2</v>
      </c>
      <c r="E95">
        <v>7.1999999995343602</v>
      </c>
      <c r="F95" s="7">
        <v>4.6563997102566599E-10</v>
      </c>
      <c r="G95" s="7">
        <f>SQRT(SUMSQ(F95:F97)) / SQRT(SUMSQ(D95:D97))</f>
        <v>6.8676514884332895E-10</v>
      </c>
      <c r="J95" s="6">
        <v>2.4</v>
      </c>
      <c r="K95" s="6">
        <v>2.4</v>
      </c>
      <c r="L95" s="6">
        <v>1.4</v>
      </c>
      <c r="M95">
        <v>21.6</v>
      </c>
      <c r="N95">
        <v>21.599999998834701</v>
      </c>
      <c r="O95" s="7">
        <v>1.1653291664970301E-9</v>
      </c>
      <c r="P95" s="7">
        <f>SQRT(SUMSQ(O95:O97)) / SQRT(SUMSQ(M95:M97))</f>
        <v>5.8861660454084213E-10</v>
      </c>
      <c r="S95" s="6">
        <v>2.4</v>
      </c>
      <c r="T95" s="6">
        <v>2.4</v>
      </c>
      <c r="U95" s="6">
        <v>1.4</v>
      </c>
      <c r="V95">
        <v>64.8</v>
      </c>
      <c r="W95">
        <v>66.718475652772597</v>
      </c>
      <c r="X95">
        <v>1.9184756527725999</v>
      </c>
      <c r="Y95" s="7">
        <f>SQRT(SUMSQ(X95:X97)) / SQRT(SUMSQ(V95:V97))</f>
        <v>5.2656588161526983E-2</v>
      </c>
    </row>
    <row r="96" spans="1:26" x14ac:dyDescent="0.25">
      <c r="A96" s="6"/>
      <c r="B96" s="6"/>
      <c r="C96" s="6"/>
      <c r="D96">
        <v>4.2</v>
      </c>
      <c r="E96">
        <v>4.2000000015133701</v>
      </c>
      <c r="F96" s="7">
        <v>1.5133752029328201E-9</v>
      </c>
      <c r="J96" s="6"/>
      <c r="K96" s="6"/>
      <c r="L96" s="6"/>
      <c r="M96">
        <v>12.6</v>
      </c>
      <c r="N96">
        <v>12.600000003847899</v>
      </c>
      <c r="O96" s="7">
        <v>3.8478695785215702E-9</v>
      </c>
      <c r="S96" s="6"/>
      <c r="T96" s="6"/>
      <c r="U96" s="6"/>
      <c r="V96">
        <v>37.799999999999997</v>
      </c>
      <c r="W96">
        <v>39.368339463635699</v>
      </c>
      <c r="X96">
        <v>1.5683394636357</v>
      </c>
    </row>
    <row r="97" spans="1:25" x14ac:dyDescent="0.25">
      <c r="A97" s="6"/>
      <c r="B97" s="6"/>
      <c r="C97" s="6"/>
      <c r="D97">
        <v>7.2</v>
      </c>
      <c r="E97">
        <v>7.2000000073968202</v>
      </c>
      <c r="F97" s="7">
        <v>7.3968244862499002E-9</v>
      </c>
      <c r="J97" s="6"/>
      <c r="K97" s="6"/>
      <c r="L97" s="6"/>
      <c r="M97">
        <v>21.6</v>
      </c>
      <c r="N97">
        <v>21.600000019029899</v>
      </c>
      <c r="O97" s="7">
        <v>1.9029950948379301E-8</v>
      </c>
      <c r="S97" s="6"/>
      <c r="T97" s="6"/>
      <c r="U97" s="6"/>
      <c r="V97">
        <v>64.8</v>
      </c>
      <c r="W97">
        <v>69.394238079535896</v>
      </c>
      <c r="X97">
        <v>4.5942380795358799</v>
      </c>
    </row>
    <row r="98" spans="1:25" x14ac:dyDescent="0.25">
      <c r="A98" s="6">
        <v>2.4</v>
      </c>
      <c r="B98" s="6">
        <v>3.4</v>
      </c>
      <c r="C98" s="6">
        <v>1.4</v>
      </c>
      <c r="D98">
        <v>10.199999999999999</v>
      </c>
      <c r="E98">
        <v>10.1999999970114</v>
      </c>
      <c r="F98" s="7">
        <v>2.98860847181004E-9</v>
      </c>
      <c r="G98" s="7">
        <f>SQRT(SUMSQ(F98:F100)) / SQRT(SUMSQ(D98:D100))</f>
        <v>4.6130390164934334E-10</v>
      </c>
      <c r="J98" s="6">
        <v>2.4</v>
      </c>
      <c r="K98" s="6">
        <v>3.4</v>
      </c>
      <c r="L98" s="6">
        <v>1.4</v>
      </c>
      <c r="M98">
        <v>30.6</v>
      </c>
      <c r="N98">
        <v>30.599999992472501</v>
      </c>
      <c r="O98" s="7">
        <v>7.5275288224929698E-9</v>
      </c>
      <c r="P98" s="7">
        <f>SQRT(SUMSQ(O98:O100)) / SQRT(SUMSQ(M98:M100))</f>
        <v>3.8839021674773385E-10</v>
      </c>
      <c r="S98" s="6">
        <v>2.4</v>
      </c>
      <c r="T98" s="6">
        <v>3.4</v>
      </c>
      <c r="U98" s="6">
        <v>1.4</v>
      </c>
      <c r="V98">
        <v>91.8</v>
      </c>
      <c r="W98">
        <v>94.564836759872804</v>
      </c>
      <c r="X98">
        <v>2.7648367598728498</v>
      </c>
      <c r="Y98" s="7">
        <f>SQRT(SUMSQ(X98:X100)) / SQRT(SUMSQ(V98:V100))</f>
        <v>5.2310337752948188E-2</v>
      </c>
    </row>
    <row r="99" spans="1:25" x14ac:dyDescent="0.25">
      <c r="A99" s="6"/>
      <c r="B99" s="6"/>
      <c r="C99" s="6"/>
      <c r="D99">
        <v>4.2</v>
      </c>
      <c r="E99">
        <v>4.2000000052778699</v>
      </c>
      <c r="F99" s="7">
        <v>5.2778714731971402E-9</v>
      </c>
      <c r="J99" s="6"/>
      <c r="K99" s="6"/>
      <c r="L99" s="6"/>
      <c r="M99">
        <v>12.6</v>
      </c>
      <c r="N99">
        <v>12.6000000132947</v>
      </c>
      <c r="O99" s="7">
        <v>1.3294734202418099E-8</v>
      </c>
      <c r="S99" s="6"/>
      <c r="T99" s="6"/>
      <c r="U99" s="6"/>
      <c r="V99">
        <v>37.799999999999997</v>
      </c>
      <c r="W99">
        <v>39.368339478668098</v>
      </c>
      <c r="X99">
        <v>1.56833947866809</v>
      </c>
    </row>
    <row r="100" spans="1:25" x14ac:dyDescent="0.25">
      <c r="A100" s="6"/>
      <c r="B100" s="6"/>
      <c r="C100" s="6"/>
      <c r="D100">
        <v>7.2</v>
      </c>
      <c r="E100">
        <v>7.1999999996290898</v>
      </c>
      <c r="F100" s="7">
        <v>3.7090686078045099E-10</v>
      </c>
      <c r="J100" s="6"/>
      <c r="K100" s="6"/>
      <c r="L100" s="6"/>
      <c r="M100">
        <v>21.6</v>
      </c>
      <c r="N100">
        <v>21.599999998529999</v>
      </c>
      <c r="O100" s="7">
        <v>1.4700454187277501E-9</v>
      </c>
      <c r="S100" s="6"/>
      <c r="T100" s="6"/>
      <c r="U100" s="6"/>
      <c r="V100">
        <v>64.8</v>
      </c>
      <c r="W100">
        <v>70.1250368887018</v>
      </c>
      <c r="X100">
        <v>5.3250368887018</v>
      </c>
    </row>
    <row r="101" spans="1:25" x14ac:dyDescent="0.25">
      <c r="A101" s="6">
        <v>1.4</v>
      </c>
      <c r="B101" s="6">
        <v>1.4</v>
      </c>
      <c r="C101" s="6">
        <v>2.4</v>
      </c>
      <c r="D101">
        <v>4.2</v>
      </c>
      <c r="E101">
        <v>4.19999999877371</v>
      </c>
      <c r="F101" s="7">
        <v>1.22629373322525E-9</v>
      </c>
      <c r="G101" s="7">
        <f>SQRT(SUMSQ(F101:F103)) / SQRT(SUMSQ(D101:D103))</f>
        <v>2.487639942058443E-10</v>
      </c>
      <c r="J101" s="6">
        <v>1.4</v>
      </c>
      <c r="K101" s="6">
        <v>1.4</v>
      </c>
      <c r="L101" s="6">
        <v>2.4</v>
      </c>
      <c r="M101">
        <v>12.6</v>
      </c>
      <c r="N101">
        <v>12.599999996857999</v>
      </c>
      <c r="O101" s="7">
        <v>3.1420466228837499E-9</v>
      </c>
      <c r="P101" s="7">
        <f>SQRT(SUMSQ(O101:O103)) / SQRT(SUMSQ(M101:M103))</f>
        <v>2.0805805680356155E-10</v>
      </c>
      <c r="S101" s="6">
        <v>1.4</v>
      </c>
      <c r="T101" s="6">
        <v>1.4</v>
      </c>
      <c r="U101" s="6">
        <v>2.4</v>
      </c>
      <c r="V101">
        <v>37.799999999999997</v>
      </c>
      <c r="W101">
        <v>39.368339444175703</v>
      </c>
      <c r="X101">
        <v>1.5683394441757299</v>
      </c>
      <c r="Y101" s="7">
        <f>SQRT(SUMSQ(X101:X103)) / SQRT(SUMSQ(V101:V103))</f>
        <v>3.0615620568691479E-2</v>
      </c>
    </row>
    <row r="102" spans="1:25" x14ac:dyDescent="0.25">
      <c r="A102" s="6"/>
      <c r="B102" s="6"/>
      <c r="C102" s="6"/>
      <c r="D102">
        <v>7.2</v>
      </c>
      <c r="E102">
        <v>7.1999999988564802</v>
      </c>
      <c r="F102" s="7">
        <v>1.1435155045092E-9</v>
      </c>
      <c r="J102" s="6"/>
      <c r="K102" s="6"/>
      <c r="L102" s="6"/>
      <c r="M102">
        <v>21.6</v>
      </c>
      <c r="N102">
        <v>21.5999999971283</v>
      </c>
      <c r="O102" s="7">
        <v>2.8716691247154801E-9</v>
      </c>
      <c r="S102" s="6"/>
      <c r="T102" s="6"/>
      <c r="U102" s="6"/>
      <c r="V102">
        <v>64.8</v>
      </c>
      <c r="W102">
        <v>66.718475644749404</v>
      </c>
      <c r="X102">
        <v>1.91847564474939</v>
      </c>
    </row>
    <row r="103" spans="1:25" x14ac:dyDescent="0.25">
      <c r="A103" s="6"/>
      <c r="B103" s="6"/>
      <c r="C103" s="6"/>
      <c r="D103">
        <v>4.2</v>
      </c>
      <c r="E103">
        <v>4.1999999983937997</v>
      </c>
      <c r="F103" s="7">
        <v>1.6061969532188399E-9</v>
      </c>
      <c r="J103" s="6"/>
      <c r="K103" s="6"/>
      <c r="L103" s="6"/>
      <c r="M103">
        <v>12.6</v>
      </c>
      <c r="N103">
        <v>12.5999999960223</v>
      </c>
      <c r="O103" s="7">
        <v>3.9777425797637997E-9</v>
      </c>
      <c r="S103" s="6"/>
      <c r="T103" s="6"/>
      <c r="U103" s="6"/>
      <c r="V103">
        <v>37.799999999999997</v>
      </c>
      <c r="W103">
        <v>38.488578771199101</v>
      </c>
      <c r="X103">
        <v>0.68857877119914701</v>
      </c>
    </row>
    <row r="104" spans="1:25" x14ac:dyDescent="0.25">
      <c r="A104" s="6">
        <v>1.4</v>
      </c>
      <c r="B104" s="6">
        <v>2.4</v>
      </c>
      <c r="C104" s="6">
        <v>2.4</v>
      </c>
      <c r="D104">
        <v>7.2</v>
      </c>
      <c r="E104">
        <v>7.2000000007833602</v>
      </c>
      <c r="F104" s="7">
        <v>7.8336270803447395E-10</v>
      </c>
      <c r="G104" s="7">
        <f>SQRT(SUMSQ(F104:F106)) / SQRT(SUMSQ(D104:D106))</f>
        <v>1.132828292268717E-10</v>
      </c>
      <c r="J104" s="6">
        <v>1.4</v>
      </c>
      <c r="K104" s="6">
        <v>2.4</v>
      </c>
      <c r="L104" s="6">
        <v>2.4</v>
      </c>
      <c r="M104">
        <v>21.6</v>
      </c>
      <c r="N104">
        <v>21.600000001812699</v>
      </c>
      <c r="O104" s="7">
        <v>1.8126549150565599E-9</v>
      </c>
      <c r="P104" s="7">
        <f>SQRT(SUMSQ(O104:O106)) / SQRT(SUMSQ(M104:M106))</f>
        <v>9.2999605901350602E-11</v>
      </c>
      <c r="S104" s="6">
        <v>1.4</v>
      </c>
      <c r="T104" s="6">
        <v>2.4</v>
      </c>
      <c r="U104" s="6">
        <v>2.4</v>
      </c>
      <c r="V104">
        <v>64.8</v>
      </c>
      <c r="W104">
        <v>69.3942380324021</v>
      </c>
      <c r="X104">
        <v>4.5942380324020897</v>
      </c>
      <c r="Y104" s="7">
        <f>SQRT(SUMSQ(X104:X106)) / SQRT(SUMSQ(V104:V106))</f>
        <v>5.265658774099212E-2</v>
      </c>
    </row>
    <row r="105" spans="1:25" x14ac:dyDescent="0.25">
      <c r="A105" s="6"/>
      <c r="B105" s="6"/>
      <c r="C105" s="6"/>
      <c r="D105">
        <v>7.2</v>
      </c>
      <c r="E105">
        <v>7.2000000009440104</v>
      </c>
      <c r="F105" s="7">
        <v>9.4400753880563591E-10</v>
      </c>
      <c r="J105" s="6"/>
      <c r="K105" s="6"/>
      <c r="L105" s="6"/>
      <c r="M105">
        <v>21.6</v>
      </c>
      <c r="N105">
        <v>21.6000000024065</v>
      </c>
      <c r="O105" s="7">
        <v>2.4065478498869201E-9</v>
      </c>
      <c r="S105" s="6"/>
      <c r="T105" s="6"/>
      <c r="U105" s="6"/>
      <c r="V105">
        <v>64.8</v>
      </c>
      <c r="W105">
        <v>66.718475661979596</v>
      </c>
      <c r="X105">
        <v>1.9184756619796</v>
      </c>
    </row>
    <row r="106" spans="1:25" x14ac:dyDescent="0.25">
      <c r="A106" s="6"/>
      <c r="B106" s="6"/>
      <c r="C106" s="6"/>
      <c r="D106">
        <v>4.2</v>
      </c>
      <c r="E106">
        <v>4.2000000002282398</v>
      </c>
      <c r="F106" s="7">
        <v>2.2823698486718099E-10</v>
      </c>
      <c r="J106" s="6"/>
      <c r="K106" s="6"/>
      <c r="L106" s="6"/>
      <c r="M106">
        <v>12.6</v>
      </c>
      <c r="N106">
        <v>12.6000000006053</v>
      </c>
      <c r="O106" s="7">
        <v>6.0530958023719005E-10</v>
      </c>
      <c r="S106" s="6"/>
      <c r="T106" s="6"/>
      <c r="U106" s="6"/>
      <c r="V106">
        <v>37.799999999999997</v>
      </c>
      <c r="W106">
        <v>39.368339451695597</v>
      </c>
      <c r="X106">
        <v>1.56833945169556</v>
      </c>
    </row>
    <row r="107" spans="1:25" x14ac:dyDescent="0.25">
      <c r="A107" s="6">
        <v>1.4</v>
      </c>
      <c r="B107" s="6">
        <v>3.4</v>
      </c>
      <c r="C107" s="6">
        <v>2.4</v>
      </c>
      <c r="D107">
        <v>10.199999999999999</v>
      </c>
      <c r="E107">
        <v>10.2000000011793</v>
      </c>
      <c r="F107" s="7">
        <v>1.1792948839684E-9</v>
      </c>
      <c r="G107" s="7">
        <f>SQRT(SUMSQ(F107:F109)) / SQRT(SUMSQ(D107:D109))</f>
        <v>9.4379097261247771E-11</v>
      </c>
      <c r="J107" s="6">
        <v>1.4</v>
      </c>
      <c r="K107" s="6">
        <v>3.4</v>
      </c>
      <c r="L107" s="6">
        <v>2.4</v>
      </c>
      <c r="M107">
        <v>30.6</v>
      </c>
      <c r="N107">
        <v>30.6000000029407</v>
      </c>
      <c r="O107" s="7">
        <v>2.9407019042082501E-9</v>
      </c>
      <c r="P107" s="7">
        <f>SQRT(SUMSQ(O107:O109)) / SQRT(SUMSQ(M107:M109))</f>
        <v>7.7420401027158777E-11</v>
      </c>
      <c r="S107" s="6">
        <v>1.4</v>
      </c>
      <c r="T107" s="6">
        <v>3.4</v>
      </c>
      <c r="U107" s="6">
        <v>2.4</v>
      </c>
      <c r="V107">
        <v>91.8</v>
      </c>
      <c r="W107">
        <v>98.433020196479305</v>
      </c>
      <c r="X107">
        <v>6.6330201964792801</v>
      </c>
      <c r="Y107" s="7">
        <f>SQRT(SUMSQ(X107:X109)) / SQRT(SUMSQ(V107:V109))</f>
        <v>6.0181862515815636E-2</v>
      </c>
    </row>
    <row r="108" spans="1:25" x14ac:dyDescent="0.25">
      <c r="A108" s="6"/>
      <c r="B108" s="6"/>
      <c r="C108" s="6"/>
      <c r="D108">
        <v>7.2</v>
      </c>
      <c r="E108">
        <v>7.1999999997837696</v>
      </c>
      <c r="F108" s="7">
        <v>2.1622525991915601E-10</v>
      </c>
      <c r="J108" s="6"/>
      <c r="K108" s="6"/>
      <c r="L108" s="6"/>
      <c r="M108">
        <v>21.6</v>
      </c>
      <c r="N108">
        <v>21.599999999392502</v>
      </c>
      <c r="O108" s="7">
        <v>6.0750693364752795E-10</v>
      </c>
      <c r="S108" s="6"/>
      <c r="T108" s="6"/>
      <c r="U108" s="6"/>
      <c r="V108">
        <v>64.8</v>
      </c>
      <c r="W108">
        <v>66.718475649107901</v>
      </c>
      <c r="X108">
        <v>1.9184756491078601</v>
      </c>
    </row>
    <row r="109" spans="1:25" x14ac:dyDescent="0.25">
      <c r="A109" s="6"/>
      <c r="B109" s="6"/>
      <c r="C109" s="6"/>
      <c r="D109">
        <v>4.2</v>
      </c>
      <c r="E109">
        <v>4.2000000003288198</v>
      </c>
      <c r="F109" s="7">
        <v>3.2882319089822002E-10</v>
      </c>
      <c r="J109" s="6"/>
      <c r="K109" s="6"/>
      <c r="L109" s="6"/>
      <c r="M109">
        <v>12.6</v>
      </c>
      <c r="N109">
        <v>12.6000000005863</v>
      </c>
      <c r="O109" s="7">
        <v>5.8633631283555598E-10</v>
      </c>
      <c r="S109" s="6"/>
      <c r="T109" s="6"/>
      <c r="U109" s="6"/>
      <c r="V109">
        <v>37.799999999999997</v>
      </c>
      <c r="W109">
        <v>39.596697819210497</v>
      </c>
      <c r="X109">
        <v>1.7966978192104901</v>
      </c>
    </row>
    <row r="110" spans="1:25" x14ac:dyDescent="0.25">
      <c r="A110" s="6">
        <v>2.4</v>
      </c>
      <c r="B110" s="6">
        <v>1.4</v>
      </c>
      <c r="C110" s="6">
        <v>2.4</v>
      </c>
      <c r="D110">
        <v>4.2</v>
      </c>
      <c r="E110">
        <v>4.1999999986333503</v>
      </c>
      <c r="F110" s="7">
        <v>1.3666499043552E-9</v>
      </c>
      <c r="G110" s="7">
        <f>SQRT(SUMSQ(F110:F112)) / SQRT(SUMSQ(D110:D112))</f>
        <v>2.4534357289407933E-10</v>
      </c>
      <c r="J110" s="6">
        <v>2.4</v>
      </c>
      <c r="K110" s="6">
        <v>1.4</v>
      </c>
      <c r="L110" s="6">
        <v>2.4</v>
      </c>
      <c r="M110">
        <v>12.6</v>
      </c>
      <c r="N110">
        <v>12.599999996512301</v>
      </c>
      <c r="O110" s="7">
        <v>3.4877292165447199E-9</v>
      </c>
      <c r="P110" s="7">
        <f>SQRT(SUMSQ(O110:O112)) / SQRT(SUMSQ(M110:M112))</f>
        <v>2.1269939002702947E-10</v>
      </c>
      <c r="S110" s="6">
        <v>2.4</v>
      </c>
      <c r="T110" s="6">
        <v>1.4</v>
      </c>
      <c r="U110" s="6">
        <v>2.4</v>
      </c>
      <c r="V110">
        <v>37.799999999999997</v>
      </c>
      <c r="W110">
        <v>39.368339444357701</v>
      </c>
      <c r="X110">
        <v>1.5683394443576599</v>
      </c>
      <c r="Y110" s="7">
        <f>SQRT(SUMSQ(X110:X112)) / SQRT(SUMSQ(V110:V112))</f>
        <v>5.2656587702860094E-2</v>
      </c>
    </row>
    <row r="111" spans="1:25" x14ac:dyDescent="0.25">
      <c r="A111" s="6"/>
      <c r="B111" s="6"/>
      <c r="C111" s="6"/>
      <c r="D111">
        <v>7.2</v>
      </c>
      <c r="E111">
        <v>7.1999999999324302</v>
      </c>
      <c r="F111" s="7">
        <v>6.7566396921847601E-11</v>
      </c>
      <c r="J111" s="6"/>
      <c r="K111" s="6"/>
      <c r="L111" s="6"/>
      <c r="M111">
        <v>21.6</v>
      </c>
      <c r="N111">
        <v>21.5999999995983</v>
      </c>
      <c r="O111" s="7">
        <v>4.0170888837565098E-10</v>
      </c>
      <c r="S111" s="6"/>
      <c r="T111" s="6"/>
      <c r="U111" s="6"/>
      <c r="V111">
        <v>64.8</v>
      </c>
      <c r="W111">
        <v>69.394238028441606</v>
      </c>
      <c r="X111">
        <v>4.5942380284415796</v>
      </c>
    </row>
    <row r="112" spans="1:25" x14ac:dyDescent="0.25">
      <c r="A112" s="6"/>
      <c r="B112" s="6"/>
      <c r="C112" s="6"/>
      <c r="D112">
        <v>7.2</v>
      </c>
      <c r="E112">
        <v>7.2000000023303201</v>
      </c>
      <c r="F112" s="7">
        <v>2.3303163843024802E-9</v>
      </c>
      <c r="J112" s="6"/>
      <c r="K112" s="6"/>
      <c r="L112" s="6"/>
      <c r="M112">
        <v>21.6</v>
      </c>
      <c r="N112">
        <v>21.600000006088699</v>
      </c>
      <c r="O112" s="7">
        <v>6.0886904407198E-9</v>
      </c>
      <c r="S112" s="6"/>
      <c r="T112" s="6"/>
      <c r="U112" s="6"/>
      <c r="V112">
        <v>64.8</v>
      </c>
      <c r="W112">
        <v>66.7184756671777</v>
      </c>
      <c r="X112">
        <v>1.9184756671776599</v>
      </c>
    </row>
    <row r="113" spans="1:25" x14ac:dyDescent="0.25">
      <c r="A113" s="6">
        <v>2.4</v>
      </c>
      <c r="B113" s="6">
        <v>2.4</v>
      </c>
      <c r="C113" s="6">
        <v>2.4</v>
      </c>
      <c r="D113">
        <v>7.2</v>
      </c>
      <c r="E113">
        <v>7.1999999973536299</v>
      </c>
      <c r="F113" s="7">
        <v>2.64637023406067E-9</v>
      </c>
      <c r="G113" s="7">
        <f>SQRT(SUMSQ(F113:F115)) / SQRT(SUMSQ(D113:D115))</f>
        <v>4.9772101235599812E-10</v>
      </c>
      <c r="J113" s="6">
        <v>2.4</v>
      </c>
      <c r="K113" s="6">
        <v>2.4</v>
      </c>
      <c r="L113" s="6">
        <v>2.4</v>
      </c>
      <c r="M113">
        <v>21.6</v>
      </c>
      <c r="N113">
        <v>21.599999993306799</v>
      </c>
      <c r="O113" s="7">
        <v>6.69319533130874E-9</v>
      </c>
      <c r="P113" s="7">
        <f>SQRT(SUMSQ(O113:O115)) / SQRT(SUMSQ(M113:M115))</f>
        <v>4.1762193746703344E-10</v>
      </c>
      <c r="S113" s="6">
        <v>2.4</v>
      </c>
      <c r="T113" s="6">
        <v>2.4</v>
      </c>
      <c r="U113" s="6">
        <v>2.4</v>
      </c>
      <c r="V113">
        <v>64.8</v>
      </c>
      <c r="W113">
        <v>69.394238015243104</v>
      </c>
      <c r="X113">
        <v>4.5942380152431097</v>
      </c>
      <c r="Y113" s="7">
        <f>SQRT(SUMSQ(X113:X115)) / SQRT(SUMSQ(V113:V115))</f>
        <v>7.089873471398539E-2</v>
      </c>
    </row>
    <row r="114" spans="1:25" x14ac:dyDescent="0.25">
      <c r="A114" s="6"/>
      <c r="B114" s="6"/>
      <c r="C114" s="6"/>
      <c r="D114">
        <v>7.2</v>
      </c>
      <c r="E114">
        <v>7.1999999947499704</v>
      </c>
      <c r="F114" s="7">
        <v>5.2500270797395404E-9</v>
      </c>
      <c r="J114" s="6"/>
      <c r="K114" s="6"/>
      <c r="L114" s="6"/>
      <c r="M114">
        <v>21.6</v>
      </c>
      <c r="N114">
        <v>21.5999999867532</v>
      </c>
      <c r="O114" s="7">
        <v>1.3246832963886801E-8</v>
      </c>
      <c r="S114" s="6"/>
      <c r="T114" s="6"/>
      <c r="U114" s="6"/>
      <c r="V114">
        <v>64.8</v>
      </c>
      <c r="W114">
        <v>69.394237988656798</v>
      </c>
      <c r="X114">
        <v>4.5942379886567597</v>
      </c>
    </row>
    <row r="115" spans="1:25" x14ac:dyDescent="0.25">
      <c r="A115" s="6"/>
      <c r="B115" s="6"/>
      <c r="C115" s="6"/>
      <c r="D115">
        <v>7.2</v>
      </c>
      <c r="E115">
        <v>7.1999999980099396</v>
      </c>
      <c r="F115" s="7">
        <v>1.9900552317153601E-9</v>
      </c>
      <c r="J115" s="6"/>
      <c r="K115" s="6"/>
      <c r="L115" s="6"/>
      <c r="M115">
        <v>21.6</v>
      </c>
      <c r="N115">
        <v>21.599999995117599</v>
      </c>
      <c r="O115" s="7">
        <v>4.8824233545019499E-9</v>
      </c>
      <c r="S115" s="6"/>
      <c r="T115" s="6"/>
      <c r="U115" s="6"/>
      <c r="V115">
        <v>64.8</v>
      </c>
      <c r="W115">
        <v>69.394238024498904</v>
      </c>
      <c r="X115">
        <v>4.5942380244988898</v>
      </c>
    </row>
    <row r="116" spans="1:25" x14ac:dyDescent="0.25">
      <c r="A116" s="6">
        <v>2.4</v>
      </c>
      <c r="B116" s="6">
        <v>3.4</v>
      </c>
      <c r="C116" s="6">
        <v>2.4</v>
      </c>
      <c r="D116">
        <v>10.199999999999999</v>
      </c>
      <c r="E116">
        <v>10.1999999984836</v>
      </c>
      <c r="F116" s="7">
        <v>1.51641188494978E-9</v>
      </c>
      <c r="G116" s="7">
        <f>SQRT(SUMSQ(F116:F118)) / SQRT(SUMSQ(D116:D118))</f>
        <v>1.7982590838066131E-10</v>
      </c>
      <c r="J116" s="6">
        <v>2.4</v>
      </c>
      <c r="K116" s="6">
        <v>3.4</v>
      </c>
      <c r="L116" s="6">
        <v>2.4</v>
      </c>
      <c r="M116">
        <v>30.6</v>
      </c>
      <c r="N116">
        <v>30.5999999961738</v>
      </c>
      <c r="O116" s="7">
        <v>3.8262477630723904E-9</v>
      </c>
      <c r="P116" s="7">
        <f>SQRT(SUMSQ(O116:O118)) / SQRT(SUMSQ(M116:M118))</f>
        <v>1.5624185982098703E-10</v>
      </c>
      <c r="S116" s="6">
        <v>2.4</v>
      </c>
      <c r="T116" s="6">
        <v>3.4</v>
      </c>
      <c r="U116" s="6">
        <v>2.4</v>
      </c>
      <c r="V116">
        <v>91.8</v>
      </c>
      <c r="W116">
        <v>98.433020186630799</v>
      </c>
      <c r="X116">
        <v>6.6330201866307599</v>
      </c>
      <c r="Y116" s="7">
        <f>SQRT(SUMSQ(X116:X118)) / SQRT(SUMSQ(V116:V118))</f>
        <v>7.4530016320833795E-2</v>
      </c>
    </row>
    <row r="117" spans="1:25" x14ac:dyDescent="0.25">
      <c r="A117" s="6"/>
      <c r="B117" s="6"/>
      <c r="C117" s="6"/>
      <c r="D117">
        <v>7.2</v>
      </c>
      <c r="E117">
        <v>7.1999999989991501</v>
      </c>
      <c r="F117" s="7">
        <v>1.00085095766644E-9</v>
      </c>
      <c r="J117" s="6"/>
      <c r="K117" s="6"/>
      <c r="L117" s="6"/>
      <c r="M117">
        <v>21.6</v>
      </c>
      <c r="N117">
        <v>21.599999997488801</v>
      </c>
      <c r="O117" s="7">
        <v>2.5111752677275899E-9</v>
      </c>
      <c r="S117" s="6"/>
      <c r="T117" s="6"/>
      <c r="U117" s="6"/>
      <c r="V117">
        <v>64.8</v>
      </c>
      <c r="W117">
        <v>69.394238018818299</v>
      </c>
      <c r="X117">
        <v>4.5942380188182996</v>
      </c>
    </row>
    <row r="118" spans="1:25" x14ac:dyDescent="0.25">
      <c r="A118" s="6"/>
      <c r="B118" s="6"/>
      <c r="C118" s="6"/>
      <c r="D118">
        <v>7.2</v>
      </c>
      <c r="E118">
        <v>7.1999999981517799</v>
      </c>
      <c r="F118" s="7">
        <v>1.8482175789813501E-9</v>
      </c>
      <c r="J118" s="6"/>
      <c r="K118" s="6"/>
      <c r="L118" s="6"/>
      <c r="M118">
        <v>21.6</v>
      </c>
      <c r="N118">
        <v>21.599999995030998</v>
      </c>
      <c r="O118" s="7">
        <v>4.9689710124312098E-9</v>
      </c>
      <c r="S118" s="6"/>
      <c r="T118" s="6"/>
      <c r="U118" s="6"/>
      <c r="V118">
        <v>64.8</v>
      </c>
      <c r="W118">
        <v>70.125036883979902</v>
      </c>
      <c r="X118">
        <v>5.3250368839799096</v>
      </c>
    </row>
    <row r="119" spans="1:25" x14ac:dyDescent="0.25">
      <c r="A119" s="6">
        <v>1.4</v>
      </c>
      <c r="B119" s="6">
        <v>1.4</v>
      </c>
      <c r="C119" s="6">
        <v>3.4</v>
      </c>
      <c r="D119">
        <v>4.2</v>
      </c>
      <c r="E119">
        <v>4.1999999977476596</v>
      </c>
      <c r="F119" s="7">
        <v>2.2523352072312301E-9</v>
      </c>
      <c r="G119" s="7">
        <f>SQRT(SUMSQ(F119:F121)) / SQRT(SUMSQ(D119:D121))</f>
        <v>2.8165062524797349E-10</v>
      </c>
      <c r="J119" s="6">
        <v>1.4</v>
      </c>
      <c r="K119" s="6">
        <v>1.4</v>
      </c>
      <c r="L119" s="6">
        <v>3.4</v>
      </c>
      <c r="M119">
        <v>12.6</v>
      </c>
      <c r="N119">
        <v>12.5999999941591</v>
      </c>
      <c r="O119" s="7">
        <v>5.8408637926277201E-9</v>
      </c>
      <c r="P119" s="7">
        <f>SQRT(SUMSQ(O119:O121)) / SQRT(SUMSQ(M119:M121))</f>
        <v>2.3963416917022757E-10</v>
      </c>
      <c r="S119" s="6">
        <v>1.4</v>
      </c>
      <c r="T119" s="6">
        <v>1.4</v>
      </c>
      <c r="U119" s="6">
        <v>3.4</v>
      </c>
      <c r="V119">
        <v>37.799999999999997</v>
      </c>
      <c r="W119">
        <v>39.596697799482399</v>
      </c>
      <c r="X119">
        <v>1.7966977994824</v>
      </c>
      <c r="Y119" s="7">
        <f>SQRT(SUMSQ(X119:X121)) / SQRT(SUMSQ(V119:V121))</f>
        <v>3.1709059678453611E-2</v>
      </c>
    </row>
    <row r="120" spans="1:25" x14ac:dyDescent="0.25">
      <c r="A120" s="6"/>
      <c r="B120" s="6"/>
      <c r="C120" s="6"/>
      <c r="D120">
        <v>10.199999999999999</v>
      </c>
      <c r="E120">
        <v>10.1999999979626</v>
      </c>
      <c r="F120" s="7">
        <v>2.0373764897385602E-9</v>
      </c>
      <c r="J120" s="6"/>
      <c r="K120" s="6"/>
      <c r="L120" s="6"/>
      <c r="M120">
        <v>30.6</v>
      </c>
      <c r="N120">
        <v>30.599999994836399</v>
      </c>
      <c r="O120" s="7">
        <v>5.1635886677559004E-9</v>
      </c>
      <c r="S120" s="6"/>
      <c r="T120" s="6"/>
      <c r="U120" s="6"/>
      <c r="V120">
        <v>91.8</v>
      </c>
      <c r="W120">
        <v>94.564836767350698</v>
      </c>
      <c r="X120">
        <v>2.7648367673507299</v>
      </c>
    </row>
    <row r="121" spans="1:25" x14ac:dyDescent="0.25">
      <c r="A121" s="6"/>
      <c r="B121" s="6"/>
      <c r="C121" s="6"/>
      <c r="D121">
        <v>4.2</v>
      </c>
      <c r="E121">
        <v>4.1999999986479901</v>
      </c>
      <c r="F121" s="7">
        <v>1.35201005946328E-9</v>
      </c>
      <c r="J121" s="6"/>
      <c r="K121" s="6"/>
      <c r="L121" s="6"/>
      <c r="M121">
        <v>12.6</v>
      </c>
      <c r="N121">
        <v>12.599999996649601</v>
      </c>
      <c r="O121" s="7">
        <v>3.35039374022017E-9</v>
      </c>
      <c r="S121" s="6"/>
      <c r="T121" s="6"/>
      <c r="U121" s="6"/>
      <c r="V121">
        <v>37.799999999999997</v>
      </c>
      <c r="W121">
        <v>38.488578772120199</v>
      </c>
      <c r="X121">
        <v>0.68857877212023799</v>
      </c>
    </row>
    <row r="122" spans="1:25" x14ac:dyDescent="0.25">
      <c r="A122" s="6">
        <v>1.4</v>
      </c>
      <c r="B122" s="6">
        <v>2.4</v>
      </c>
      <c r="C122" s="6">
        <v>3.4</v>
      </c>
      <c r="D122">
        <v>7.2</v>
      </c>
      <c r="E122">
        <v>7.2000000023971999</v>
      </c>
      <c r="F122" s="7">
        <v>2.39720243655484E-9</v>
      </c>
      <c r="G122" s="7">
        <f>SQRT(SUMSQ(F122:F124)) / SQRT(SUMSQ(D122:D124))</f>
        <v>1.8709988195854949E-10</v>
      </c>
      <c r="J122" s="6">
        <v>1.4</v>
      </c>
      <c r="K122" s="6">
        <v>2.4</v>
      </c>
      <c r="L122" s="6">
        <v>3.4</v>
      </c>
      <c r="M122">
        <v>21.6</v>
      </c>
      <c r="N122">
        <v>21.6000000060092</v>
      </c>
      <c r="O122" s="7">
        <v>6.0091913667292804E-9</v>
      </c>
      <c r="P122" s="7">
        <f>SQRT(SUMSQ(O122:O124)) / SQRT(SUMSQ(M122:M124))</f>
        <v>1.5557019215884253E-10</v>
      </c>
      <c r="S122" s="6">
        <v>1.4</v>
      </c>
      <c r="T122" s="6">
        <v>2.4</v>
      </c>
      <c r="U122" s="6">
        <v>3.4</v>
      </c>
      <c r="V122">
        <v>64.8</v>
      </c>
      <c r="W122">
        <v>70.125036911374494</v>
      </c>
      <c r="X122">
        <v>5.32503691137451</v>
      </c>
      <c r="Y122" s="7">
        <f>SQRT(SUMSQ(X122:X124)) / SQRT(SUMSQ(V122:V124))</f>
        <v>5.2310337947194765E-2</v>
      </c>
    </row>
    <row r="123" spans="1:25" x14ac:dyDescent="0.25">
      <c r="A123" s="6"/>
      <c r="B123" s="6"/>
      <c r="C123" s="6"/>
      <c r="D123">
        <v>10.199999999999999</v>
      </c>
      <c r="E123">
        <v>10.200000000570499</v>
      </c>
      <c r="F123" s="7">
        <v>5.7050542068282105E-10</v>
      </c>
      <c r="J123" s="6"/>
      <c r="K123" s="6"/>
      <c r="L123" s="6"/>
      <c r="M123">
        <v>30.6</v>
      </c>
      <c r="N123">
        <v>30.600000001295999</v>
      </c>
      <c r="O123" s="7">
        <v>1.29604060816746E-9</v>
      </c>
      <c r="S123" s="6"/>
      <c r="T123" s="6"/>
      <c r="U123" s="6"/>
      <c r="V123">
        <v>91.8</v>
      </c>
      <c r="W123">
        <v>94.564836785360797</v>
      </c>
      <c r="X123">
        <v>2.76483678536077</v>
      </c>
    </row>
    <row r="124" spans="1:25" x14ac:dyDescent="0.25">
      <c r="A124" s="6"/>
      <c r="B124" s="6"/>
      <c r="C124" s="6"/>
      <c r="D124">
        <v>4.2</v>
      </c>
      <c r="E124">
        <v>4.20000000004742</v>
      </c>
      <c r="F124" s="7">
        <v>4.7419845827789699E-11</v>
      </c>
      <c r="J124" s="6"/>
      <c r="K124" s="6"/>
      <c r="L124" s="6"/>
      <c r="M124">
        <v>12.6</v>
      </c>
      <c r="N124">
        <v>12.6000000000762</v>
      </c>
      <c r="O124" s="7">
        <v>7.6219919264985895E-11</v>
      </c>
      <c r="S124" s="6"/>
      <c r="T124" s="6"/>
      <c r="U124" s="6"/>
      <c r="V124">
        <v>37.799999999999997</v>
      </c>
      <c r="W124">
        <v>39.368339447815401</v>
      </c>
      <c r="X124">
        <v>1.56833944781545</v>
      </c>
    </row>
    <row r="125" spans="1:25" x14ac:dyDescent="0.25">
      <c r="A125" s="6">
        <v>1.4</v>
      </c>
      <c r="B125" s="6">
        <v>3.4</v>
      </c>
      <c r="C125" s="6">
        <v>3.4</v>
      </c>
      <c r="D125">
        <v>10.199999999999999</v>
      </c>
      <c r="E125">
        <v>10.200000002150199</v>
      </c>
      <c r="F125" s="7">
        <v>2.1501911362520299E-9</v>
      </c>
      <c r="G125" s="7">
        <f>SQRT(SUMSQ(F125:F127)) / SQRT(SUMSQ(D125:D127))</f>
        <v>1.6927428473378315E-10</v>
      </c>
      <c r="J125" s="6">
        <v>1.4</v>
      </c>
      <c r="K125" s="6">
        <v>3.4</v>
      </c>
      <c r="L125" s="6">
        <v>3.4</v>
      </c>
      <c r="M125">
        <v>30.6</v>
      </c>
      <c r="N125">
        <v>30.6000000056654</v>
      </c>
      <c r="O125" s="7">
        <v>5.6654343438822302E-9</v>
      </c>
      <c r="P125" s="7">
        <f>SQRT(SUMSQ(O125:O127)) / SQRT(SUMSQ(M125:M127))</f>
        <v>1.4679340183545145E-10</v>
      </c>
      <c r="S125" s="6">
        <v>1.4</v>
      </c>
      <c r="T125" s="6">
        <v>3.4</v>
      </c>
      <c r="U125" s="6">
        <v>3.4</v>
      </c>
      <c r="V125">
        <v>91.8</v>
      </c>
      <c r="W125">
        <v>99.486881674661603</v>
      </c>
      <c r="X125">
        <v>7.68688167466156</v>
      </c>
      <c r="Y125" s="7">
        <f>SQRT(SUMSQ(X125:X127)) / SQRT(SUMSQ(V125:V127))</f>
        <v>6.1858476264811904E-2</v>
      </c>
    </row>
    <row r="126" spans="1:25" x14ac:dyDescent="0.25">
      <c r="A126" s="6"/>
      <c r="B126" s="6"/>
      <c r="C126" s="6"/>
      <c r="D126">
        <v>10.199999999999999</v>
      </c>
      <c r="E126">
        <v>10.200000001066799</v>
      </c>
      <c r="F126" s="7">
        <v>1.06682307432493E-9</v>
      </c>
      <c r="J126" s="6"/>
      <c r="K126" s="6"/>
      <c r="L126" s="6"/>
      <c r="M126">
        <v>30.6</v>
      </c>
      <c r="N126">
        <v>30.600000002539499</v>
      </c>
      <c r="O126" s="7">
        <v>2.5394903957476299E-9</v>
      </c>
      <c r="S126" s="6"/>
      <c r="T126" s="6"/>
      <c r="U126" s="6"/>
      <c r="V126">
        <v>91.8</v>
      </c>
      <c r="W126">
        <v>94.564836785758402</v>
      </c>
      <c r="X126">
        <v>2.76483678575842</v>
      </c>
    </row>
    <row r="127" spans="1:25" x14ac:dyDescent="0.25">
      <c r="A127" s="6"/>
      <c r="B127" s="6"/>
      <c r="C127" s="6"/>
      <c r="D127">
        <v>4.2</v>
      </c>
      <c r="E127">
        <v>4.19999999915958</v>
      </c>
      <c r="F127" s="7">
        <v>8.4041573700233099E-10</v>
      </c>
      <c r="J127" s="6"/>
      <c r="K127" s="6"/>
      <c r="L127" s="6"/>
      <c r="M127">
        <v>12.6</v>
      </c>
      <c r="N127">
        <v>12.599999997713301</v>
      </c>
      <c r="O127" s="7">
        <v>2.28665442136844E-9</v>
      </c>
      <c r="S127" s="6"/>
      <c r="T127" s="6"/>
      <c r="U127" s="6"/>
      <c r="V127">
        <v>37.799999999999997</v>
      </c>
      <c r="W127">
        <v>39.596697804411399</v>
      </c>
      <c r="X127">
        <v>1.7966978044114099</v>
      </c>
    </row>
    <row r="128" spans="1:25" x14ac:dyDescent="0.25">
      <c r="A128" s="6">
        <v>2.4</v>
      </c>
      <c r="B128" s="6">
        <v>1.4</v>
      </c>
      <c r="C128" s="6">
        <v>3.4</v>
      </c>
      <c r="D128">
        <v>4.2</v>
      </c>
      <c r="E128">
        <v>4.1999999980840004</v>
      </c>
      <c r="F128" s="7">
        <v>1.9159998032591801E-9</v>
      </c>
      <c r="G128" s="7">
        <f>SQRT(SUMSQ(F128:F130)) / SQRT(SUMSQ(D128:D130))</f>
        <v>3.2895206256211638E-10</v>
      </c>
      <c r="J128" s="6">
        <v>2.4</v>
      </c>
      <c r="K128" s="6">
        <v>1.4</v>
      </c>
      <c r="L128" s="6">
        <v>3.4</v>
      </c>
      <c r="M128">
        <v>12.6</v>
      </c>
      <c r="N128">
        <v>12.5999999951084</v>
      </c>
      <c r="O128" s="7">
        <v>4.8915502759427901E-9</v>
      </c>
      <c r="P128" s="7">
        <f>SQRT(SUMSQ(O128:O130)) / SQRT(SUMSQ(M128:M130))</f>
        <v>2.7926997281833269E-10</v>
      </c>
      <c r="S128" s="6">
        <v>2.4</v>
      </c>
      <c r="T128" s="6">
        <v>1.4</v>
      </c>
      <c r="U128" s="6">
        <v>3.4</v>
      </c>
      <c r="V128">
        <v>37.799999999999997</v>
      </c>
      <c r="W128">
        <v>39.596697799681301</v>
      </c>
      <c r="X128">
        <v>1.7966977996812801</v>
      </c>
      <c r="Y128" s="7">
        <f>SQRT(SUMSQ(X128:X130)) / SQRT(SUMSQ(V128:V130))</f>
        <v>6.0181862239384647E-2</v>
      </c>
    </row>
    <row r="129" spans="1:25" x14ac:dyDescent="0.25">
      <c r="A129" s="6"/>
      <c r="B129" s="6"/>
      <c r="C129" s="6"/>
      <c r="D129">
        <v>10.199999999999999</v>
      </c>
      <c r="E129">
        <v>10.1999999963452</v>
      </c>
      <c r="F129" s="7">
        <v>3.6548222226429098E-9</v>
      </c>
      <c r="J129" s="6"/>
      <c r="K129" s="6"/>
      <c r="L129" s="6"/>
      <c r="M129">
        <v>30.6</v>
      </c>
      <c r="N129">
        <v>30.599999990668401</v>
      </c>
      <c r="O129" s="7">
        <v>9.3315613014510696E-9</v>
      </c>
      <c r="S129" s="6"/>
      <c r="T129" s="6"/>
      <c r="U129" s="6"/>
      <c r="V129">
        <v>91.8</v>
      </c>
      <c r="W129">
        <v>98.433020168772501</v>
      </c>
      <c r="X129">
        <v>6.6330201687725499</v>
      </c>
    </row>
    <row r="130" spans="1:25" x14ac:dyDescent="0.25">
      <c r="A130" s="6"/>
      <c r="B130" s="6"/>
      <c r="C130" s="6"/>
      <c r="D130">
        <v>7.2</v>
      </c>
      <c r="E130">
        <v>7.1999999986779804</v>
      </c>
      <c r="F130" s="7">
        <v>1.3220153860515899E-9</v>
      </c>
      <c r="J130" s="6"/>
      <c r="K130" s="6"/>
      <c r="L130" s="6"/>
      <c r="M130">
        <v>21.6</v>
      </c>
      <c r="N130">
        <v>21.5999999967148</v>
      </c>
      <c r="O130" s="7">
        <v>3.2852405240646501E-9</v>
      </c>
      <c r="S130" s="6"/>
      <c r="T130" s="6"/>
      <c r="U130" s="6"/>
      <c r="V130">
        <v>64.8</v>
      </c>
      <c r="W130">
        <v>66.718475641312395</v>
      </c>
      <c r="X130">
        <v>1.91847564131238</v>
      </c>
    </row>
    <row r="131" spans="1:25" x14ac:dyDescent="0.25">
      <c r="A131" s="6">
        <v>2.4</v>
      </c>
      <c r="B131" s="6">
        <v>2.4</v>
      </c>
      <c r="C131" s="6">
        <v>3.4</v>
      </c>
      <c r="D131">
        <v>7.2</v>
      </c>
      <c r="E131">
        <v>7.1999999955974596</v>
      </c>
      <c r="F131" s="7">
        <v>4.40254233069481E-9</v>
      </c>
      <c r="G131" s="7">
        <f>SQRT(SUMSQ(F131:F133)) / SQRT(SUMSQ(D131:D133))</f>
        <v>4.2231596121600807E-10</v>
      </c>
      <c r="J131" s="6">
        <v>2.4</v>
      </c>
      <c r="K131" s="6">
        <v>2.4</v>
      </c>
      <c r="L131" s="6">
        <v>3.4</v>
      </c>
      <c r="M131">
        <v>21.6</v>
      </c>
      <c r="N131">
        <v>21.5999999889492</v>
      </c>
      <c r="O131" s="7">
        <v>1.1050822479319301E-8</v>
      </c>
      <c r="P131" s="7">
        <f>SQRT(SUMSQ(O131:O133)) / SQRT(SUMSQ(M131:M133))</f>
        <v>3.5288844449933364E-10</v>
      </c>
      <c r="S131" s="6">
        <v>2.4</v>
      </c>
      <c r="T131" s="6">
        <v>2.4</v>
      </c>
      <c r="U131" s="6">
        <v>3.4</v>
      </c>
      <c r="V131">
        <v>64.8</v>
      </c>
      <c r="W131">
        <v>70.125036862041796</v>
      </c>
      <c r="X131">
        <v>5.3250368620418298</v>
      </c>
      <c r="Y131" s="7">
        <f>SQRT(SUMSQ(X131:X133)) / SQRT(SUMSQ(V131:V133))</f>
        <v>7.4530016411863409E-2</v>
      </c>
    </row>
    <row r="132" spans="1:25" x14ac:dyDescent="0.25">
      <c r="A132" s="6"/>
      <c r="B132" s="6"/>
      <c r="C132" s="6"/>
      <c r="D132">
        <v>10.199999999999999</v>
      </c>
      <c r="E132">
        <v>10.2000000041942</v>
      </c>
      <c r="F132" s="7">
        <v>4.1941703443626499E-9</v>
      </c>
      <c r="J132" s="6"/>
      <c r="K132" s="6"/>
      <c r="L132" s="6"/>
      <c r="M132">
        <v>30.6</v>
      </c>
      <c r="N132">
        <v>30.6000000104967</v>
      </c>
      <c r="O132" s="7">
        <v>1.04967341485462E-8</v>
      </c>
      <c r="S132" s="6"/>
      <c r="T132" s="6"/>
      <c r="U132" s="6"/>
      <c r="V132">
        <v>91.8</v>
      </c>
      <c r="W132">
        <v>98.433020216998798</v>
      </c>
      <c r="X132">
        <v>6.6330202169987604</v>
      </c>
    </row>
    <row r="133" spans="1:25" x14ac:dyDescent="0.25">
      <c r="A133" s="6"/>
      <c r="B133" s="6"/>
      <c r="C133" s="6"/>
      <c r="D133">
        <v>7.2</v>
      </c>
      <c r="E133">
        <v>7.1999999997287496</v>
      </c>
      <c r="F133" s="7">
        <v>2.7125324209009699E-10</v>
      </c>
      <c r="J133" s="6"/>
      <c r="K133" s="6"/>
      <c r="L133" s="6"/>
      <c r="M133">
        <v>21.6</v>
      </c>
      <c r="N133">
        <v>21.599999999289601</v>
      </c>
      <c r="O133" s="7">
        <v>7.1043260163605696E-10</v>
      </c>
      <c r="S133" s="6"/>
      <c r="T133" s="6"/>
      <c r="U133" s="6"/>
      <c r="V133">
        <v>64.8</v>
      </c>
      <c r="W133">
        <v>69.3942380252481</v>
      </c>
      <c r="X133">
        <v>4.5942380252480604</v>
      </c>
    </row>
    <row r="134" spans="1:25" x14ac:dyDescent="0.25">
      <c r="A134" s="6">
        <v>2.4</v>
      </c>
      <c r="B134" s="6">
        <v>3.4</v>
      </c>
      <c r="C134" s="6">
        <v>3.4</v>
      </c>
      <c r="D134">
        <v>10.199999999999999</v>
      </c>
      <c r="E134">
        <v>10.2000000008744</v>
      </c>
      <c r="F134" s="7">
        <v>8.7442941776316698E-10</v>
      </c>
      <c r="G134" s="7">
        <f>SQRT(SUMSQ(F134:F136)) / SQRT(SUMSQ(D134:D136))</f>
        <v>3.2788892378933009E-10</v>
      </c>
      <c r="J134" s="6">
        <v>2.4</v>
      </c>
      <c r="K134" s="6">
        <v>3.4</v>
      </c>
      <c r="L134" s="6">
        <v>3.4</v>
      </c>
      <c r="M134">
        <v>30.6</v>
      </c>
      <c r="N134">
        <v>30.600000002272999</v>
      </c>
      <c r="O134" s="7">
        <v>2.2730191062692E-9</v>
      </c>
      <c r="P134" s="7">
        <f>SQRT(SUMSQ(O134:O136)) / SQRT(SUMSQ(M134:M136))</f>
        <v>2.8011354028767515E-10</v>
      </c>
      <c r="S134" s="6">
        <v>2.4</v>
      </c>
      <c r="T134" s="6">
        <v>3.4</v>
      </c>
      <c r="U134" s="6">
        <v>3.4</v>
      </c>
      <c r="V134">
        <v>91.8</v>
      </c>
      <c r="W134">
        <v>99.486881669798905</v>
      </c>
      <c r="X134">
        <v>7.6868816697988596</v>
      </c>
      <c r="Y134" s="7">
        <f>SQRT(SUMSQ(X134:X136)) / SQRT(SUMSQ(V134:V136))</f>
        <v>7.9013859100216952E-2</v>
      </c>
    </row>
    <row r="135" spans="1:25" x14ac:dyDescent="0.25">
      <c r="A135" s="6"/>
      <c r="B135" s="6"/>
      <c r="C135" s="6"/>
      <c r="D135">
        <v>10.199999999999999</v>
      </c>
      <c r="E135">
        <v>10.1999999959792</v>
      </c>
      <c r="F135" s="7">
        <v>4.0207801532687898E-9</v>
      </c>
      <c r="J135" s="6"/>
      <c r="K135" s="6"/>
      <c r="L135" s="6"/>
      <c r="M135">
        <v>30.6</v>
      </c>
      <c r="N135">
        <v>30.599999989731401</v>
      </c>
      <c r="O135" s="7">
        <v>1.02686250613715E-8</v>
      </c>
      <c r="S135" s="6"/>
      <c r="T135" s="6"/>
      <c r="U135" s="6"/>
      <c r="V135">
        <v>91.8</v>
      </c>
      <c r="W135">
        <v>98.433020165707603</v>
      </c>
      <c r="X135">
        <v>6.6330201657075598</v>
      </c>
    </row>
    <row r="136" spans="1:25" x14ac:dyDescent="0.25">
      <c r="A136" s="6"/>
      <c r="B136" s="6"/>
      <c r="C136" s="6"/>
      <c r="D136">
        <v>7.2</v>
      </c>
      <c r="E136">
        <v>7.1999999966814201</v>
      </c>
      <c r="F136" s="7">
        <v>3.31858363011861E-9</v>
      </c>
      <c r="J136" s="6"/>
      <c r="K136" s="6"/>
      <c r="L136" s="6"/>
      <c r="M136">
        <v>21.6</v>
      </c>
      <c r="N136">
        <v>21.599999991459701</v>
      </c>
      <c r="O136" s="7">
        <v>8.5403186744770193E-9</v>
      </c>
      <c r="S136" s="6"/>
      <c r="T136" s="6"/>
      <c r="U136" s="6"/>
      <c r="V136">
        <v>64.8</v>
      </c>
      <c r="W136">
        <v>70.125036875831299</v>
      </c>
      <c r="X136">
        <v>5.3250368758313398</v>
      </c>
    </row>
    <row r="137" spans="1:25" x14ac:dyDescent="0.25">
      <c r="A137" s="6">
        <v>1.4</v>
      </c>
      <c r="B137" s="6">
        <v>1.4</v>
      </c>
      <c r="C137" s="6">
        <v>4.4000000000000004</v>
      </c>
      <c r="D137">
        <v>4.2</v>
      </c>
      <c r="E137">
        <v>4.1999999984683596</v>
      </c>
      <c r="F137" s="7">
        <v>1.53163703942027E-9</v>
      </c>
      <c r="G137" s="7">
        <f>SQRT(SUMSQ(F137:F139)) / SQRT(SUMSQ(D137:D139))</f>
        <v>1.5467714928117935E-10</v>
      </c>
      <c r="J137" s="6">
        <v>1.4</v>
      </c>
      <c r="K137" s="6">
        <v>1.4</v>
      </c>
      <c r="L137" s="6">
        <v>4.4000000000000004</v>
      </c>
      <c r="M137">
        <v>12.6</v>
      </c>
      <c r="N137">
        <v>12.599999995951899</v>
      </c>
      <c r="O137" s="7">
        <v>4.0481431540229104E-9</v>
      </c>
      <c r="P137" s="7">
        <f>SQRT(SUMSQ(O137:O139)) / SQRT(SUMSQ(M137:M139))</f>
        <v>1.3463506180760991E-10</v>
      </c>
      <c r="S137" s="6">
        <v>1.4</v>
      </c>
      <c r="T137" s="6">
        <v>1.4</v>
      </c>
      <c r="U137" s="6">
        <v>4.4000000000000004</v>
      </c>
      <c r="V137">
        <v>37.799999999999997</v>
      </c>
      <c r="W137">
        <v>39.451262454066502</v>
      </c>
      <c r="X137">
        <v>1.6512624540665299</v>
      </c>
      <c r="Y137" s="7">
        <f>SQRT(SUMSQ(X137:X139)) / SQRT(SUMSQ(V137:V139))</f>
        <v>2.7906742159219278E-2</v>
      </c>
    </row>
    <row r="138" spans="1:25" x14ac:dyDescent="0.25">
      <c r="A138" s="6"/>
      <c r="B138" s="6"/>
      <c r="C138" s="6"/>
      <c r="D138">
        <v>13.2</v>
      </c>
      <c r="E138">
        <v>13.1999999987087</v>
      </c>
      <c r="F138" s="7">
        <v>1.29133681525673E-9</v>
      </c>
      <c r="J138" s="6"/>
      <c r="K138" s="6"/>
      <c r="L138" s="6"/>
      <c r="M138">
        <v>39.6</v>
      </c>
      <c r="N138">
        <v>39.599999996674597</v>
      </c>
      <c r="O138" s="7">
        <v>3.32538974134877E-9</v>
      </c>
      <c r="S138" s="6"/>
      <c r="T138" s="6"/>
      <c r="U138" s="6"/>
      <c r="V138">
        <v>118.8</v>
      </c>
      <c r="W138">
        <v>121.964816993006</v>
      </c>
      <c r="X138">
        <v>3.1648169930064101</v>
      </c>
    </row>
    <row r="139" spans="1:25" x14ac:dyDescent="0.25">
      <c r="A139" s="6"/>
      <c r="B139" s="6"/>
      <c r="C139" s="6"/>
      <c r="D139">
        <v>4.2</v>
      </c>
      <c r="E139">
        <v>4.2000000009996503</v>
      </c>
      <c r="F139" s="7">
        <v>9.9965369315668795E-10</v>
      </c>
      <c r="J139" s="6"/>
      <c r="K139" s="6"/>
      <c r="L139" s="6"/>
      <c r="M139">
        <v>12.6</v>
      </c>
      <c r="N139">
        <v>12.6000000025952</v>
      </c>
      <c r="O139" s="7">
        <v>2.5952431315090499E-9</v>
      </c>
      <c r="S139" s="6"/>
      <c r="T139" s="6"/>
      <c r="U139" s="6"/>
      <c r="V139">
        <v>37.799999999999997</v>
      </c>
      <c r="W139">
        <v>38.488578787386203</v>
      </c>
      <c r="X139">
        <v>0.68857878738616296</v>
      </c>
    </row>
    <row r="140" spans="1:25" x14ac:dyDescent="0.25">
      <c r="A140" s="6">
        <v>1.4</v>
      </c>
      <c r="B140" s="6">
        <v>2.4</v>
      </c>
      <c r="C140" s="6">
        <v>4.4000000000000004</v>
      </c>
      <c r="D140">
        <v>7.2</v>
      </c>
      <c r="E140">
        <v>7.1999999995780604</v>
      </c>
      <c r="F140" s="7">
        <v>4.21939816419581E-10</v>
      </c>
      <c r="G140" s="7">
        <f>SQRT(SUMSQ(F140:F142)) / SQRT(SUMSQ(D140:D142))</f>
        <v>9.6714362718790903E-11</v>
      </c>
      <c r="J140" s="6">
        <v>1.4</v>
      </c>
      <c r="K140" s="6">
        <v>2.4</v>
      </c>
      <c r="L140" s="6">
        <v>4.4000000000000004</v>
      </c>
      <c r="M140">
        <v>21.6</v>
      </c>
      <c r="N140">
        <v>21.5999999988254</v>
      </c>
      <c r="O140" s="7">
        <v>1.17459819648502E-9</v>
      </c>
      <c r="P140" s="7">
        <f>SQRT(SUMSQ(O140:O142)) / SQRT(SUMSQ(M140:M142))</f>
        <v>8.5622384508967789E-11</v>
      </c>
      <c r="S140" s="6">
        <v>1.4</v>
      </c>
      <c r="T140" s="6">
        <v>2.4</v>
      </c>
      <c r="U140" s="6">
        <v>4.4000000000000004</v>
      </c>
      <c r="V140">
        <v>64.8</v>
      </c>
      <c r="W140">
        <v>69.658110914302199</v>
      </c>
      <c r="X140">
        <v>4.8581109143021601</v>
      </c>
      <c r="Y140" s="7">
        <f>SQRT(SUMSQ(X140:X142)) / SQRT(SUMSQ(V140:V142))</f>
        <v>4.2749111748102461E-2</v>
      </c>
    </row>
    <row r="141" spans="1:25" x14ac:dyDescent="0.25">
      <c r="A141" s="6"/>
      <c r="B141" s="6"/>
      <c r="C141" s="6"/>
      <c r="D141">
        <v>13.2</v>
      </c>
      <c r="E141">
        <v>13.199999998629799</v>
      </c>
      <c r="F141" s="7">
        <v>1.37020172985558E-9</v>
      </c>
      <c r="J141" s="6"/>
      <c r="K141" s="6"/>
      <c r="L141" s="6"/>
      <c r="M141">
        <v>39.6</v>
      </c>
      <c r="N141">
        <v>39.599999996357703</v>
      </c>
      <c r="O141" s="7">
        <v>3.64228469607042E-9</v>
      </c>
      <c r="S141" s="6"/>
      <c r="T141" s="6"/>
      <c r="U141" s="6"/>
      <c r="V141">
        <v>118.8</v>
      </c>
      <c r="W141">
        <v>121.96481699625799</v>
      </c>
      <c r="X141">
        <v>3.1648169962577799</v>
      </c>
    </row>
    <row r="142" spans="1:25" x14ac:dyDescent="0.25">
      <c r="A142" s="6"/>
      <c r="B142" s="6"/>
      <c r="C142" s="6"/>
      <c r="D142">
        <v>4.2</v>
      </c>
      <c r="E142">
        <v>4.1999999995265096</v>
      </c>
      <c r="F142" s="7">
        <v>4.7348702736371696E-10</v>
      </c>
      <c r="J142" s="6"/>
      <c r="K142" s="6"/>
      <c r="L142" s="6"/>
      <c r="M142">
        <v>12.6</v>
      </c>
      <c r="N142">
        <v>12.599999998802099</v>
      </c>
      <c r="O142" s="7">
        <v>1.19787557650852E-9</v>
      </c>
      <c r="S142" s="6"/>
      <c r="T142" s="6"/>
      <c r="U142" s="6"/>
      <c r="V142">
        <v>37.799999999999997</v>
      </c>
      <c r="W142">
        <v>39.368339442677701</v>
      </c>
      <c r="X142">
        <v>1.56833944267771</v>
      </c>
    </row>
    <row r="143" spans="1:25" x14ac:dyDescent="0.25">
      <c r="A143" s="6">
        <v>1.4</v>
      </c>
      <c r="B143" s="6">
        <v>3.4</v>
      </c>
      <c r="C143" s="6">
        <v>4.4000000000000004</v>
      </c>
      <c r="D143">
        <v>10.199999999999999</v>
      </c>
      <c r="E143">
        <v>10.1999999997792</v>
      </c>
      <c r="F143" s="7">
        <v>2.2083312956056E-10</v>
      </c>
      <c r="G143" s="7">
        <f>SQRT(SUMSQ(F143:F145)) / SQRT(SUMSQ(D143:D145))</f>
        <v>3.4194467044617341E-11</v>
      </c>
      <c r="J143" s="6">
        <v>1.4</v>
      </c>
      <c r="K143" s="6">
        <v>3.4</v>
      </c>
      <c r="L143" s="6">
        <v>4.4000000000000004</v>
      </c>
      <c r="M143">
        <v>30.6</v>
      </c>
      <c r="N143">
        <v>30.599999999551599</v>
      </c>
      <c r="O143" s="7">
        <v>4.4837733526037498E-10</v>
      </c>
      <c r="P143" s="7">
        <f>SQRT(SUMSQ(O143:O145)) / SQRT(SUMSQ(M143:M145))</f>
        <v>3.0700015154025854E-11</v>
      </c>
      <c r="S143" s="6">
        <v>1.4</v>
      </c>
      <c r="T143" s="6">
        <v>3.4</v>
      </c>
      <c r="U143" s="6">
        <v>4.4000000000000004</v>
      </c>
      <c r="V143">
        <v>91.8</v>
      </c>
      <c r="W143">
        <v>98.814279662522907</v>
      </c>
      <c r="X143">
        <v>7.0142796625229504</v>
      </c>
      <c r="Y143" s="7">
        <f>SQRT(SUMSQ(X143:X145)) / SQRT(SUMSQ(V143:V145))</f>
        <v>5.1040716559582443E-2</v>
      </c>
    </row>
    <row r="144" spans="1:25" x14ac:dyDescent="0.25">
      <c r="A144" s="6"/>
      <c r="B144" s="6"/>
      <c r="C144" s="6"/>
      <c r="D144">
        <v>13.2</v>
      </c>
      <c r="E144">
        <v>13.1999999997887</v>
      </c>
      <c r="F144" s="7">
        <v>2.1127632976458699E-10</v>
      </c>
      <c r="J144" s="6"/>
      <c r="K144" s="6"/>
      <c r="L144" s="6"/>
      <c r="M144">
        <v>39.6</v>
      </c>
      <c r="N144">
        <v>39.599999999272498</v>
      </c>
      <c r="O144" s="7">
        <v>7.2748918000797899E-10</v>
      </c>
      <c r="S144" s="6"/>
      <c r="T144" s="6"/>
      <c r="U144" s="6"/>
      <c r="V144">
        <v>118.8</v>
      </c>
      <c r="W144">
        <v>121.964816999867</v>
      </c>
      <c r="X144">
        <v>3.1648169998669098</v>
      </c>
    </row>
    <row r="145" spans="1:26" x14ac:dyDescent="0.25">
      <c r="A145" s="6"/>
      <c r="B145" s="6"/>
      <c r="C145" s="6"/>
      <c r="D145">
        <v>4.2</v>
      </c>
      <c r="E145">
        <v>4.1999999994974004</v>
      </c>
      <c r="F145" s="7">
        <v>5.0259618689096897E-10</v>
      </c>
      <c r="J145" s="6"/>
      <c r="K145" s="6"/>
      <c r="L145" s="6"/>
      <c r="M145">
        <v>12.6</v>
      </c>
      <c r="N145">
        <v>12.599999998665901</v>
      </c>
      <c r="O145" s="7">
        <v>1.33410438252213E-9</v>
      </c>
      <c r="S145" s="6"/>
      <c r="T145" s="6"/>
      <c r="U145" s="6"/>
      <c r="V145">
        <v>37.799999999999997</v>
      </c>
      <c r="W145">
        <v>39.596697799453104</v>
      </c>
      <c r="X145">
        <v>1.7966977994530799</v>
      </c>
    </row>
    <row r="146" spans="1:26" x14ac:dyDescent="0.25">
      <c r="A146" s="6">
        <v>2.4</v>
      </c>
      <c r="B146" s="6">
        <v>1.4</v>
      </c>
      <c r="C146" s="6">
        <v>4.4000000000000004</v>
      </c>
      <c r="D146">
        <v>4.2</v>
      </c>
      <c r="E146">
        <v>4.1999999983622098</v>
      </c>
      <c r="F146" s="7">
        <v>1.6377885714291601E-9</v>
      </c>
      <c r="G146" s="7">
        <f>SQRT(SUMSQ(F146:F148)) / SQRT(SUMSQ(D146:D148))</f>
        <v>1.5490867110570115E-10</v>
      </c>
      <c r="J146" s="6">
        <v>2.4</v>
      </c>
      <c r="K146" s="6">
        <v>1.4</v>
      </c>
      <c r="L146" s="6">
        <v>4.4000000000000004</v>
      </c>
      <c r="M146">
        <v>12.6</v>
      </c>
      <c r="N146">
        <v>12.599999995826501</v>
      </c>
      <c r="O146" s="7">
        <v>4.1734580236152397E-9</v>
      </c>
      <c r="P146" s="7">
        <f>SQRT(SUMSQ(O146:O148)) / SQRT(SUMSQ(M146:M148))</f>
        <v>1.306506872583847E-10</v>
      </c>
      <c r="S146" s="6">
        <v>2.4</v>
      </c>
      <c r="T146" s="6">
        <v>1.4</v>
      </c>
      <c r="U146" s="6">
        <v>4.4000000000000004</v>
      </c>
      <c r="V146">
        <v>37.799999999999997</v>
      </c>
      <c r="W146">
        <v>39.4512624525631</v>
      </c>
      <c r="X146">
        <v>1.6512624525631201</v>
      </c>
      <c r="Y146" s="7">
        <f>SQRT(SUMSQ(X146:X148)) / SQRT(SUMSQ(V146:V148))</f>
        <v>5.5459432892193905E-2</v>
      </c>
    </row>
    <row r="147" spans="1:26" x14ac:dyDescent="0.25">
      <c r="A147" s="6"/>
      <c r="B147" s="6"/>
      <c r="C147" s="6"/>
      <c r="D147">
        <v>13.2</v>
      </c>
      <c r="E147">
        <v>13.1999999983703</v>
      </c>
      <c r="F147" s="7">
        <v>1.6297416749466699E-9</v>
      </c>
      <c r="J147" s="6"/>
      <c r="K147" s="6"/>
      <c r="L147" s="6"/>
      <c r="M147">
        <v>39.6</v>
      </c>
      <c r="N147">
        <v>39.5999999958903</v>
      </c>
      <c r="O147" s="7">
        <v>4.1097436564996298E-9</v>
      </c>
      <c r="S147" s="6"/>
      <c r="T147" s="6"/>
      <c r="U147" s="6"/>
      <c r="V147">
        <v>118.8</v>
      </c>
      <c r="W147">
        <v>126.16967589399199</v>
      </c>
      <c r="X147">
        <v>7.3696758939920697</v>
      </c>
    </row>
    <row r="148" spans="1:26" x14ac:dyDescent="0.25">
      <c r="A148" s="6"/>
      <c r="B148" s="6"/>
      <c r="C148" s="6"/>
      <c r="D148">
        <v>7.2</v>
      </c>
      <c r="E148">
        <v>7.1999999992858097</v>
      </c>
      <c r="F148" s="7">
        <v>7.1418870817296899E-10</v>
      </c>
      <c r="J148" s="6"/>
      <c r="K148" s="6"/>
      <c r="L148" s="6"/>
      <c r="M148">
        <v>21.6</v>
      </c>
      <c r="N148">
        <v>21.599999998229698</v>
      </c>
      <c r="O148" s="7">
        <v>1.7703349897146801E-9</v>
      </c>
      <c r="S148" s="6"/>
      <c r="T148" s="6"/>
      <c r="U148" s="6"/>
      <c r="V148">
        <v>64.8</v>
      </c>
      <c r="W148">
        <v>66.718475642762797</v>
      </c>
      <c r="X148">
        <v>1.91847564276279</v>
      </c>
    </row>
    <row r="149" spans="1:26" x14ac:dyDescent="0.25">
      <c r="A149" s="6">
        <v>2.4</v>
      </c>
      <c r="B149" s="6">
        <v>2.4</v>
      </c>
      <c r="C149" s="6">
        <v>4.4000000000000004</v>
      </c>
      <c r="D149">
        <v>7.2</v>
      </c>
      <c r="E149">
        <v>7.1999999952042399</v>
      </c>
      <c r="F149" s="7">
        <v>4.7957557924860298E-9</v>
      </c>
      <c r="G149" s="7">
        <f>SQRT(SUMSQ(F149:F151)) / SQRT(SUMSQ(D149:D151))</f>
        <v>3.1546259005654547E-10</v>
      </c>
      <c r="J149" s="6">
        <v>2.4</v>
      </c>
      <c r="K149" s="6">
        <v>2.4</v>
      </c>
      <c r="L149" s="6">
        <v>4.4000000000000004</v>
      </c>
      <c r="M149">
        <v>21.6</v>
      </c>
      <c r="N149">
        <v>21.5999999879086</v>
      </c>
      <c r="O149" s="7">
        <v>1.2091373235989501E-8</v>
      </c>
      <c r="P149" s="7">
        <f>SQRT(SUMSQ(O149:O151)) / SQRT(SUMSQ(M149:M151))</f>
        <v>2.6549049116694752E-10</v>
      </c>
      <c r="S149" s="6">
        <v>2.4</v>
      </c>
      <c r="T149" s="6">
        <v>2.4</v>
      </c>
      <c r="U149" s="6">
        <v>4.4000000000000004</v>
      </c>
      <c r="V149">
        <v>64.8</v>
      </c>
      <c r="W149">
        <v>69.658110878192105</v>
      </c>
      <c r="X149">
        <v>4.8581108781921403</v>
      </c>
      <c r="Y149" s="7">
        <f>SQRT(SUMSQ(X149:X151)) / SQRT(SUMSQ(V149:V151))</f>
        <v>6.6322349138470363E-2</v>
      </c>
    </row>
    <row r="150" spans="1:26" x14ac:dyDescent="0.25">
      <c r="A150" s="6"/>
      <c r="B150" s="6"/>
      <c r="C150" s="6"/>
      <c r="D150">
        <v>13.2</v>
      </c>
      <c r="E150">
        <v>13.200000000859401</v>
      </c>
      <c r="F150" s="7">
        <v>8.5939610983132297E-10</v>
      </c>
      <c r="J150" s="6"/>
      <c r="K150" s="6"/>
      <c r="L150" s="6"/>
      <c r="M150">
        <v>39.6</v>
      </c>
      <c r="N150">
        <v>39.600000002021503</v>
      </c>
      <c r="O150" s="7">
        <v>2.0215438212289899E-9</v>
      </c>
      <c r="S150" s="6"/>
      <c r="T150" s="6"/>
      <c r="U150" s="6"/>
      <c r="V150">
        <v>118.8</v>
      </c>
      <c r="W150">
        <v>126.169675905948</v>
      </c>
      <c r="X150">
        <v>7.3696759059480303</v>
      </c>
    </row>
    <row r="151" spans="1:26" x14ac:dyDescent="0.25">
      <c r="A151" s="6"/>
      <c r="B151" s="6"/>
      <c r="C151" s="6"/>
      <c r="D151">
        <v>7.2</v>
      </c>
      <c r="E151">
        <v>7.20000000197986</v>
      </c>
      <c r="F151" s="7">
        <v>1.9798562789219398E-9</v>
      </c>
      <c r="J151" s="6"/>
      <c r="K151" s="6"/>
      <c r="L151" s="6"/>
      <c r="M151">
        <v>21.6</v>
      </c>
      <c r="N151">
        <v>21.600000005100501</v>
      </c>
      <c r="O151" s="7">
        <v>5.10051734181616E-9</v>
      </c>
      <c r="S151" s="6"/>
      <c r="T151" s="6"/>
      <c r="U151" s="6"/>
      <c r="V151">
        <v>64.8</v>
      </c>
      <c r="W151">
        <v>69.394238035139395</v>
      </c>
      <c r="X151">
        <v>4.5942380351394103</v>
      </c>
    </row>
    <row r="152" spans="1:26" x14ac:dyDescent="0.25">
      <c r="A152" s="6">
        <v>2.4</v>
      </c>
      <c r="B152" s="6">
        <v>3.4</v>
      </c>
      <c r="C152" s="6">
        <v>4.4000000000000004</v>
      </c>
      <c r="D152">
        <v>10.199999999999999</v>
      </c>
      <c r="E152">
        <v>10.200000000132301</v>
      </c>
      <c r="F152" s="7">
        <v>1.3230661011220899E-10</v>
      </c>
      <c r="G152" s="7">
        <f>SQRT(SUMSQ(F152:F154)) / SQRT(SUMSQ(D152:D154))</f>
        <v>3.0882769420334548E-10</v>
      </c>
      <c r="J152" s="6">
        <v>2.4</v>
      </c>
      <c r="K152" s="6">
        <v>3.4</v>
      </c>
      <c r="L152" s="6">
        <v>4.4000000000000004</v>
      </c>
      <c r="M152">
        <v>30.6</v>
      </c>
      <c r="N152">
        <v>30.6000000001922</v>
      </c>
      <c r="O152" s="7">
        <v>1.9219115188207101E-10</v>
      </c>
      <c r="P152" s="7">
        <f>SQRT(SUMSQ(O152:O154)) / SQRT(SUMSQ(M152:M154))</f>
        <v>2.6352842564447155E-10</v>
      </c>
      <c r="S152" s="6">
        <v>2.4</v>
      </c>
      <c r="T152" s="6">
        <v>3.4</v>
      </c>
      <c r="U152" s="6">
        <v>4.4000000000000004</v>
      </c>
      <c r="V152">
        <v>91.8</v>
      </c>
      <c r="W152">
        <v>98.814279663951396</v>
      </c>
      <c r="X152">
        <v>7.0142796639514096</v>
      </c>
      <c r="Y152" s="7">
        <f>SQRT(SUMSQ(X152:X154)) / SQRT(SUMSQ(V152:V154))</f>
        <v>7.0224993780626049E-2</v>
      </c>
    </row>
    <row r="153" spans="1:26" x14ac:dyDescent="0.25">
      <c r="A153" s="6"/>
      <c r="B153" s="6"/>
      <c r="C153" s="6"/>
      <c r="D153">
        <v>13.2</v>
      </c>
      <c r="E153">
        <v>13.1999999944289</v>
      </c>
      <c r="F153" s="7">
        <v>5.5710831503574801E-9</v>
      </c>
      <c r="J153" s="6"/>
      <c r="K153" s="6"/>
      <c r="L153" s="6"/>
      <c r="M153">
        <v>39.6</v>
      </c>
      <c r="N153">
        <v>39.599999985752902</v>
      </c>
      <c r="O153" s="7">
        <v>1.42471350272899E-8</v>
      </c>
      <c r="S153" s="6"/>
      <c r="T153" s="6"/>
      <c r="U153" s="6"/>
      <c r="V153">
        <v>118.8</v>
      </c>
      <c r="W153">
        <v>126.169675869619</v>
      </c>
      <c r="X153">
        <v>7.3696758696189599</v>
      </c>
    </row>
    <row r="154" spans="1:26" x14ac:dyDescent="0.25">
      <c r="A154" s="6"/>
      <c r="B154" s="6"/>
      <c r="C154" s="6"/>
      <c r="D154">
        <v>7.2</v>
      </c>
      <c r="E154">
        <v>7.1999999993438202</v>
      </c>
      <c r="F154" s="7">
        <v>6.5617999922551503E-10</v>
      </c>
      <c r="J154" s="6"/>
      <c r="K154" s="6"/>
      <c r="L154" s="6"/>
      <c r="M154">
        <v>21.6</v>
      </c>
      <c r="N154">
        <v>21.5999999981792</v>
      </c>
      <c r="O154" s="7">
        <v>1.82084747279987E-9</v>
      </c>
      <c r="S154" s="6"/>
      <c r="T154" s="6"/>
      <c r="U154" s="6"/>
      <c r="V154">
        <v>64.8</v>
      </c>
      <c r="W154">
        <v>70.125036891282406</v>
      </c>
      <c r="X154">
        <v>5.3250368912823802</v>
      </c>
    </row>
    <row r="155" spans="1:26" x14ac:dyDescent="0.25">
      <c r="A155" s="4" t="s">
        <v>18</v>
      </c>
      <c r="B155" s="4">
        <v>4</v>
      </c>
      <c r="C155" s="4"/>
      <c r="D155" s="4"/>
      <c r="E155" s="4"/>
      <c r="F155" s="4"/>
      <c r="J155" s="4" t="s">
        <v>18</v>
      </c>
      <c r="K155" s="4">
        <v>4</v>
      </c>
      <c r="L155" s="4"/>
      <c r="M155" s="4"/>
      <c r="N155" s="4"/>
      <c r="O155" s="4"/>
      <c r="S155" s="4" t="s">
        <v>18</v>
      </c>
      <c r="T155" s="4">
        <v>4</v>
      </c>
      <c r="U155" s="4"/>
      <c r="V155" s="4"/>
      <c r="W155" s="4"/>
      <c r="X155" s="4"/>
    </row>
    <row r="156" spans="1:26" x14ac:dyDescent="0.25">
      <c r="A156" s="4" t="s">
        <v>6</v>
      </c>
      <c r="B156" s="4" t="s">
        <v>8</v>
      </c>
      <c r="C156" s="4" t="s">
        <v>12</v>
      </c>
      <c r="D156" s="4" t="s">
        <v>1</v>
      </c>
      <c r="E156" s="4" t="s">
        <v>19</v>
      </c>
      <c r="F156" s="4" t="s">
        <v>20</v>
      </c>
      <c r="J156" s="4" t="s">
        <v>6</v>
      </c>
      <c r="K156" s="4" t="s">
        <v>8</v>
      </c>
      <c r="L156" s="4" t="s">
        <v>12</v>
      </c>
      <c r="M156" s="4" t="s">
        <v>1</v>
      </c>
      <c r="N156" s="4" t="s">
        <v>19</v>
      </c>
      <c r="O156" s="4" t="s">
        <v>20</v>
      </c>
      <c r="S156" s="4" t="s">
        <v>6</v>
      </c>
      <c r="T156" s="4" t="s">
        <v>8</v>
      </c>
      <c r="U156" s="4" t="s">
        <v>12</v>
      </c>
      <c r="V156" s="4" t="s">
        <v>1</v>
      </c>
      <c r="W156" s="4" t="s">
        <v>19</v>
      </c>
      <c r="X156" s="4" t="s">
        <v>20</v>
      </c>
    </row>
    <row r="157" spans="1:26" x14ac:dyDescent="0.25">
      <c r="A157" s="6">
        <v>1.4</v>
      </c>
      <c r="B157" s="6">
        <v>1.4</v>
      </c>
      <c r="C157" s="6">
        <v>1.4</v>
      </c>
      <c r="D157">
        <v>5.6</v>
      </c>
      <c r="E157">
        <v>5.6000000010903204</v>
      </c>
      <c r="F157" s="7">
        <v>1.09032427531019E-9</v>
      </c>
      <c r="G157" s="7">
        <f>SQRT(SUMSQ(F157:F159)) / SQRT(SUMSQ(D157:D159))</f>
        <v>2.3469241558344709E-10</v>
      </c>
      <c r="H157" s="8">
        <f>AVERAGE(G157:G228)</f>
        <v>3.6783610793042154E-10</v>
      </c>
      <c r="J157" s="6">
        <v>1.4</v>
      </c>
      <c r="K157" s="6">
        <v>1.4</v>
      </c>
      <c r="L157" s="6">
        <v>1.4</v>
      </c>
      <c r="M157">
        <v>22.4</v>
      </c>
      <c r="N157">
        <v>22.4000000035686</v>
      </c>
      <c r="O157" s="7">
        <v>3.56862628336785E-9</v>
      </c>
      <c r="P157" s="7">
        <f>SQRT(SUMSQ(O157:O159)) / SQRT(SUMSQ(M157:M159))</f>
        <v>2.0695520550668188E-10</v>
      </c>
      <c r="Q157" s="8">
        <f>AVERAGE(P157:P228)</f>
        <v>3.079354871305819E-10</v>
      </c>
      <c r="S157" s="6">
        <v>1.4</v>
      </c>
      <c r="T157" s="6">
        <v>1.4</v>
      </c>
      <c r="U157" s="6">
        <v>1.4</v>
      </c>
      <c r="V157">
        <v>89.6</v>
      </c>
      <c r="W157">
        <v>90.435744624515706</v>
      </c>
      <c r="X157">
        <v>0.835744624515669</v>
      </c>
      <c r="Y157" s="7">
        <f>SQRT(SUMSQ(X157:X159)) / SQRT(SUMSQ(V157:V159))</f>
        <v>9.327507012310738E-3</v>
      </c>
      <c r="Z157" s="8">
        <f>AVERAGE(Y157:Y228)</f>
        <v>2.8097457791536624E-2</v>
      </c>
    </row>
    <row r="158" spans="1:26" x14ac:dyDescent="0.25">
      <c r="A158" s="6"/>
      <c r="B158" s="6"/>
      <c r="C158" s="6"/>
      <c r="D158">
        <v>5.6</v>
      </c>
      <c r="E158">
        <v>5.60000000119277</v>
      </c>
      <c r="F158" s="7">
        <v>1.19276943877367E-9</v>
      </c>
      <c r="J158" s="6"/>
      <c r="K158" s="6"/>
      <c r="L158" s="6"/>
      <c r="M158">
        <v>22.4</v>
      </c>
      <c r="N158">
        <v>22.4000000041076</v>
      </c>
      <c r="O158" s="7">
        <v>4.1076333445744198E-9</v>
      </c>
      <c r="S158" s="6"/>
      <c r="T158" s="6"/>
      <c r="U158" s="6"/>
      <c r="V158">
        <v>89.6</v>
      </c>
      <c r="W158">
        <v>90.435744626912097</v>
      </c>
      <c r="X158">
        <v>0.83574462691205997</v>
      </c>
    </row>
    <row r="159" spans="1:26" x14ac:dyDescent="0.25">
      <c r="A159" s="6"/>
      <c r="B159" s="6"/>
      <c r="C159" s="6"/>
      <c r="D159">
        <v>5.6</v>
      </c>
      <c r="E159">
        <v>5.6000000016032701</v>
      </c>
      <c r="F159" s="7">
        <v>1.6032686289690901E-9</v>
      </c>
      <c r="J159" s="6"/>
      <c r="K159" s="6"/>
      <c r="L159" s="6"/>
      <c r="M159">
        <v>22.4</v>
      </c>
      <c r="N159">
        <v>22.400000005904602</v>
      </c>
      <c r="O159" s="7">
        <v>5.9045817124569997E-9</v>
      </c>
      <c r="S159" s="6"/>
      <c r="T159" s="6"/>
      <c r="U159" s="6"/>
      <c r="V159">
        <v>89.6</v>
      </c>
      <c r="W159">
        <v>90.435744633481406</v>
      </c>
      <c r="X159">
        <v>0.83574463348139705</v>
      </c>
    </row>
    <row r="160" spans="1:26" x14ac:dyDescent="0.25">
      <c r="A160" s="6">
        <v>1.4</v>
      </c>
      <c r="B160" s="6">
        <v>2.4</v>
      </c>
      <c r="C160" s="6">
        <v>1.4</v>
      </c>
      <c r="D160">
        <v>9.6</v>
      </c>
      <c r="E160">
        <v>9.6000000053113492</v>
      </c>
      <c r="F160" s="7">
        <v>5.3113495823708904E-9</v>
      </c>
      <c r="G160" s="7">
        <f>SQRT(SUMSQ(F160:F162)) / SQRT(SUMSQ(D160:D162))</f>
        <v>6.6478782862299894E-10</v>
      </c>
      <c r="J160" s="6">
        <v>1.4</v>
      </c>
      <c r="K160" s="6">
        <v>2.4</v>
      </c>
      <c r="L160" s="6">
        <v>1.4</v>
      </c>
      <c r="M160">
        <v>38.4</v>
      </c>
      <c r="N160">
        <v>38.400000017387498</v>
      </c>
      <c r="O160" s="7">
        <v>1.73875278619562E-8</v>
      </c>
      <c r="P160" s="7">
        <f>SQRT(SUMSQ(O160:O162)) / SQRT(SUMSQ(M160:M162))</f>
        <v>5.517623900112429E-10</v>
      </c>
      <c r="S160" s="6">
        <v>1.4</v>
      </c>
      <c r="T160" s="6">
        <v>2.4</v>
      </c>
      <c r="U160" s="6">
        <v>1.4</v>
      </c>
      <c r="V160">
        <v>153.6</v>
      </c>
      <c r="W160">
        <v>155.99390148791301</v>
      </c>
      <c r="X160">
        <v>2.3939014879129301</v>
      </c>
      <c r="Y160" s="7">
        <f>SQRT(SUMSQ(X160:X162)) / SQRT(SUMSQ(V160:V162))</f>
        <v>1.6278885404503052E-2</v>
      </c>
    </row>
    <row r="161" spans="1:25" x14ac:dyDescent="0.25">
      <c r="A161" s="6"/>
      <c r="B161" s="6"/>
      <c r="C161" s="6"/>
      <c r="D161">
        <v>5.6</v>
      </c>
      <c r="E161">
        <v>5.6000000029600896</v>
      </c>
      <c r="F161" s="7">
        <v>2.9600881745750501E-9</v>
      </c>
      <c r="J161" s="6"/>
      <c r="K161" s="6"/>
      <c r="L161" s="6"/>
      <c r="M161">
        <v>22.4</v>
      </c>
      <c r="N161">
        <v>22.400000010006998</v>
      </c>
      <c r="O161" s="7">
        <v>1.00070174369193E-8</v>
      </c>
      <c r="S161" s="6"/>
      <c r="T161" s="6"/>
      <c r="U161" s="6"/>
      <c r="V161">
        <v>89.6</v>
      </c>
      <c r="W161">
        <v>90.435744650937593</v>
      </c>
      <c r="X161">
        <v>0.83574465093755601</v>
      </c>
    </row>
    <row r="162" spans="1:25" x14ac:dyDescent="0.25">
      <c r="A162" s="6"/>
      <c r="B162" s="6"/>
      <c r="C162" s="6"/>
      <c r="D162">
        <v>5.6</v>
      </c>
      <c r="E162">
        <v>5.6000000056103101</v>
      </c>
      <c r="F162" s="7">
        <v>5.6103077739067E-9</v>
      </c>
      <c r="J162" s="6"/>
      <c r="K162" s="6"/>
      <c r="L162" s="6"/>
      <c r="M162">
        <v>22.4</v>
      </c>
      <c r="N162">
        <v>22.4000000187607</v>
      </c>
      <c r="O162" s="7">
        <v>1.8760715647658799E-8</v>
      </c>
      <c r="S162" s="6"/>
      <c r="T162" s="6"/>
      <c r="U162" s="6"/>
      <c r="V162">
        <v>89.6</v>
      </c>
      <c r="W162">
        <v>91.619383422010699</v>
      </c>
      <c r="X162">
        <v>2.0193834220106601</v>
      </c>
    </row>
    <row r="163" spans="1:25" x14ac:dyDescent="0.25">
      <c r="A163" s="6">
        <v>1.4</v>
      </c>
      <c r="B163" s="6">
        <v>3.4</v>
      </c>
      <c r="C163" s="6">
        <v>1.4</v>
      </c>
      <c r="D163">
        <v>13.6</v>
      </c>
      <c r="E163">
        <v>13.6000000054306</v>
      </c>
      <c r="F163" s="7">
        <v>5.4305555607925304E-9</v>
      </c>
      <c r="G163" s="7">
        <f>SQRT(SUMSQ(F163:F165)) / SQRT(SUMSQ(D163:D165))</f>
        <v>4.7945623782998329E-10</v>
      </c>
      <c r="J163" s="6">
        <v>1.4</v>
      </c>
      <c r="K163" s="6">
        <v>3.4</v>
      </c>
      <c r="L163" s="6">
        <v>1.4</v>
      </c>
      <c r="M163">
        <v>54.4</v>
      </c>
      <c r="N163">
        <v>54.400000017895799</v>
      </c>
      <c r="O163" s="7">
        <v>1.78957577645633E-8</v>
      </c>
      <c r="P163" s="7">
        <f>SQRT(SUMSQ(O163:O165)) / SQRT(SUMSQ(M163:M165))</f>
        <v>3.8355501594326837E-10</v>
      </c>
      <c r="S163" s="6">
        <v>1.4</v>
      </c>
      <c r="T163" s="6">
        <v>3.4</v>
      </c>
      <c r="U163" s="6">
        <v>1.4</v>
      </c>
      <c r="V163">
        <v>217.6</v>
      </c>
      <c r="W163">
        <v>221.031442076888</v>
      </c>
      <c r="X163">
        <v>3.43144207688837</v>
      </c>
      <c r="Y163" s="7">
        <f>SQRT(SUMSQ(X163:X165)) / SQRT(SUMSQ(V163:V165))</f>
        <v>1.6897274724914802E-2</v>
      </c>
    </row>
    <row r="164" spans="1:25" x14ac:dyDescent="0.25">
      <c r="A164" s="6"/>
      <c r="B164" s="6"/>
      <c r="C164" s="6"/>
      <c r="D164">
        <v>5.6</v>
      </c>
      <c r="E164">
        <v>5.6000000029837</v>
      </c>
      <c r="F164" s="7">
        <v>2.9836977333275201E-9</v>
      </c>
      <c r="J164" s="6"/>
      <c r="K164" s="6"/>
      <c r="L164" s="6"/>
      <c r="M164">
        <v>22.4</v>
      </c>
      <c r="N164">
        <v>22.4000000098798</v>
      </c>
      <c r="O164" s="7">
        <v>9.8797592329447103E-9</v>
      </c>
      <c r="S164" s="6"/>
      <c r="T164" s="6"/>
      <c r="U164" s="6"/>
      <c r="V164">
        <v>89.6</v>
      </c>
      <c r="W164">
        <v>90.435744646530395</v>
      </c>
      <c r="X164">
        <v>0.83574464653035796</v>
      </c>
    </row>
    <row r="165" spans="1:25" x14ac:dyDescent="0.25">
      <c r="A165" s="6"/>
      <c r="B165" s="6"/>
      <c r="C165" s="6"/>
      <c r="D165">
        <v>5.6</v>
      </c>
      <c r="E165">
        <v>5.60000000430614</v>
      </c>
      <c r="F165" s="7">
        <v>4.3061429977342397E-9</v>
      </c>
      <c r="J165" s="6"/>
      <c r="K165" s="6"/>
      <c r="L165" s="6"/>
      <c r="M165">
        <v>22.4</v>
      </c>
      <c r="N165">
        <v>22.400000012850299</v>
      </c>
      <c r="O165" s="7">
        <v>1.28502577467771E-8</v>
      </c>
      <c r="S165" s="6"/>
      <c r="T165" s="6"/>
      <c r="U165" s="6"/>
      <c r="V165">
        <v>89.6</v>
      </c>
      <c r="W165">
        <v>91.972826696566798</v>
      </c>
      <c r="X165">
        <v>2.3728266965668201</v>
      </c>
    </row>
    <row r="166" spans="1:25" x14ac:dyDescent="0.25">
      <c r="A166" s="6">
        <v>2.4</v>
      </c>
      <c r="B166" s="6">
        <v>1.4</v>
      </c>
      <c r="C166" s="6">
        <v>1.4</v>
      </c>
      <c r="D166">
        <v>5.6</v>
      </c>
      <c r="E166">
        <v>5.5999999962880596</v>
      </c>
      <c r="F166" s="7">
        <v>3.71193831227856E-9</v>
      </c>
      <c r="G166" s="7">
        <f>SQRT(SUMSQ(F166:F168)) / SQRT(SUMSQ(D166:D168))</f>
        <v>6.4298175532236567E-10</v>
      </c>
      <c r="J166" s="6">
        <v>2.4</v>
      </c>
      <c r="K166" s="6">
        <v>1.4</v>
      </c>
      <c r="L166" s="6">
        <v>1.4</v>
      </c>
      <c r="M166">
        <v>22.4</v>
      </c>
      <c r="N166">
        <v>22.399999987724001</v>
      </c>
      <c r="O166" s="7">
        <v>1.22760361875862E-8</v>
      </c>
      <c r="P166" s="7">
        <f>SQRT(SUMSQ(O166:O168)) / SQRT(SUMSQ(M166:M168))</f>
        <v>5.4492372936290537E-10</v>
      </c>
      <c r="S166" s="6">
        <v>2.4</v>
      </c>
      <c r="T166" s="6">
        <v>1.4</v>
      </c>
      <c r="U166" s="6">
        <v>1.4</v>
      </c>
      <c r="V166">
        <v>89.6</v>
      </c>
      <c r="W166">
        <v>90.435744575638097</v>
      </c>
      <c r="X166">
        <v>0.835744575638103</v>
      </c>
      <c r="Y166" s="7">
        <f>SQRT(SUMSQ(X166:X168)) / SQRT(SUMSQ(V166:V168))</f>
        <v>1.6278885313877202E-2</v>
      </c>
    </row>
    <row r="167" spans="1:25" x14ac:dyDescent="0.25">
      <c r="A167" s="6"/>
      <c r="B167" s="6"/>
      <c r="C167" s="6"/>
      <c r="D167">
        <v>5.6</v>
      </c>
      <c r="E167">
        <v>5.6000000042890301</v>
      </c>
      <c r="F167" s="7">
        <v>4.2890313523003004E-9</v>
      </c>
      <c r="J167" s="6"/>
      <c r="K167" s="6"/>
      <c r="L167" s="6"/>
      <c r="M167">
        <v>22.4</v>
      </c>
      <c r="N167">
        <v>22.400000013894299</v>
      </c>
      <c r="O167" s="7">
        <v>1.3894329242703E-8</v>
      </c>
      <c r="S167" s="6"/>
      <c r="T167" s="6"/>
      <c r="U167" s="6"/>
      <c r="V167">
        <v>89.6</v>
      </c>
      <c r="W167">
        <v>91.619383408444605</v>
      </c>
      <c r="X167">
        <v>2.0193834084446101</v>
      </c>
    </row>
    <row r="168" spans="1:25" x14ac:dyDescent="0.25">
      <c r="A168" s="6"/>
      <c r="B168" s="6"/>
      <c r="C168" s="6"/>
      <c r="D168">
        <v>9.6</v>
      </c>
      <c r="E168">
        <v>9.6000000056442101</v>
      </c>
      <c r="F168" s="7">
        <v>5.6442068796513897E-9</v>
      </c>
      <c r="J168" s="6"/>
      <c r="K168" s="6"/>
      <c r="L168" s="6"/>
      <c r="M168">
        <v>38.4</v>
      </c>
      <c r="N168">
        <v>38.400000019801297</v>
      </c>
      <c r="O168" s="7">
        <v>1.9801319695034201E-8</v>
      </c>
      <c r="S168" s="6"/>
      <c r="T168" s="6"/>
      <c r="U168" s="6"/>
      <c r="V168">
        <v>153.6</v>
      </c>
      <c r="W168">
        <v>155.99390150120999</v>
      </c>
      <c r="X168">
        <v>2.3939015012100802</v>
      </c>
    </row>
    <row r="169" spans="1:25" x14ac:dyDescent="0.25">
      <c r="A169" s="6">
        <v>2.4</v>
      </c>
      <c r="B169" s="6">
        <v>2.4</v>
      </c>
      <c r="C169" s="6">
        <v>1.4</v>
      </c>
      <c r="D169">
        <v>9.6</v>
      </c>
      <c r="E169">
        <v>9.5999999991734306</v>
      </c>
      <c r="F169" s="7">
        <v>8.2657436450972496E-10</v>
      </c>
      <c r="G169" s="7">
        <f>SQRT(SUMSQ(F169:F171)) / SQRT(SUMSQ(D169:D171))</f>
        <v>8.5384296297764907E-10</v>
      </c>
      <c r="J169" s="6">
        <v>2.4</v>
      </c>
      <c r="K169" s="6">
        <v>2.4</v>
      </c>
      <c r="L169" s="6">
        <v>1.4</v>
      </c>
      <c r="M169">
        <v>38.4</v>
      </c>
      <c r="N169">
        <v>38.3999999972973</v>
      </c>
      <c r="O169" s="7">
        <v>2.70271272029277E-9</v>
      </c>
      <c r="P169" s="7">
        <f>SQRT(SUMSQ(O169:O171)) / SQRT(SUMSQ(M169:M171))</f>
        <v>7.3039549114431365E-10</v>
      </c>
      <c r="S169" s="6">
        <v>2.4</v>
      </c>
      <c r="T169" s="6">
        <v>2.4</v>
      </c>
      <c r="U169" s="6">
        <v>1.4</v>
      </c>
      <c r="V169">
        <v>153.6</v>
      </c>
      <c r="W169">
        <v>155.993901430178</v>
      </c>
      <c r="X169">
        <v>2.3939014301780301</v>
      </c>
      <c r="Y169" s="7">
        <f>SQRT(SUMSQ(X169:X171)) / SQRT(SUMSQ(V169:V171))</f>
        <v>2.8975149527664754E-2</v>
      </c>
    </row>
    <row r="170" spans="1:25" x14ac:dyDescent="0.25">
      <c r="A170" s="6"/>
      <c r="B170" s="6"/>
      <c r="C170" s="6"/>
      <c r="D170">
        <v>5.6</v>
      </c>
      <c r="E170">
        <v>5.6000000026186596</v>
      </c>
      <c r="F170" s="7">
        <v>2.6186626200796999E-9</v>
      </c>
      <c r="J170" s="6"/>
      <c r="K170" s="6"/>
      <c r="L170" s="6"/>
      <c r="M170">
        <v>22.4</v>
      </c>
      <c r="N170">
        <v>22.400000008738999</v>
      </c>
      <c r="O170" s="7">
        <v>8.7390148451049804E-9</v>
      </c>
      <c r="S170" s="6"/>
      <c r="T170" s="6"/>
      <c r="U170" s="6"/>
      <c r="V170">
        <v>89.6</v>
      </c>
      <c r="W170">
        <v>91.619383395214598</v>
      </c>
      <c r="X170">
        <v>2.0193833952145899</v>
      </c>
    </row>
    <row r="171" spans="1:25" x14ac:dyDescent="0.25">
      <c r="A171" s="6"/>
      <c r="B171" s="6"/>
      <c r="C171" s="6"/>
      <c r="D171">
        <v>9.6</v>
      </c>
      <c r="E171">
        <v>9.6000000122352098</v>
      </c>
      <c r="F171" s="7">
        <v>1.22352119547031E-8</v>
      </c>
      <c r="J171" s="6"/>
      <c r="K171" s="6"/>
      <c r="L171" s="6"/>
      <c r="M171">
        <v>38.4</v>
      </c>
      <c r="N171">
        <v>38.400000041920102</v>
      </c>
      <c r="O171" s="7">
        <v>4.1920067417322597E-8</v>
      </c>
      <c r="S171" s="6"/>
      <c r="T171" s="6"/>
      <c r="U171" s="6"/>
      <c r="V171">
        <v>153.6</v>
      </c>
      <c r="W171">
        <v>159.64539663354199</v>
      </c>
      <c r="X171">
        <v>6.0453966335417402</v>
      </c>
    </row>
    <row r="172" spans="1:25" x14ac:dyDescent="0.25">
      <c r="A172" s="6">
        <v>2.4</v>
      </c>
      <c r="B172" s="6">
        <v>3.4</v>
      </c>
      <c r="C172" s="6">
        <v>1.4</v>
      </c>
      <c r="D172">
        <v>13.6</v>
      </c>
      <c r="E172">
        <v>13.599999994731</v>
      </c>
      <c r="F172" s="7">
        <v>5.2690172225311496E-9</v>
      </c>
      <c r="G172" s="7">
        <f>SQRT(SUMSQ(F172:F174)) / SQRT(SUMSQ(D172:D174))</f>
        <v>6.0944635586107506E-10</v>
      </c>
      <c r="J172" s="6">
        <v>2.4</v>
      </c>
      <c r="K172" s="6">
        <v>3.4</v>
      </c>
      <c r="L172" s="6">
        <v>1.4</v>
      </c>
      <c r="M172">
        <v>54.4</v>
      </c>
      <c r="N172">
        <v>54.399999982653597</v>
      </c>
      <c r="O172" s="7">
        <v>1.7346373226701002E-8</v>
      </c>
      <c r="P172" s="7">
        <f>SQRT(SUMSQ(O172:O174)) / SQRT(SUMSQ(M172:M174))</f>
        <v>5.0123063594343306E-10</v>
      </c>
      <c r="S172" s="6">
        <v>2.4</v>
      </c>
      <c r="T172" s="6">
        <v>3.4</v>
      </c>
      <c r="U172" s="6">
        <v>1.4</v>
      </c>
      <c r="V172">
        <v>217.6</v>
      </c>
      <c r="W172">
        <v>221.031441960271</v>
      </c>
      <c r="X172">
        <v>3.43144196027131</v>
      </c>
      <c r="Y172" s="7">
        <f>SQRT(SUMSQ(X172:X174)) / SQRT(SUMSQ(V172:V174))</f>
        <v>2.9205670905103374E-2</v>
      </c>
    </row>
    <row r="173" spans="1:25" x14ac:dyDescent="0.25">
      <c r="A173" s="6"/>
      <c r="B173" s="6"/>
      <c r="C173" s="6"/>
      <c r="D173">
        <v>5.6</v>
      </c>
      <c r="E173">
        <v>5.6000000093056199</v>
      </c>
      <c r="F173" s="7">
        <v>9.3056220507037307E-9</v>
      </c>
      <c r="J173" s="6"/>
      <c r="K173" s="6"/>
      <c r="L173" s="6"/>
      <c r="M173">
        <v>22.4</v>
      </c>
      <c r="N173">
        <v>22.400000030636601</v>
      </c>
      <c r="O173" s="7">
        <v>3.0636577719178597E-8</v>
      </c>
      <c r="S173" s="6"/>
      <c r="T173" s="6"/>
      <c r="U173" s="6"/>
      <c r="V173">
        <v>89.6</v>
      </c>
      <c r="W173">
        <v>91.619383452043806</v>
      </c>
      <c r="X173">
        <v>2.0193834520437699</v>
      </c>
    </row>
    <row r="174" spans="1:25" x14ac:dyDescent="0.25">
      <c r="A174" s="6"/>
      <c r="B174" s="6"/>
      <c r="C174" s="6"/>
      <c r="D174">
        <v>9.6</v>
      </c>
      <c r="E174">
        <v>9.6000000004690396</v>
      </c>
      <c r="F174" s="7">
        <v>4.6903814165943903E-10</v>
      </c>
      <c r="J174" s="6"/>
      <c r="K174" s="6"/>
      <c r="L174" s="6"/>
      <c r="M174">
        <v>38.4</v>
      </c>
      <c r="N174">
        <v>38.399999999289399</v>
      </c>
      <c r="O174" s="7">
        <v>7.1059247375160298E-10</v>
      </c>
      <c r="S174" s="6"/>
      <c r="T174" s="6"/>
      <c r="U174" s="6"/>
      <c r="V174">
        <v>153.6</v>
      </c>
      <c r="W174">
        <v>160.77685055254301</v>
      </c>
      <c r="X174">
        <v>7.1768505525430202</v>
      </c>
    </row>
    <row r="175" spans="1:25" x14ac:dyDescent="0.25">
      <c r="A175" s="6">
        <v>1.4</v>
      </c>
      <c r="B175" s="6">
        <v>1.4</v>
      </c>
      <c r="C175" s="6">
        <v>2.4</v>
      </c>
      <c r="D175">
        <v>5.6</v>
      </c>
      <c r="E175">
        <v>5.5999999979461501</v>
      </c>
      <c r="F175" s="7">
        <v>2.05384598217506E-9</v>
      </c>
      <c r="G175" s="7">
        <f>SQRT(SUMSQ(F175:F177)) / SQRT(SUMSQ(D175:D177))</f>
        <v>3.3325310597662805E-10</v>
      </c>
      <c r="J175" s="6">
        <v>1.4</v>
      </c>
      <c r="K175" s="6">
        <v>1.4</v>
      </c>
      <c r="L175" s="6">
        <v>2.4</v>
      </c>
      <c r="M175">
        <v>22.4</v>
      </c>
      <c r="N175">
        <v>22.399999993018699</v>
      </c>
      <c r="O175" s="7">
        <v>6.9813133052321097E-9</v>
      </c>
      <c r="P175" s="7">
        <f>SQRT(SUMSQ(O175:O177)) / SQRT(SUMSQ(M175:M177))</f>
        <v>2.7207046127254453E-10</v>
      </c>
      <c r="S175" s="6">
        <v>1.4</v>
      </c>
      <c r="T175" s="6">
        <v>1.4</v>
      </c>
      <c r="U175" s="6">
        <v>2.4</v>
      </c>
      <c r="V175">
        <v>89.6</v>
      </c>
      <c r="W175">
        <v>91.619383339055702</v>
      </c>
      <c r="X175">
        <v>2.0193833390556799</v>
      </c>
      <c r="Y175" s="7">
        <f>SQRT(SUMSQ(X175:X177)) / SQRT(SUMSQ(V175:V177))</f>
        <v>1.6278884767705077E-2</v>
      </c>
    </row>
    <row r="176" spans="1:25" x14ac:dyDescent="0.25">
      <c r="A176" s="6"/>
      <c r="B176" s="6"/>
      <c r="C176" s="6"/>
      <c r="D176">
        <v>9.6</v>
      </c>
      <c r="E176">
        <v>9.5999999979908495</v>
      </c>
      <c r="F176" s="7">
        <v>2.0091466268468102E-9</v>
      </c>
      <c r="J176" s="6"/>
      <c r="K176" s="6"/>
      <c r="L176" s="6"/>
      <c r="M176">
        <v>38.4</v>
      </c>
      <c r="N176">
        <v>38.3999999933895</v>
      </c>
      <c r="O176" s="7">
        <v>6.6105130258620201E-9</v>
      </c>
      <c r="S176" s="6"/>
      <c r="T176" s="6"/>
      <c r="U176" s="6"/>
      <c r="V176">
        <v>153.6</v>
      </c>
      <c r="W176">
        <v>155.993901411297</v>
      </c>
      <c r="X176">
        <v>2.3939014112972101</v>
      </c>
    </row>
    <row r="177" spans="1:25" x14ac:dyDescent="0.25">
      <c r="A177" s="6"/>
      <c r="B177" s="6"/>
      <c r="C177" s="6"/>
      <c r="D177">
        <v>5.6</v>
      </c>
      <c r="E177">
        <v>5.5999999970090704</v>
      </c>
      <c r="F177" s="7">
        <v>2.9909283938423001E-9</v>
      </c>
      <c r="J177" s="6"/>
      <c r="K177" s="6"/>
      <c r="L177" s="6"/>
      <c r="M177">
        <v>22.4</v>
      </c>
      <c r="N177">
        <v>22.399999990460799</v>
      </c>
      <c r="O177" s="7">
        <v>9.5391641252717802E-9</v>
      </c>
      <c r="S177" s="6"/>
      <c r="T177" s="6"/>
      <c r="U177" s="6"/>
      <c r="V177">
        <v>89.6</v>
      </c>
      <c r="W177">
        <v>90.435744579037205</v>
      </c>
      <c r="X177">
        <v>0.83574457903716803</v>
      </c>
    </row>
    <row r="178" spans="1:25" x14ac:dyDescent="0.25">
      <c r="A178" s="6">
        <v>1.4</v>
      </c>
      <c r="B178" s="6">
        <v>2.4</v>
      </c>
      <c r="C178" s="6">
        <v>2.4</v>
      </c>
      <c r="D178">
        <v>9.6</v>
      </c>
      <c r="E178">
        <v>9.6000000016880094</v>
      </c>
      <c r="F178" s="7">
        <v>1.68800973199268E-9</v>
      </c>
      <c r="G178" s="7">
        <f>SQRT(SUMSQ(F178:F180)) / SQRT(SUMSQ(D178:D180))</f>
        <v>1.6112069938766306E-10</v>
      </c>
      <c r="J178" s="6">
        <v>1.4</v>
      </c>
      <c r="K178" s="6">
        <v>2.4</v>
      </c>
      <c r="L178" s="6">
        <v>2.4</v>
      </c>
      <c r="M178">
        <v>38.4</v>
      </c>
      <c r="N178">
        <v>38.400000004920003</v>
      </c>
      <c r="O178" s="7">
        <v>4.9199826435142297E-9</v>
      </c>
      <c r="P178" s="7">
        <f>SQRT(SUMSQ(O178:O180)) / SQRT(SUMSQ(M178:M180))</f>
        <v>1.2664082589368326E-10</v>
      </c>
      <c r="S178" s="6">
        <v>1.4</v>
      </c>
      <c r="T178" s="6">
        <v>2.4</v>
      </c>
      <c r="U178" s="6">
        <v>2.4</v>
      </c>
      <c r="V178">
        <v>153.6</v>
      </c>
      <c r="W178">
        <v>159.645396499659</v>
      </c>
      <c r="X178">
        <v>6.0453964996593799</v>
      </c>
      <c r="Y178" s="7">
        <f>SQRT(SUMSQ(X178:X180)) / SQRT(SUMSQ(V178:V180))</f>
        <v>2.8975149023773596E-2</v>
      </c>
    </row>
    <row r="179" spans="1:25" x14ac:dyDescent="0.25">
      <c r="A179" s="6"/>
      <c r="B179" s="6"/>
      <c r="C179" s="6"/>
      <c r="D179">
        <v>9.6</v>
      </c>
      <c r="E179">
        <v>9.6000000016250606</v>
      </c>
      <c r="F179" s="7">
        <v>1.62505919831801E-9</v>
      </c>
      <c r="J179" s="6"/>
      <c r="K179" s="6"/>
      <c r="L179" s="6"/>
      <c r="M179">
        <v>38.4</v>
      </c>
      <c r="N179">
        <v>38.400000005443999</v>
      </c>
      <c r="O179" s="7">
        <v>5.4439865948552299E-9</v>
      </c>
      <c r="S179" s="6"/>
      <c r="T179" s="6"/>
      <c r="U179" s="6"/>
      <c r="V179">
        <v>153.6</v>
      </c>
      <c r="W179">
        <v>155.99390145762001</v>
      </c>
      <c r="X179">
        <v>2.3939014576195898</v>
      </c>
    </row>
    <row r="180" spans="1:25" x14ac:dyDescent="0.25">
      <c r="A180" s="6"/>
      <c r="B180" s="6"/>
      <c r="C180" s="6"/>
      <c r="D180">
        <v>5.6</v>
      </c>
      <c r="E180">
        <v>5.6000000003299002</v>
      </c>
      <c r="F180" s="7">
        <v>3.2989788678605702E-10</v>
      </c>
      <c r="J180" s="6"/>
      <c r="K180" s="6"/>
      <c r="L180" s="6"/>
      <c r="M180">
        <v>22.4</v>
      </c>
      <c r="N180">
        <v>22.400000001225401</v>
      </c>
      <c r="O180" s="7">
        <v>1.2254162129465801E-9</v>
      </c>
      <c r="S180" s="6"/>
      <c r="T180" s="6"/>
      <c r="U180" s="6"/>
      <c r="V180">
        <v>89.6</v>
      </c>
      <c r="W180">
        <v>91.619383364282498</v>
      </c>
      <c r="X180">
        <v>2.0193833642825001</v>
      </c>
    </row>
    <row r="181" spans="1:25" x14ac:dyDescent="0.25">
      <c r="A181" s="6">
        <v>1.4</v>
      </c>
      <c r="B181" s="6">
        <v>3.4</v>
      </c>
      <c r="C181" s="6">
        <v>2.4</v>
      </c>
      <c r="D181">
        <v>13.6</v>
      </c>
      <c r="E181">
        <v>13.6000000020931</v>
      </c>
      <c r="F181" s="7">
        <v>2.0931487654252099E-9</v>
      </c>
      <c r="G181" s="7">
        <f>SQRT(SUMSQ(F181:F183)) / SQRT(SUMSQ(D181:D183))</f>
        <v>1.3482962851982791E-10</v>
      </c>
      <c r="J181" s="6">
        <v>1.4</v>
      </c>
      <c r="K181" s="6">
        <v>3.4</v>
      </c>
      <c r="L181" s="6">
        <v>2.4</v>
      </c>
      <c r="M181">
        <v>54.4</v>
      </c>
      <c r="N181">
        <v>54.4000000068284</v>
      </c>
      <c r="O181" s="7">
        <v>6.8283938503554997E-9</v>
      </c>
      <c r="P181" s="7">
        <f>SQRT(SUMSQ(O181:O183)) / SQRT(SUMSQ(M181:M183))</f>
        <v>1.0488190508634389E-10</v>
      </c>
      <c r="S181" s="6">
        <v>1.4</v>
      </c>
      <c r="T181" s="6">
        <v>3.4</v>
      </c>
      <c r="U181" s="6">
        <v>2.4</v>
      </c>
      <c r="V181">
        <v>217.6</v>
      </c>
      <c r="W181">
        <v>226.26533982383</v>
      </c>
      <c r="X181">
        <v>8.6653398238300703</v>
      </c>
      <c r="Y181" s="7">
        <f>SQRT(SUMSQ(X181:X183)) / SQRT(SUMSQ(V181:V183))</f>
        <v>3.308620544653431E-2</v>
      </c>
    </row>
    <row r="182" spans="1:25" x14ac:dyDescent="0.25">
      <c r="A182" s="6"/>
      <c r="B182" s="6"/>
      <c r="C182" s="6"/>
      <c r="D182">
        <v>9.6</v>
      </c>
      <c r="E182">
        <v>9.5999999997436198</v>
      </c>
      <c r="F182" s="7">
        <v>2.5637625356012E-10</v>
      </c>
      <c r="J182" s="6"/>
      <c r="K182" s="6"/>
      <c r="L182" s="6"/>
      <c r="M182">
        <v>38.4</v>
      </c>
      <c r="N182">
        <v>38.399999998900299</v>
      </c>
      <c r="O182" s="7">
        <v>1.0996714649991201E-9</v>
      </c>
      <c r="S182" s="6"/>
      <c r="T182" s="6"/>
      <c r="U182" s="6"/>
      <c r="V182">
        <v>153.6</v>
      </c>
      <c r="W182">
        <v>155.99390142701799</v>
      </c>
      <c r="X182">
        <v>2.3939014270175698</v>
      </c>
    </row>
    <row r="183" spans="1:25" x14ac:dyDescent="0.25">
      <c r="A183" s="6"/>
      <c r="B183" s="6"/>
      <c r="C183" s="6"/>
      <c r="D183">
        <v>5.6</v>
      </c>
      <c r="E183">
        <v>5.6000000010774302</v>
      </c>
      <c r="F183" s="7">
        <v>1.07743503008351E-9</v>
      </c>
      <c r="J183" s="6"/>
      <c r="K183" s="6"/>
      <c r="L183" s="6"/>
      <c r="M183">
        <v>22.4</v>
      </c>
      <c r="N183">
        <v>22.400000002541098</v>
      </c>
      <c r="O183" s="7">
        <v>2.5411210913262002E-9</v>
      </c>
      <c r="S183" s="6"/>
      <c r="T183" s="6"/>
      <c r="U183" s="6"/>
      <c r="V183">
        <v>89.6</v>
      </c>
      <c r="W183">
        <v>91.972826667935493</v>
      </c>
      <c r="X183">
        <v>2.3728266679355601</v>
      </c>
    </row>
    <row r="184" spans="1:25" x14ac:dyDescent="0.25">
      <c r="A184" s="6">
        <v>2.4</v>
      </c>
      <c r="B184" s="6">
        <v>1.4</v>
      </c>
      <c r="C184" s="6">
        <v>2.4</v>
      </c>
      <c r="D184">
        <v>5.6</v>
      </c>
      <c r="E184">
        <v>5.5999999976766697</v>
      </c>
      <c r="F184" s="7">
        <v>2.32333441374521E-9</v>
      </c>
      <c r="G184" s="7">
        <f>SQRT(SUMSQ(F184:F186)) / SQRT(SUMSQ(D184:D186))</f>
        <v>2.9492891542709606E-10</v>
      </c>
      <c r="J184" s="6">
        <v>2.4</v>
      </c>
      <c r="K184" s="6">
        <v>1.4</v>
      </c>
      <c r="L184" s="6">
        <v>2.4</v>
      </c>
      <c r="M184">
        <v>22.4</v>
      </c>
      <c r="N184">
        <v>22.3999999921718</v>
      </c>
      <c r="O184" s="7">
        <v>7.8282198501256095E-9</v>
      </c>
      <c r="P184" s="7">
        <f>SQRT(SUMSQ(O184:O186)) / SQRT(SUMSQ(M184:M186))</f>
        <v>2.5695308349225956E-10</v>
      </c>
      <c r="S184" s="6">
        <v>2.4</v>
      </c>
      <c r="T184" s="6">
        <v>1.4</v>
      </c>
      <c r="U184" s="6">
        <v>2.4</v>
      </c>
      <c r="V184">
        <v>89.6</v>
      </c>
      <c r="W184">
        <v>91.619383337573794</v>
      </c>
      <c r="X184">
        <v>2.01938333757376</v>
      </c>
      <c r="Y184" s="7">
        <f>SQRT(SUMSQ(X184:X186)) / SQRT(SUMSQ(V184:V186))</f>
        <v>2.8975148970741191E-2</v>
      </c>
    </row>
    <row r="185" spans="1:25" x14ac:dyDescent="0.25">
      <c r="A185" s="6"/>
      <c r="B185" s="6"/>
      <c r="C185" s="6"/>
      <c r="D185">
        <v>9.6</v>
      </c>
      <c r="E185">
        <v>9.60000000041261</v>
      </c>
      <c r="F185" s="7">
        <v>4.1261216665589002E-10</v>
      </c>
      <c r="J185" s="6"/>
      <c r="K185" s="6"/>
      <c r="L185" s="6"/>
      <c r="M185">
        <v>38.4</v>
      </c>
      <c r="N185">
        <v>38.400000000324098</v>
      </c>
      <c r="O185" s="7">
        <v>3.24057225498109E-10</v>
      </c>
      <c r="S185" s="6"/>
      <c r="T185" s="6"/>
      <c r="U185" s="6"/>
      <c r="V185">
        <v>153.6</v>
      </c>
      <c r="W185">
        <v>159.645396486409</v>
      </c>
      <c r="X185">
        <v>6.0453964864094001</v>
      </c>
    </row>
    <row r="186" spans="1:25" x14ac:dyDescent="0.25">
      <c r="A186" s="6"/>
      <c r="B186" s="6"/>
      <c r="C186" s="6"/>
      <c r="D186">
        <v>9.6</v>
      </c>
      <c r="E186">
        <v>9.6000000036321307</v>
      </c>
      <c r="F186" s="7">
        <v>3.6321310403764098E-9</v>
      </c>
      <c r="J186" s="6"/>
      <c r="K186" s="6"/>
      <c r="L186" s="6"/>
      <c r="M186">
        <v>38.4</v>
      </c>
      <c r="N186">
        <v>38.400000012901899</v>
      </c>
      <c r="O186" s="7">
        <v>1.2901857360248001E-8</v>
      </c>
      <c r="S186" s="6"/>
      <c r="T186" s="6"/>
      <c r="U186" s="6"/>
      <c r="V186">
        <v>153.6</v>
      </c>
      <c r="W186">
        <v>155.99390147816899</v>
      </c>
      <c r="X186">
        <v>2.39390147816906</v>
      </c>
    </row>
    <row r="187" spans="1:25" x14ac:dyDescent="0.25">
      <c r="A187" s="6">
        <v>2.4</v>
      </c>
      <c r="B187" s="6">
        <v>2.4</v>
      </c>
      <c r="C187" s="6">
        <v>2.4</v>
      </c>
      <c r="D187">
        <v>9.6</v>
      </c>
      <c r="E187">
        <v>9.5999999954015305</v>
      </c>
      <c r="F187" s="7">
        <v>4.5984673846533E-9</v>
      </c>
      <c r="G187" s="7">
        <f>SQRT(SUMSQ(F187:F189)) / SQRT(SUMSQ(D187:D189))</f>
        <v>6.578635743830356E-10</v>
      </c>
      <c r="J187" s="6">
        <v>2.4</v>
      </c>
      <c r="K187" s="6">
        <v>2.4</v>
      </c>
      <c r="L187" s="6">
        <v>2.4</v>
      </c>
      <c r="M187">
        <v>38.4</v>
      </c>
      <c r="N187">
        <v>38.399999984732901</v>
      </c>
      <c r="O187" s="7">
        <v>1.5267147546182998E-8</v>
      </c>
      <c r="P187" s="7">
        <f>SQRT(SUMSQ(O187:O189)) / SQRT(SUMSQ(M187:M189))</f>
        <v>5.411957468291776E-10</v>
      </c>
      <c r="S187" s="6">
        <v>2.4</v>
      </c>
      <c r="T187" s="6">
        <v>2.4</v>
      </c>
      <c r="U187" s="6">
        <v>2.4</v>
      </c>
      <c r="V187">
        <v>153.6</v>
      </c>
      <c r="W187">
        <v>159.645396440902</v>
      </c>
      <c r="X187">
        <v>6.04539644090198</v>
      </c>
      <c r="Y187" s="7">
        <f>SQRT(SUMSQ(X187:X189)) / SQRT(SUMSQ(V187:V189))</f>
        <v>3.935804965372873E-2</v>
      </c>
    </row>
    <row r="188" spans="1:25" x14ac:dyDescent="0.25">
      <c r="A188" s="6"/>
      <c r="B188" s="6"/>
      <c r="C188" s="6"/>
      <c r="D188">
        <v>9.6</v>
      </c>
      <c r="E188">
        <v>9.5999999908393896</v>
      </c>
      <c r="F188" s="7">
        <v>9.1606118246545504E-9</v>
      </c>
      <c r="J188" s="6"/>
      <c r="K188" s="6"/>
      <c r="L188" s="6"/>
      <c r="M188">
        <v>38.4</v>
      </c>
      <c r="N188">
        <v>38.399999969683599</v>
      </c>
      <c r="O188" s="7">
        <v>3.03164355841545E-8</v>
      </c>
      <c r="S188" s="6"/>
      <c r="T188" s="6"/>
      <c r="U188" s="6"/>
      <c r="V188">
        <v>153.6</v>
      </c>
      <c r="W188">
        <v>159.645396376435</v>
      </c>
      <c r="X188">
        <v>6.0453963764352103</v>
      </c>
    </row>
    <row r="189" spans="1:25" x14ac:dyDescent="0.25">
      <c r="A189" s="6"/>
      <c r="B189" s="6"/>
      <c r="C189" s="6"/>
      <c r="D189">
        <v>9.6</v>
      </c>
      <c r="E189">
        <v>9.5999999961798501</v>
      </c>
      <c r="F189" s="7">
        <v>3.8201495300427301E-9</v>
      </c>
      <c r="J189" s="6"/>
      <c r="K189" s="6"/>
      <c r="L189" s="6"/>
      <c r="M189">
        <v>38.4</v>
      </c>
      <c r="N189">
        <v>38.3999999880212</v>
      </c>
      <c r="O189" s="7">
        <v>1.19788197139314E-8</v>
      </c>
      <c r="S189" s="6"/>
      <c r="T189" s="6"/>
      <c r="U189" s="6"/>
      <c r="V189">
        <v>153.6</v>
      </c>
      <c r="W189">
        <v>159.64539646310101</v>
      </c>
      <c r="X189">
        <v>6.0453964631010102</v>
      </c>
    </row>
    <row r="190" spans="1:25" x14ac:dyDescent="0.25">
      <c r="A190" s="6">
        <v>2.4</v>
      </c>
      <c r="B190" s="6">
        <v>3.4</v>
      </c>
      <c r="C190" s="6">
        <v>2.4</v>
      </c>
      <c r="D190">
        <v>13.6</v>
      </c>
      <c r="E190">
        <v>13.5999999973199</v>
      </c>
      <c r="F190" s="7">
        <v>2.6801245667229498E-9</v>
      </c>
      <c r="G190" s="7">
        <f>SQRT(SUMSQ(F190:F192)) / SQRT(SUMSQ(D190:D192))</f>
        <v>2.1381113951905328E-10</v>
      </c>
      <c r="J190" s="6">
        <v>2.4</v>
      </c>
      <c r="K190" s="6">
        <v>3.4</v>
      </c>
      <c r="L190" s="6">
        <v>2.4</v>
      </c>
      <c r="M190">
        <v>54.4</v>
      </c>
      <c r="N190">
        <v>54.399999991174901</v>
      </c>
      <c r="O190" s="7">
        <v>8.8250615704055202E-9</v>
      </c>
      <c r="P190" s="7">
        <f>SQRT(SUMSQ(O190:O192)) / SQRT(SUMSQ(M190:M192))</f>
        <v>1.8752675790901851E-10</v>
      </c>
      <c r="S190" s="6">
        <v>2.4</v>
      </c>
      <c r="T190" s="6">
        <v>3.4</v>
      </c>
      <c r="U190" s="6">
        <v>2.4</v>
      </c>
      <c r="V190">
        <v>217.6</v>
      </c>
      <c r="W190">
        <v>226.265339785235</v>
      </c>
      <c r="X190">
        <v>8.6653397852347194</v>
      </c>
      <c r="Y190" s="7">
        <f>SQRT(SUMSQ(X190:X192)) / SQRT(SUMSQ(V190:V192))</f>
        <v>4.1541786421201349E-2</v>
      </c>
    </row>
    <row r="191" spans="1:25" x14ac:dyDescent="0.25">
      <c r="A191" s="6"/>
      <c r="B191" s="6"/>
      <c r="C191" s="6"/>
      <c r="D191">
        <v>9.6</v>
      </c>
      <c r="E191">
        <v>9.5999999982398894</v>
      </c>
      <c r="F191" s="7">
        <v>1.7601085033902601E-9</v>
      </c>
      <c r="J191" s="6"/>
      <c r="K191" s="6"/>
      <c r="L191" s="6"/>
      <c r="M191">
        <v>38.4</v>
      </c>
      <c r="N191">
        <v>38.399999994214298</v>
      </c>
      <c r="O191" s="7">
        <v>5.7857434399011303E-9</v>
      </c>
      <c r="S191" s="6"/>
      <c r="T191" s="6"/>
      <c r="U191" s="6"/>
      <c r="V191">
        <v>153.6</v>
      </c>
      <c r="W191">
        <v>159.645396461947</v>
      </c>
      <c r="X191">
        <v>6.0453964619470399</v>
      </c>
    </row>
    <row r="192" spans="1:25" x14ac:dyDescent="0.25">
      <c r="A192" s="6"/>
      <c r="B192" s="6"/>
      <c r="C192" s="6"/>
      <c r="D192">
        <v>9.6</v>
      </c>
      <c r="E192">
        <v>9.5999999974308192</v>
      </c>
      <c r="F192" s="7">
        <v>2.56917509489085E-9</v>
      </c>
      <c r="J192" s="6"/>
      <c r="K192" s="6"/>
      <c r="L192" s="6"/>
      <c r="M192">
        <v>38.4</v>
      </c>
      <c r="N192">
        <v>38.399999990180497</v>
      </c>
      <c r="O192" s="7">
        <v>9.8195087616659293E-9</v>
      </c>
      <c r="S192" s="6"/>
      <c r="T192" s="6"/>
      <c r="U192" s="6"/>
      <c r="V192">
        <v>153.6</v>
      </c>
      <c r="W192">
        <v>160.77685052904101</v>
      </c>
      <c r="X192">
        <v>7.1768505290413902</v>
      </c>
    </row>
    <row r="193" spans="1:25" x14ac:dyDescent="0.25">
      <c r="A193" s="6">
        <v>1.4</v>
      </c>
      <c r="B193" s="6">
        <v>1.4</v>
      </c>
      <c r="C193" s="6">
        <v>3.4</v>
      </c>
      <c r="D193">
        <v>5.6</v>
      </c>
      <c r="E193">
        <v>5.5999999963451303</v>
      </c>
      <c r="F193" s="7">
        <v>3.6548701842775699E-9</v>
      </c>
      <c r="G193" s="7">
        <f>SQRT(SUMSQ(F193:F195)) / SQRT(SUMSQ(D193:D195))</f>
        <v>3.5816221639673833E-10</v>
      </c>
      <c r="J193" s="6">
        <v>1.4</v>
      </c>
      <c r="K193" s="6">
        <v>1.4</v>
      </c>
      <c r="L193" s="6">
        <v>3.4</v>
      </c>
      <c r="M193">
        <v>22.4</v>
      </c>
      <c r="N193">
        <v>22.3999999873074</v>
      </c>
      <c r="O193" s="7">
        <v>1.26925705501435E-8</v>
      </c>
      <c r="P193" s="7">
        <f>SQRT(SUMSQ(O193:O195)) / SQRT(SUMSQ(M193:M195))</f>
        <v>3.018744569322751E-10</v>
      </c>
      <c r="S193" s="6">
        <v>1.4</v>
      </c>
      <c r="T193" s="6">
        <v>1.4</v>
      </c>
      <c r="U193" s="6">
        <v>3.4</v>
      </c>
      <c r="V193">
        <v>89.6</v>
      </c>
      <c r="W193">
        <v>91.972826615313807</v>
      </c>
      <c r="X193">
        <v>2.3728266153137798</v>
      </c>
      <c r="Y193" s="7">
        <f>SQRT(SUMSQ(X193:X195)) / SQRT(SUMSQ(V193:V195))</f>
        <v>1.6897274192905553E-2</v>
      </c>
    </row>
    <row r="194" spans="1:25" x14ac:dyDescent="0.25">
      <c r="A194" s="6"/>
      <c r="B194" s="6"/>
      <c r="C194" s="6"/>
      <c r="D194">
        <v>13.6</v>
      </c>
      <c r="E194">
        <v>13.599999996513001</v>
      </c>
      <c r="F194" s="7">
        <v>3.48697248853114E-9</v>
      </c>
      <c r="J194" s="6"/>
      <c r="K194" s="6"/>
      <c r="L194" s="6"/>
      <c r="M194">
        <v>54.4</v>
      </c>
      <c r="N194">
        <v>54.399999988336702</v>
      </c>
      <c r="O194" s="7">
        <v>1.16633103175445E-8</v>
      </c>
      <c r="S194" s="6"/>
      <c r="T194" s="6"/>
      <c r="U194" s="6"/>
      <c r="V194">
        <v>217.6</v>
      </c>
      <c r="W194">
        <v>221.03144198197501</v>
      </c>
      <c r="X194">
        <v>3.4314419819750999</v>
      </c>
    </row>
    <row r="195" spans="1:25" x14ac:dyDescent="0.25">
      <c r="A195" s="6"/>
      <c r="B195" s="6"/>
      <c r="C195" s="6"/>
      <c r="D195">
        <v>5.6</v>
      </c>
      <c r="E195">
        <v>5.5999999974989203</v>
      </c>
      <c r="F195" s="7">
        <v>2.5010757909171798E-9</v>
      </c>
      <c r="J195" s="6"/>
      <c r="K195" s="6"/>
      <c r="L195" s="6"/>
      <c r="M195">
        <v>22.4</v>
      </c>
      <c r="N195">
        <v>22.3999999920003</v>
      </c>
      <c r="O195" s="7">
        <v>7.9997448665380894E-9</v>
      </c>
      <c r="S195" s="6"/>
      <c r="T195" s="6"/>
      <c r="U195" s="6"/>
      <c r="V195">
        <v>89.6</v>
      </c>
      <c r="W195">
        <v>90.435744584907994</v>
      </c>
      <c r="X195">
        <v>0.835744584907957</v>
      </c>
    </row>
    <row r="196" spans="1:25" x14ac:dyDescent="0.25">
      <c r="A196" s="6">
        <v>1.4</v>
      </c>
      <c r="B196" s="6">
        <v>2.4</v>
      </c>
      <c r="C196" s="6">
        <v>3.4</v>
      </c>
      <c r="D196">
        <v>9.6</v>
      </c>
      <c r="E196">
        <v>9.6000000042796394</v>
      </c>
      <c r="F196" s="7">
        <v>4.27963620097671E-9</v>
      </c>
      <c r="G196" s="7">
        <f>SQRT(SUMSQ(F196:F198)) / SQRT(SUMSQ(D196:D198))</f>
        <v>2.5499575236953547E-10</v>
      </c>
      <c r="J196" s="6">
        <v>1.4</v>
      </c>
      <c r="K196" s="6">
        <v>2.4</v>
      </c>
      <c r="L196" s="6">
        <v>3.4</v>
      </c>
      <c r="M196">
        <v>38.4</v>
      </c>
      <c r="N196">
        <v>38.400000013977298</v>
      </c>
      <c r="O196" s="7">
        <v>1.3977263790820901E-8</v>
      </c>
      <c r="P196" s="7">
        <f>SQRT(SUMSQ(O196:O198)) / SQRT(SUMSQ(M196:M198))</f>
        <v>2.0590392620373447E-10</v>
      </c>
      <c r="S196" s="6">
        <v>1.4</v>
      </c>
      <c r="T196" s="6">
        <v>2.4</v>
      </c>
      <c r="U196" s="6">
        <v>3.4</v>
      </c>
      <c r="V196">
        <v>153.6</v>
      </c>
      <c r="W196">
        <v>160.776850611426</v>
      </c>
      <c r="X196">
        <v>7.17685061142598</v>
      </c>
      <c r="Y196" s="7">
        <f>SQRT(SUMSQ(X196:X198)) / SQRT(SUMSQ(V196:V198))</f>
        <v>2.9205671114382131E-2</v>
      </c>
    </row>
    <row r="197" spans="1:25" x14ac:dyDescent="0.25">
      <c r="A197" s="6"/>
      <c r="B197" s="6"/>
      <c r="C197" s="6"/>
      <c r="D197">
        <v>13.6</v>
      </c>
      <c r="E197">
        <v>13.6000000013108</v>
      </c>
      <c r="F197" s="7">
        <v>1.3108483187807E-9</v>
      </c>
      <c r="J197" s="6"/>
      <c r="K197" s="6"/>
      <c r="L197" s="6"/>
      <c r="M197">
        <v>54.4</v>
      </c>
      <c r="N197">
        <v>54.400000003709998</v>
      </c>
      <c r="O197" s="7">
        <v>3.7099567862242099E-9</v>
      </c>
      <c r="S197" s="6"/>
      <c r="T197" s="6"/>
      <c r="U197" s="6"/>
      <c r="V197">
        <v>217.6</v>
      </c>
      <c r="W197">
        <v>221.03144203390701</v>
      </c>
      <c r="X197">
        <v>3.4314420339065599</v>
      </c>
    </row>
    <row r="198" spans="1:25" x14ac:dyDescent="0.25">
      <c r="A198" s="6"/>
      <c r="B198" s="6"/>
      <c r="C198" s="6"/>
      <c r="D198">
        <v>5.6</v>
      </c>
      <c r="E198">
        <v>5.6000000001569497</v>
      </c>
      <c r="F198" s="7">
        <v>1.5695356125888801E-10</v>
      </c>
      <c r="J198" s="6"/>
      <c r="K198" s="6"/>
      <c r="L198" s="6"/>
      <c r="M198">
        <v>22.4</v>
      </c>
      <c r="N198">
        <v>22.4000000003571</v>
      </c>
      <c r="O198" s="7">
        <v>3.57090357283596E-10</v>
      </c>
      <c r="S198" s="6"/>
      <c r="T198" s="6"/>
      <c r="U198" s="6"/>
      <c r="V198">
        <v>89.6</v>
      </c>
      <c r="W198">
        <v>91.619383356673396</v>
      </c>
      <c r="X198">
        <v>2.0193833566734298</v>
      </c>
    </row>
    <row r="199" spans="1:25" x14ac:dyDescent="0.25">
      <c r="A199" s="6">
        <v>1.4</v>
      </c>
      <c r="B199" s="6">
        <v>3.4</v>
      </c>
      <c r="C199" s="6">
        <v>3.4</v>
      </c>
      <c r="D199">
        <v>13.6</v>
      </c>
      <c r="E199">
        <v>13.6000000032488</v>
      </c>
      <c r="F199" s="7">
        <v>3.2487772472222799E-9</v>
      </c>
      <c r="G199" s="7">
        <f>SQRT(SUMSQ(F199:F201)) / SQRT(SUMSQ(D199:D201))</f>
        <v>2.0344783997990432E-10</v>
      </c>
      <c r="J199" s="6">
        <v>1.4</v>
      </c>
      <c r="K199" s="6">
        <v>3.4</v>
      </c>
      <c r="L199" s="6">
        <v>3.4</v>
      </c>
      <c r="M199">
        <v>54.4</v>
      </c>
      <c r="N199">
        <v>54.400000011770501</v>
      </c>
      <c r="O199" s="7">
        <v>1.1770502794661301E-8</v>
      </c>
      <c r="P199" s="7">
        <f>SQRT(SUMSQ(O199:O201)) / SQRT(SUMSQ(M199:M201))</f>
        <v>1.7713130729632941E-10</v>
      </c>
      <c r="S199" s="6">
        <v>1.4</v>
      </c>
      <c r="T199" s="6">
        <v>3.4</v>
      </c>
      <c r="U199" s="6">
        <v>3.4</v>
      </c>
      <c r="V199">
        <v>217.6</v>
      </c>
      <c r="W199">
        <v>227.87796215844199</v>
      </c>
      <c r="X199">
        <v>10.2779621584425</v>
      </c>
      <c r="Y199" s="7">
        <f>SQRT(SUMSQ(X199:X201)) / SQRT(SUMSQ(V199:V201))</f>
        <v>3.4608458595489319E-2</v>
      </c>
    </row>
    <row r="200" spans="1:25" x14ac:dyDescent="0.25">
      <c r="A200" s="6"/>
      <c r="B200" s="6"/>
      <c r="C200" s="6"/>
      <c r="D200">
        <v>13.6</v>
      </c>
      <c r="E200">
        <v>13.6000000021888</v>
      </c>
      <c r="F200" s="7">
        <v>2.1888357792931902E-9</v>
      </c>
      <c r="J200" s="6"/>
      <c r="K200" s="6"/>
      <c r="L200" s="6"/>
      <c r="M200">
        <v>54.4</v>
      </c>
      <c r="N200">
        <v>54.400000006586801</v>
      </c>
      <c r="O200" s="7">
        <v>6.5867737930602702E-9</v>
      </c>
      <c r="S200" s="6"/>
      <c r="T200" s="6"/>
      <c r="U200" s="6"/>
      <c r="V200">
        <v>217.6</v>
      </c>
      <c r="W200">
        <v>221.03144203844801</v>
      </c>
      <c r="X200">
        <v>3.4314420384476398</v>
      </c>
    </row>
    <row r="201" spans="1:25" x14ac:dyDescent="0.25">
      <c r="A201" s="6"/>
      <c r="B201" s="6"/>
      <c r="C201" s="6"/>
      <c r="D201">
        <v>5.6</v>
      </c>
      <c r="E201">
        <v>5.5999999988758002</v>
      </c>
      <c r="F201" s="7">
        <v>1.1242038411296599E-9</v>
      </c>
      <c r="J201" s="6"/>
      <c r="K201" s="6"/>
      <c r="L201" s="6"/>
      <c r="M201">
        <v>22.4</v>
      </c>
      <c r="N201">
        <v>22.399999995582402</v>
      </c>
      <c r="O201" s="7">
        <v>4.4176289293318397E-9</v>
      </c>
      <c r="S201" s="6"/>
      <c r="T201" s="6"/>
      <c r="U201" s="6"/>
      <c r="V201">
        <v>89.6</v>
      </c>
      <c r="W201">
        <v>91.972826633358693</v>
      </c>
      <c r="X201">
        <v>2.3728266333587098</v>
      </c>
    </row>
    <row r="202" spans="1:25" x14ac:dyDescent="0.25">
      <c r="A202" s="6">
        <v>2.4</v>
      </c>
      <c r="B202" s="6">
        <v>1.4</v>
      </c>
      <c r="C202" s="6">
        <v>3.4</v>
      </c>
      <c r="D202">
        <v>5.6</v>
      </c>
      <c r="E202">
        <v>5.5999999967392204</v>
      </c>
      <c r="F202" s="7">
        <v>3.26078364309978E-9</v>
      </c>
      <c r="G202" s="7">
        <f>SQRT(SUMSQ(F202:F204)) / SQRT(SUMSQ(D202:D204))</f>
        <v>4.1969923957396966E-10</v>
      </c>
      <c r="J202" s="6">
        <v>2.4</v>
      </c>
      <c r="K202" s="6">
        <v>1.4</v>
      </c>
      <c r="L202" s="6">
        <v>3.4</v>
      </c>
      <c r="M202">
        <v>22.4</v>
      </c>
      <c r="N202">
        <v>22.3999999890151</v>
      </c>
      <c r="O202" s="7">
        <v>1.0984948062287E-8</v>
      </c>
      <c r="P202" s="7">
        <f>SQRT(SUMSQ(O202:O204)) / SQRT(SUMSQ(M202:M204))</f>
        <v>3.5289215316878848E-10</v>
      </c>
      <c r="S202" s="6">
        <v>2.4</v>
      </c>
      <c r="T202" s="6">
        <v>1.4</v>
      </c>
      <c r="U202" s="6">
        <v>3.4</v>
      </c>
      <c r="V202">
        <v>89.6</v>
      </c>
      <c r="W202">
        <v>91.972826616510403</v>
      </c>
      <c r="X202">
        <v>2.3728266165104501</v>
      </c>
      <c r="Y202" s="7">
        <f>SQRT(SUMSQ(X202:X204)) / SQRT(SUMSQ(V202:V204))</f>
        <v>3.3086205097304519E-2</v>
      </c>
    </row>
    <row r="203" spans="1:25" x14ac:dyDescent="0.25">
      <c r="A203" s="6"/>
      <c r="B203" s="6"/>
      <c r="C203" s="6"/>
      <c r="D203">
        <v>13.6</v>
      </c>
      <c r="E203">
        <v>13.599999993862999</v>
      </c>
      <c r="F203" s="7">
        <v>6.13703754481776E-9</v>
      </c>
      <c r="J203" s="6"/>
      <c r="K203" s="6"/>
      <c r="L203" s="6"/>
      <c r="M203">
        <v>54.4</v>
      </c>
      <c r="N203">
        <v>54.399999979210797</v>
      </c>
      <c r="O203" s="7">
        <v>2.0789194365988799E-8</v>
      </c>
      <c r="S203" s="6"/>
      <c r="T203" s="6"/>
      <c r="U203" s="6"/>
      <c r="V203">
        <v>217.6</v>
      </c>
      <c r="W203">
        <v>226.26533973871199</v>
      </c>
      <c r="X203">
        <v>8.6653397387119906</v>
      </c>
    </row>
    <row r="204" spans="1:25" x14ac:dyDescent="0.25">
      <c r="A204" s="6"/>
      <c r="B204" s="6"/>
      <c r="C204" s="6"/>
      <c r="D204">
        <v>9.6</v>
      </c>
      <c r="E204">
        <v>9.5999999975419499</v>
      </c>
      <c r="F204" s="7">
        <v>2.45805331644533E-9</v>
      </c>
      <c r="J204" s="6"/>
      <c r="K204" s="6"/>
      <c r="L204" s="6"/>
      <c r="M204">
        <v>38.4</v>
      </c>
      <c r="N204">
        <v>38.399999992139001</v>
      </c>
      <c r="O204" s="7">
        <v>7.8609616593894299E-9</v>
      </c>
      <c r="S204" s="6"/>
      <c r="T204" s="6"/>
      <c r="U204" s="6"/>
      <c r="V204">
        <v>153.6</v>
      </c>
      <c r="W204">
        <v>155.99390140492599</v>
      </c>
      <c r="X204">
        <v>2.3939014049264502</v>
      </c>
    </row>
    <row r="205" spans="1:25" x14ac:dyDescent="0.25">
      <c r="A205" s="6">
        <v>2.4</v>
      </c>
      <c r="B205" s="6">
        <v>2.4</v>
      </c>
      <c r="C205" s="6">
        <v>3.4</v>
      </c>
      <c r="D205">
        <v>9.6</v>
      </c>
      <c r="E205">
        <v>9.5999999921587094</v>
      </c>
      <c r="F205" s="7">
        <v>7.8412885073930705E-9</v>
      </c>
      <c r="G205" s="7">
        <f>SQRT(SUMSQ(F205:F207)) / SQRT(SUMSQ(D205:D207))</f>
        <v>5.6881491283780323E-10</v>
      </c>
      <c r="J205" s="6">
        <v>2.4</v>
      </c>
      <c r="K205" s="6">
        <v>2.4</v>
      </c>
      <c r="L205" s="6">
        <v>3.4</v>
      </c>
      <c r="M205">
        <v>38.4</v>
      </c>
      <c r="N205">
        <v>38.399999974344901</v>
      </c>
      <c r="O205" s="7">
        <v>2.5655062074747501E-8</v>
      </c>
      <c r="P205" s="7">
        <f>SQRT(SUMSQ(O205:O207)) / SQRT(SUMSQ(M205:M207))</f>
        <v>4.6337310875901368E-10</v>
      </c>
      <c r="S205" s="6">
        <v>2.4</v>
      </c>
      <c r="T205" s="6">
        <v>2.4</v>
      </c>
      <c r="U205" s="6">
        <v>3.4</v>
      </c>
      <c r="V205">
        <v>153.6</v>
      </c>
      <c r="W205">
        <v>160.776850470455</v>
      </c>
      <c r="X205">
        <v>7.1768504704549798</v>
      </c>
      <c r="Y205" s="7">
        <f>SQRT(SUMSQ(X205:X207)) / SQRT(SUMSQ(V205:V207))</f>
        <v>4.1541786563360168E-2</v>
      </c>
    </row>
    <row r="206" spans="1:25" x14ac:dyDescent="0.25">
      <c r="A206" s="6"/>
      <c r="B206" s="6"/>
      <c r="C206" s="6"/>
      <c r="D206">
        <v>13.6</v>
      </c>
      <c r="E206">
        <v>13.600000007600901</v>
      </c>
      <c r="F206" s="7">
        <v>7.6009438743085395E-9</v>
      </c>
      <c r="J206" s="6"/>
      <c r="K206" s="6"/>
      <c r="L206" s="6"/>
      <c r="M206">
        <v>54.4</v>
      </c>
      <c r="N206">
        <v>54.400000024655597</v>
      </c>
      <c r="O206" s="7">
        <v>2.4655641084336801E-8</v>
      </c>
      <c r="S206" s="6"/>
      <c r="T206" s="6"/>
      <c r="U206" s="6"/>
      <c r="V206">
        <v>217.6</v>
      </c>
      <c r="W206">
        <v>226.26533988569801</v>
      </c>
      <c r="X206">
        <v>8.6653398856984403</v>
      </c>
    </row>
    <row r="207" spans="1:25" x14ac:dyDescent="0.25">
      <c r="A207" s="6"/>
      <c r="B207" s="6"/>
      <c r="C207" s="6"/>
      <c r="D207">
        <v>9.6</v>
      </c>
      <c r="E207">
        <v>9.5999999995303806</v>
      </c>
      <c r="F207" s="7">
        <v>4.6961723398908403E-10</v>
      </c>
      <c r="J207" s="6"/>
      <c r="K207" s="6"/>
      <c r="L207" s="6"/>
      <c r="M207">
        <v>38.4</v>
      </c>
      <c r="N207">
        <v>38.399999998401803</v>
      </c>
      <c r="O207" s="7">
        <v>1.5982166701178401E-9</v>
      </c>
      <c r="S207" s="6"/>
      <c r="T207" s="6"/>
      <c r="U207" s="6"/>
      <c r="V207">
        <v>153.6</v>
      </c>
      <c r="W207">
        <v>159.64539647984401</v>
      </c>
      <c r="X207">
        <v>6.0453964798444702</v>
      </c>
    </row>
    <row r="208" spans="1:25" x14ac:dyDescent="0.25">
      <c r="A208" s="6">
        <v>2.4</v>
      </c>
      <c r="B208" s="6">
        <v>3.4</v>
      </c>
      <c r="C208" s="6">
        <v>3.4</v>
      </c>
      <c r="D208">
        <v>13.6</v>
      </c>
      <c r="E208">
        <v>13.6000000013589</v>
      </c>
      <c r="F208" s="7">
        <v>1.3589271929959099E-9</v>
      </c>
      <c r="G208" s="7">
        <f>SQRT(SUMSQ(F208:F210)) / SQRT(SUMSQ(D208:D210))</f>
        <v>4.086998056354645E-10</v>
      </c>
      <c r="J208" s="6">
        <v>2.4</v>
      </c>
      <c r="K208" s="6">
        <v>3.4</v>
      </c>
      <c r="L208" s="6">
        <v>3.4</v>
      </c>
      <c r="M208">
        <v>54.4</v>
      </c>
      <c r="N208">
        <v>54.400000004815801</v>
      </c>
      <c r="O208" s="7">
        <v>4.8157673404602999E-9</v>
      </c>
      <c r="P208" s="7">
        <f>SQRT(SUMSQ(O208:O210)) / SQRT(SUMSQ(M208:M210))</f>
        <v>3.4845150929598097E-10</v>
      </c>
      <c r="S208" s="6">
        <v>2.4</v>
      </c>
      <c r="T208" s="6">
        <v>3.4</v>
      </c>
      <c r="U208" s="6">
        <v>3.4</v>
      </c>
      <c r="V208">
        <v>217.6</v>
      </c>
      <c r="W208">
        <v>227.877962141724</v>
      </c>
      <c r="X208">
        <v>10.277962141723799</v>
      </c>
      <c r="Y208" s="7">
        <f>SQRT(SUMSQ(X208:X210)) / SQRT(SUMSQ(V208:V210))</f>
        <v>4.4308013281091546E-2</v>
      </c>
    </row>
    <row r="209" spans="1:25" x14ac:dyDescent="0.25">
      <c r="A209" s="6"/>
      <c r="B209" s="6"/>
      <c r="C209" s="6"/>
      <c r="D209">
        <v>13.6</v>
      </c>
      <c r="E209">
        <v>13.599999993223999</v>
      </c>
      <c r="F209" s="7">
        <v>6.7759824418089904E-9</v>
      </c>
      <c r="J209" s="6"/>
      <c r="K209" s="6"/>
      <c r="L209" s="6"/>
      <c r="M209">
        <v>54.4</v>
      </c>
      <c r="N209">
        <v>54.399999977076199</v>
      </c>
      <c r="O209" s="7">
        <v>2.2923757114767799E-8</v>
      </c>
      <c r="S209" s="6"/>
      <c r="T209" s="6"/>
      <c r="U209" s="6"/>
      <c r="V209">
        <v>217.6</v>
      </c>
      <c r="W209">
        <v>226.26533973023101</v>
      </c>
      <c r="X209">
        <v>8.6653397302310093</v>
      </c>
    </row>
    <row r="210" spans="1:25" x14ac:dyDescent="0.25">
      <c r="A210" s="6"/>
      <c r="B210" s="6"/>
      <c r="C210" s="6"/>
      <c r="D210">
        <v>9.6</v>
      </c>
      <c r="E210">
        <v>9.5999999945756898</v>
      </c>
      <c r="F210" s="7">
        <v>5.4243116665020402E-9</v>
      </c>
      <c r="J210" s="6"/>
      <c r="K210" s="6"/>
      <c r="L210" s="6"/>
      <c r="M210">
        <v>38.4</v>
      </c>
      <c r="N210">
        <v>38.3999999813187</v>
      </c>
      <c r="O210" s="7">
        <v>1.86812840752282E-8</v>
      </c>
      <c r="S210" s="6"/>
      <c r="T210" s="6"/>
      <c r="U210" s="6"/>
      <c r="V210">
        <v>153.6</v>
      </c>
      <c r="W210">
        <v>160.77685050347199</v>
      </c>
      <c r="X210">
        <v>7.1768505034723402</v>
      </c>
    </row>
    <row r="211" spans="1:25" x14ac:dyDescent="0.25">
      <c r="A211" s="6">
        <v>1.4</v>
      </c>
      <c r="B211" s="6">
        <v>1.4</v>
      </c>
      <c r="C211" s="6">
        <v>4.4000000000000004</v>
      </c>
      <c r="D211">
        <v>5.6</v>
      </c>
      <c r="E211">
        <v>5.5999999976817296</v>
      </c>
      <c r="F211" s="7">
        <v>2.31826469132557E-9</v>
      </c>
      <c r="G211" s="7">
        <f>SQRT(SUMSQ(F211:F213)) / SQRT(SUMSQ(D211:D213))</f>
        <v>1.823428717187387E-10</v>
      </c>
      <c r="J211" s="6">
        <v>1.4</v>
      </c>
      <c r="K211" s="6">
        <v>1.4</v>
      </c>
      <c r="L211" s="6">
        <v>4.4000000000000004</v>
      </c>
      <c r="M211">
        <v>22.4</v>
      </c>
      <c r="N211">
        <v>22.3999999915887</v>
      </c>
      <c r="O211" s="7">
        <v>8.4113196407997698E-9</v>
      </c>
      <c r="P211" s="7">
        <f>SQRT(SUMSQ(O211:O213)) / SQRT(SUMSQ(M211:M213))</f>
        <v>1.6121607785299745E-10</v>
      </c>
      <c r="S211" s="6">
        <v>1.4</v>
      </c>
      <c r="T211" s="6">
        <v>1.4</v>
      </c>
      <c r="U211" s="6">
        <v>4.4000000000000004</v>
      </c>
      <c r="V211">
        <v>89.6</v>
      </c>
      <c r="W211">
        <v>91.743464055851405</v>
      </c>
      <c r="X211">
        <v>2.1434640558514402</v>
      </c>
      <c r="Y211" s="7">
        <f>SQRT(SUMSQ(X211:X213)) / SQRT(SUMSQ(V211:V213))</f>
        <v>1.4352614332803644E-2</v>
      </c>
    </row>
    <row r="212" spans="1:25" x14ac:dyDescent="0.25">
      <c r="A212" s="6"/>
      <c r="B212" s="6"/>
      <c r="C212" s="6"/>
      <c r="D212">
        <v>17.600000000000001</v>
      </c>
      <c r="E212">
        <v>17.599999997903499</v>
      </c>
      <c r="F212" s="7">
        <v>2.09652739613375E-9</v>
      </c>
      <c r="J212" s="6"/>
      <c r="K212" s="6"/>
      <c r="L212" s="6"/>
      <c r="M212">
        <v>70.400000000000006</v>
      </c>
      <c r="N212">
        <v>70.399999992755895</v>
      </c>
      <c r="O212" s="7">
        <v>7.2441537213307997E-9</v>
      </c>
      <c r="S212" s="6"/>
      <c r="T212" s="6"/>
      <c r="U212" s="6"/>
      <c r="V212">
        <v>281.60000000000002</v>
      </c>
      <c r="W212">
        <v>285.38813453917101</v>
      </c>
      <c r="X212">
        <v>3.7881345391711001</v>
      </c>
    </row>
    <row r="213" spans="1:25" x14ac:dyDescent="0.25">
      <c r="A213" s="6"/>
      <c r="B213" s="6"/>
      <c r="C213" s="6"/>
      <c r="D213">
        <v>5.6</v>
      </c>
      <c r="E213">
        <v>5.6000000016170297</v>
      </c>
      <c r="F213" s="7">
        <v>1.6170282890470801E-9</v>
      </c>
      <c r="J213" s="6"/>
      <c r="K213" s="6"/>
      <c r="L213" s="6"/>
      <c r="M213">
        <v>22.4</v>
      </c>
      <c r="N213">
        <v>22.400000005627401</v>
      </c>
      <c r="O213" s="7">
        <v>5.6274096493780202E-9</v>
      </c>
      <c r="S213" s="6"/>
      <c r="T213" s="6"/>
      <c r="U213" s="6"/>
      <c r="V213">
        <v>89.6</v>
      </c>
      <c r="W213">
        <v>90.435744631123896</v>
      </c>
      <c r="X213">
        <v>0.83574463112390196</v>
      </c>
    </row>
    <row r="214" spans="1:25" x14ac:dyDescent="0.25">
      <c r="A214" s="6">
        <v>1.4</v>
      </c>
      <c r="B214" s="6">
        <v>2.4</v>
      </c>
      <c r="C214" s="6">
        <v>4.4000000000000004</v>
      </c>
      <c r="D214">
        <v>9.6</v>
      </c>
      <c r="E214">
        <v>9.5999999995095902</v>
      </c>
      <c r="F214" s="7">
        <v>4.9040771443742404E-10</v>
      </c>
      <c r="G214" s="7">
        <f>SQRT(SUMSQ(F214:F216)) / SQRT(SUMSQ(D214:D216))</f>
        <v>1.0686502635561894E-10</v>
      </c>
      <c r="J214" s="6">
        <v>1.4</v>
      </c>
      <c r="K214" s="6">
        <v>2.4</v>
      </c>
      <c r="L214" s="6">
        <v>4.4000000000000004</v>
      </c>
      <c r="M214">
        <v>38.4</v>
      </c>
      <c r="N214">
        <v>38.399999997890198</v>
      </c>
      <c r="O214" s="7">
        <v>2.10975059644625E-9</v>
      </c>
      <c r="P214" s="7">
        <f>SQRT(SUMSQ(O214:O216)) / SQRT(SUMSQ(M214:M216))</f>
        <v>9.8328685809951043E-11</v>
      </c>
      <c r="S214" s="6">
        <v>1.4</v>
      </c>
      <c r="T214" s="6">
        <v>2.4</v>
      </c>
      <c r="U214" s="6">
        <v>4.4000000000000004</v>
      </c>
      <c r="V214">
        <v>153.6</v>
      </c>
      <c r="W214">
        <v>160.04111249887501</v>
      </c>
      <c r="X214">
        <v>6.4411124988747304</v>
      </c>
      <c r="Y214" s="7">
        <f>SQRT(SUMSQ(X214:X216)) / SQRT(SUMSQ(V214:V216))</f>
        <v>2.3241619496432622E-2</v>
      </c>
    </row>
    <row r="215" spans="1:25" x14ac:dyDescent="0.25">
      <c r="A215" s="6"/>
      <c r="B215" s="6"/>
      <c r="C215" s="6"/>
      <c r="D215">
        <v>17.600000000000001</v>
      </c>
      <c r="E215">
        <v>17.599999997991201</v>
      </c>
      <c r="F215" s="7">
        <v>2.00880023726313E-9</v>
      </c>
      <c r="J215" s="6"/>
      <c r="K215" s="6"/>
      <c r="L215" s="6"/>
      <c r="M215">
        <v>70.400000000000006</v>
      </c>
      <c r="N215">
        <v>70.399999992574195</v>
      </c>
      <c r="O215" s="7">
        <v>7.4257826554457998E-9</v>
      </c>
      <c r="S215" s="6"/>
      <c r="T215" s="6"/>
      <c r="U215" s="6"/>
      <c r="V215">
        <v>281.60000000000002</v>
      </c>
      <c r="W215">
        <v>285.38813454479799</v>
      </c>
      <c r="X215">
        <v>3.7881345447978001</v>
      </c>
    </row>
    <row r="216" spans="1:25" x14ac:dyDescent="0.25">
      <c r="A216" s="6"/>
      <c r="B216" s="6"/>
      <c r="C216" s="6"/>
      <c r="D216">
        <v>5.6</v>
      </c>
      <c r="E216">
        <v>5.5999999991800404</v>
      </c>
      <c r="F216" s="7">
        <v>8.1996187617505701E-10</v>
      </c>
      <c r="J216" s="6"/>
      <c r="K216" s="6"/>
      <c r="L216" s="6"/>
      <c r="M216">
        <v>22.4</v>
      </c>
      <c r="N216">
        <v>22.3999999972735</v>
      </c>
      <c r="O216" s="7">
        <v>2.7264626112355501E-9</v>
      </c>
      <c r="S216" s="6"/>
      <c r="T216" s="6"/>
      <c r="U216" s="6"/>
      <c r="V216">
        <v>89.6</v>
      </c>
      <c r="W216">
        <v>91.619383343638702</v>
      </c>
      <c r="X216">
        <v>2.0193833436387401</v>
      </c>
    </row>
    <row r="217" spans="1:25" x14ac:dyDescent="0.25">
      <c r="A217" s="6">
        <v>1.4</v>
      </c>
      <c r="B217" s="6">
        <v>3.4</v>
      </c>
      <c r="C217" s="6">
        <v>4.4000000000000004</v>
      </c>
      <c r="D217">
        <v>13.6</v>
      </c>
      <c r="E217">
        <v>13.599999999376299</v>
      </c>
      <c r="F217" s="7">
        <v>6.2373040066177096E-10</v>
      </c>
      <c r="G217" s="7">
        <f>SQRT(SUMSQ(F217:F219)) / SQRT(SUMSQ(D217:D219))</f>
        <v>4.1115071384474855E-11</v>
      </c>
      <c r="J217" s="6">
        <v>1.4</v>
      </c>
      <c r="K217" s="6">
        <v>3.4</v>
      </c>
      <c r="L217" s="6">
        <v>4.4000000000000004</v>
      </c>
      <c r="M217">
        <v>54.4</v>
      </c>
      <c r="N217">
        <v>54.399999998411197</v>
      </c>
      <c r="O217" s="7">
        <v>1.5888375060057999E-9</v>
      </c>
      <c r="P217" s="7">
        <f>SQRT(SUMSQ(O217:O219)) / SQRT(SUMSQ(M217:M219))</f>
        <v>3.4670017913480842E-11</v>
      </c>
      <c r="S217" s="6">
        <v>1.4</v>
      </c>
      <c r="T217" s="6">
        <v>3.4</v>
      </c>
      <c r="U217" s="6">
        <v>4.4000000000000004</v>
      </c>
      <c r="V217">
        <v>217.6</v>
      </c>
      <c r="W217">
        <v>226.830690616868</v>
      </c>
      <c r="X217">
        <v>9.2306906168682907</v>
      </c>
      <c r="Y217" s="7">
        <f>SQRT(SUMSQ(X217:X219)) / SQRT(SUMSQ(V217:V219))</f>
        <v>2.7946853882254655E-2</v>
      </c>
    </row>
    <row r="218" spans="1:25" x14ac:dyDescent="0.25">
      <c r="A218" s="6"/>
      <c r="B218" s="6"/>
      <c r="C218" s="6"/>
      <c r="D218">
        <v>17.600000000000001</v>
      </c>
      <c r="E218">
        <v>17.6000000000287</v>
      </c>
      <c r="F218" s="7">
        <v>2.8656188533204798E-11</v>
      </c>
      <c r="J218" s="6"/>
      <c r="K218" s="6"/>
      <c r="L218" s="6"/>
      <c r="M218">
        <v>70.400000000000006</v>
      </c>
      <c r="N218">
        <v>70.399999999282997</v>
      </c>
      <c r="O218" s="7">
        <v>7.1705130721966301E-10</v>
      </c>
      <c r="S218" s="6"/>
      <c r="T218" s="6"/>
      <c r="U218" s="6"/>
      <c r="V218">
        <v>281.60000000000002</v>
      </c>
      <c r="W218">
        <v>285.38813456014702</v>
      </c>
      <c r="X218">
        <v>3.7881345601465499</v>
      </c>
    </row>
    <row r="219" spans="1:25" x14ac:dyDescent="0.25">
      <c r="A219" s="6"/>
      <c r="B219" s="6"/>
      <c r="C219" s="6"/>
      <c r="D219">
        <v>5.6</v>
      </c>
      <c r="E219">
        <v>5.5999999992932796</v>
      </c>
      <c r="F219" s="7">
        <v>7.0671823948487103E-10</v>
      </c>
      <c r="J219" s="6"/>
      <c r="K219" s="6"/>
      <c r="L219" s="6"/>
      <c r="M219">
        <v>22.4</v>
      </c>
      <c r="N219">
        <v>22.3999999973393</v>
      </c>
      <c r="O219" s="7">
        <v>2.6606556957631301E-9</v>
      </c>
      <c r="S219" s="6"/>
      <c r="T219" s="6"/>
      <c r="U219" s="6"/>
      <c r="V219">
        <v>89.6</v>
      </c>
      <c r="W219">
        <v>91.972826628593594</v>
      </c>
      <c r="X219">
        <v>2.37282662859357</v>
      </c>
    </row>
    <row r="220" spans="1:25" x14ac:dyDescent="0.25">
      <c r="A220" s="6">
        <v>2.4</v>
      </c>
      <c r="B220" s="6">
        <v>1.4</v>
      </c>
      <c r="C220" s="6">
        <v>4.4000000000000004</v>
      </c>
      <c r="D220">
        <v>5.6</v>
      </c>
      <c r="E220">
        <v>5.5999999972222101</v>
      </c>
      <c r="F220" s="7">
        <v>2.7777922184668602E-9</v>
      </c>
      <c r="G220" s="7">
        <f>SQRT(SUMSQ(F220:F222)) / SQRT(SUMSQ(D220:D222))</f>
        <v>2.0098209907896562E-10</v>
      </c>
      <c r="J220" s="6">
        <v>2.4</v>
      </c>
      <c r="K220" s="6">
        <v>1.4</v>
      </c>
      <c r="L220" s="6">
        <v>4.4000000000000004</v>
      </c>
      <c r="M220">
        <v>22.4</v>
      </c>
      <c r="N220">
        <v>22.399999990640801</v>
      </c>
      <c r="O220" s="7">
        <v>9.3591765448763892E-9</v>
      </c>
      <c r="P220" s="7">
        <f>SQRT(SUMSQ(O220:O222)) / SQRT(SUMSQ(M220:M222))</f>
        <v>1.6712351870716763E-10</v>
      </c>
      <c r="S220" s="6">
        <v>2.4</v>
      </c>
      <c r="T220" s="6">
        <v>1.4</v>
      </c>
      <c r="U220" s="6">
        <v>4.4000000000000004</v>
      </c>
      <c r="V220">
        <v>89.6</v>
      </c>
      <c r="W220">
        <v>91.743464050917396</v>
      </c>
      <c r="X220">
        <v>2.1434640509173599</v>
      </c>
      <c r="Y220" s="7">
        <f>SQRT(SUMSQ(X220:X222)) / SQRT(SUMSQ(V220:V222))</f>
        <v>2.9464275233870005E-2</v>
      </c>
    </row>
    <row r="221" spans="1:25" x14ac:dyDescent="0.25">
      <c r="A221" s="6"/>
      <c r="B221" s="6"/>
      <c r="C221" s="6"/>
      <c r="D221">
        <v>17.600000000000001</v>
      </c>
      <c r="E221">
        <v>17.5999999971805</v>
      </c>
      <c r="F221" s="7">
        <v>2.8195046297696498E-9</v>
      </c>
      <c r="J221" s="6"/>
      <c r="K221" s="6"/>
      <c r="L221" s="6"/>
      <c r="M221">
        <v>70.400000000000006</v>
      </c>
      <c r="N221">
        <v>70.399999990641007</v>
      </c>
      <c r="O221" s="7">
        <v>9.3590273309018796E-9</v>
      </c>
      <c r="S221" s="6"/>
      <c r="T221" s="6"/>
      <c r="U221" s="6"/>
      <c r="V221">
        <v>281.60000000000002</v>
      </c>
      <c r="W221">
        <v>290.87194687090403</v>
      </c>
      <c r="X221">
        <v>9.2719468709036601</v>
      </c>
    </row>
    <row r="222" spans="1:25" x14ac:dyDescent="0.25">
      <c r="A222" s="6"/>
      <c r="B222" s="6"/>
      <c r="C222" s="6"/>
      <c r="D222">
        <v>9.6</v>
      </c>
      <c r="E222">
        <v>9.5999999986449804</v>
      </c>
      <c r="F222" s="7">
        <v>1.3550245370197399E-9</v>
      </c>
      <c r="J222" s="6"/>
      <c r="K222" s="6"/>
      <c r="L222" s="6"/>
      <c r="M222">
        <v>38.4</v>
      </c>
      <c r="N222">
        <v>38.399999995705798</v>
      </c>
      <c r="O222" s="7">
        <v>4.2942360778397398E-9</v>
      </c>
      <c r="S222" s="6"/>
      <c r="T222" s="6"/>
      <c r="U222" s="6"/>
      <c r="V222">
        <v>153.6</v>
      </c>
      <c r="W222">
        <v>155.993901411878</v>
      </c>
      <c r="X222">
        <v>2.3939014118776099</v>
      </c>
    </row>
    <row r="223" spans="1:25" x14ac:dyDescent="0.25">
      <c r="A223" s="6">
        <v>2.4</v>
      </c>
      <c r="B223" s="6">
        <v>2.4</v>
      </c>
      <c r="C223" s="6">
        <v>4.4000000000000004</v>
      </c>
      <c r="D223">
        <v>9.6</v>
      </c>
      <c r="E223">
        <v>9.5999999916101206</v>
      </c>
      <c r="F223" s="7">
        <v>8.3898772373913694E-9</v>
      </c>
      <c r="G223" s="7">
        <f>SQRT(SUMSQ(F223:F225)) / SQRT(SUMSQ(D223:D225))</f>
        <v>4.1335225352650248E-10</v>
      </c>
      <c r="J223" s="6">
        <v>2.4</v>
      </c>
      <c r="K223" s="6">
        <v>2.4</v>
      </c>
      <c r="L223" s="6">
        <v>4.4000000000000004</v>
      </c>
      <c r="M223">
        <v>38.4</v>
      </c>
      <c r="N223">
        <v>38.399999972276802</v>
      </c>
      <c r="O223" s="7">
        <v>2.77232032885877E-8</v>
      </c>
      <c r="P223" s="7">
        <f>SQRT(SUMSQ(O223:O225)) / SQRT(SUMSQ(M223:M225))</f>
        <v>3.4179447000806131E-10</v>
      </c>
      <c r="S223" s="6">
        <v>2.4</v>
      </c>
      <c r="T223" s="6">
        <v>2.4</v>
      </c>
      <c r="U223" s="6">
        <v>4.4000000000000004</v>
      </c>
      <c r="V223">
        <v>153.6</v>
      </c>
      <c r="W223">
        <v>160.041112400944</v>
      </c>
      <c r="X223">
        <v>6.4411124009439504</v>
      </c>
      <c r="Y223" s="7">
        <f>SQRT(SUMSQ(X223:X225)) / SQRT(SUMSQ(V223:V225))</f>
        <v>3.6008768286884554E-2</v>
      </c>
    </row>
    <row r="224" spans="1:25" x14ac:dyDescent="0.25">
      <c r="A224" s="6"/>
      <c r="B224" s="6"/>
      <c r="C224" s="6"/>
      <c r="D224">
        <v>17.600000000000001</v>
      </c>
      <c r="E224">
        <v>17.600000001848102</v>
      </c>
      <c r="F224" s="7">
        <v>1.8481252084257E-9</v>
      </c>
      <c r="J224" s="6"/>
      <c r="K224" s="6"/>
      <c r="L224" s="6"/>
      <c r="M224">
        <v>70.400000000000006</v>
      </c>
      <c r="N224">
        <v>70.400000005439296</v>
      </c>
      <c r="O224" s="7">
        <v>5.4393183290812902E-9</v>
      </c>
      <c r="S224" s="6"/>
      <c r="T224" s="6"/>
      <c r="U224" s="6"/>
      <c r="V224">
        <v>281.60000000000002</v>
      </c>
      <c r="W224">
        <v>290.87194691420001</v>
      </c>
      <c r="X224">
        <v>9.2719469142001003</v>
      </c>
    </row>
    <row r="225" spans="1:26" x14ac:dyDescent="0.25">
      <c r="A225" s="6"/>
      <c r="B225" s="6"/>
      <c r="C225" s="6"/>
      <c r="D225">
        <v>9.6</v>
      </c>
      <c r="E225">
        <v>9.6000000032577493</v>
      </c>
      <c r="F225" s="7">
        <v>3.25775140197493E-9</v>
      </c>
      <c r="J225" s="6"/>
      <c r="K225" s="6"/>
      <c r="L225" s="6"/>
      <c r="M225">
        <v>38.4</v>
      </c>
      <c r="N225">
        <v>38.400000011196397</v>
      </c>
      <c r="O225" s="7">
        <v>1.11964268967313E-8</v>
      </c>
      <c r="S225" s="6"/>
      <c r="T225" s="6"/>
      <c r="U225" s="6"/>
      <c r="V225">
        <v>153.6</v>
      </c>
      <c r="W225">
        <v>159.64539651487499</v>
      </c>
      <c r="X225">
        <v>6.0453965148747102</v>
      </c>
    </row>
    <row r="226" spans="1:26" x14ac:dyDescent="0.25">
      <c r="A226" s="6">
        <v>2.4</v>
      </c>
      <c r="B226" s="6">
        <v>3.4</v>
      </c>
      <c r="C226" s="6">
        <v>4.4000000000000004</v>
      </c>
      <c r="D226">
        <v>13.6</v>
      </c>
      <c r="E226">
        <v>13.600000000502799</v>
      </c>
      <c r="F226" s="7">
        <v>5.02774710753329E-10</v>
      </c>
      <c r="G226" s="7">
        <f>SQRT(SUMSQ(F226:F228)) / SQRT(SUMSQ(D226:D228))</f>
        <v>3.8857488206157739E-10</v>
      </c>
      <c r="J226" s="6">
        <v>2.4</v>
      </c>
      <c r="K226" s="6">
        <v>3.4</v>
      </c>
      <c r="L226" s="6">
        <v>4.4000000000000004</v>
      </c>
      <c r="M226">
        <v>54.4</v>
      </c>
      <c r="N226">
        <v>54.4000000010953</v>
      </c>
      <c r="O226" s="7">
        <v>1.09530873260155E-9</v>
      </c>
      <c r="P226" s="7">
        <f>SQRT(SUMSQ(O226:O228)) / SQRT(SUMSQ(M226:M228))</f>
        <v>3.2960121079131379E-10</v>
      </c>
      <c r="S226" s="6">
        <v>2.4</v>
      </c>
      <c r="T226" s="6">
        <v>3.4</v>
      </c>
      <c r="U226" s="6">
        <v>4.4000000000000004</v>
      </c>
      <c r="V226">
        <v>217.6</v>
      </c>
      <c r="W226">
        <v>226.830690625248</v>
      </c>
      <c r="X226">
        <v>9.2306906252476004</v>
      </c>
      <c r="Y226" s="7">
        <f>SQRT(SUMSQ(X226:X228)) / SQRT(SUMSQ(V226:V228))</f>
        <v>3.8498849748041908E-2</v>
      </c>
    </row>
    <row r="227" spans="1:26" x14ac:dyDescent="0.25">
      <c r="A227" s="6"/>
      <c r="B227" s="6"/>
      <c r="C227" s="6"/>
      <c r="D227">
        <v>17.600000000000001</v>
      </c>
      <c r="E227">
        <v>17.599999990630899</v>
      </c>
      <c r="F227" s="7">
        <v>9.3690921687539197E-9</v>
      </c>
      <c r="J227" s="6"/>
      <c r="K227" s="6"/>
      <c r="L227" s="6"/>
      <c r="M227">
        <v>70.400000000000006</v>
      </c>
      <c r="N227">
        <v>70.399999968247698</v>
      </c>
      <c r="O227" s="7">
        <v>3.1752335871715298E-8</v>
      </c>
      <c r="S227" s="6"/>
      <c r="T227" s="6"/>
      <c r="U227" s="6"/>
      <c r="V227">
        <v>281.60000000000002</v>
      </c>
      <c r="W227">
        <v>290.87194679839399</v>
      </c>
      <c r="X227">
        <v>9.2719467983940795</v>
      </c>
    </row>
    <row r="228" spans="1:26" x14ac:dyDescent="0.25">
      <c r="A228" s="6"/>
      <c r="B228" s="6"/>
      <c r="C228" s="6"/>
      <c r="D228">
        <v>9.6</v>
      </c>
      <c r="E228">
        <v>9.5999999992380296</v>
      </c>
      <c r="F228" s="7">
        <v>7.6197004261757704E-10</v>
      </c>
      <c r="J228" s="6"/>
      <c r="K228" s="6"/>
      <c r="L228" s="6"/>
      <c r="M228">
        <v>38.4</v>
      </c>
      <c r="N228">
        <v>38.399999996729001</v>
      </c>
      <c r="O228" s="7">
        <v>3.2709621677895501E-9</v>
      </c>
      <c r="S228" s="6"/>
      <c r="T228" s="6"/>
      <c r="U228" s="6"/>
      <c r="V228">
        <v>153.6</v>
      </c>
      <c r="W228">
        <v>160.77685055211199</v>
      </c>
      <c r="X228">
        <v>7.1768505521124002</v>
      </c>
    </row>
    <row r="229" spans="1:26" x14ac:dyDescent="0.25">
      <c r="A229" s="4" t="s">
        <v>18</v>
      </c>
      <c r="B229" s="4">
        <v>5</v>
      </c>
      <c r="C229" s="4"/>
      <c r="D229" s="4"/>
      <c r="E229" s="4"/>
      <c r="F229" s="4"/>
      <c r="J229" s="4" t="s">
        <v>18</v>
      </c>
      <c r="K229" s="4">
        <v>5</v>
      </c>
      <c r="L229" s="4"/>
      <c r="M229" s="4"/>
      <c r="N229" s="4"/>
      <c r="O229" s="4"/>
      <c r="S229" s="4" t="s">
        <v>18</v>
      </c>
      <c r="T229" s="4">
        <v>5</v>
      </c>
      <c r="U229" s="4"/>
      <c r="V229" s="4"/>
      <c r="W229" s="4"/>
      <c r="X229" s="4"/>
    </row>
    <row r="230" spans="1:26" x14ac:dyDescent="0.25">
      <c r="A230" s="4" t="s">
        <v>6</v>
      </c>
      <c r="B230" s="4" t="s">
        <v>8</v>
      </c>
      <c r="C230" s="4" t="s">
        <v>12</v>
      </c>
      <c r="D230" s="4" t="s">
        <v>1</v>
      </c>
      <c r="E230" s="4" t="s">
        <v>19</v>
      </c>
      <c r="F230" s="4" t="s">
        <v>20</v>
      </c>
      <c r="J230" s="4" t="s">
        <v>6</v>
      </c>
      <c r="K230" s="4" t="s">
        <v>8</v>
      </c>
      <c r="L230" s="4" t="s">
        <v>12</v>
      </c>
      <c r="M230" s="4" t="s">
        <v>1</v>
      </c>
      <c r="N230" s="4" t="s">
        <v>19</v>
      </c>
      <c r="O230" s="4" t="s">
        <v>20</v>
      </c>
      <c r="S230" s="4" t="s">
        <v>6</v>
      </c>
      <c r="T230" s="4" t="s">
        <v>8</v>
      </c>
      <c r="U230" s="4" t="s">
        <v>12</v>
      </c>
      <c r="V230" s="4" t="s">
        <v>1</v>
      </c>
      <c r="W230" s="4" t="s">
        <v>19</v>
      </c>
      <c r="X230" s="4" t="s">
        <v>20</v>
      </c>
    </row>
    <row r="231" spans="1:26" x14ac:dyDescent="0.25">
      <c r="A231" s="6">
        <v>1.4</v>
      </c>
      <c r="B231" s="6">
        <v>1.4</v>
      </c>
      <c r="C231" s="6">
        <v>1.4</v>
      </c>
      <c r="D231">
        <v>7</v>
      </c>
      <c r="E231">
        <v>7.0000000015912702</v>
      </c>
      <c r="F231" s="7">
        <v>1.5912720030542001E-9</v>
      </c>
      <c r="G231" s="7">
        <f>SQRT(SUMSQ(F231:F233)) / SQRT(SUMSQ(D231:D233))</f>
        <v>2.5795908693452799E-10</v>
      </c>
      <c r="H231" s="8">
        <f>AVERAGE(G231:G302)</f>
        <v>4.2145847302777755E-10</v>
      </c>
      <c r="J231" s="6">
        <v>1.4</v>
      </c>
      <c r="K231" s="6">
        <v>1.4</v>
      </c>
      <c r="L231" s="6">
        <v>1.4</v>
      </c>
      <c r="M231">
        <v>35</v>
      </c>
      <c r="N231">
        <v>35.0000000065873</v>
      </c>
      <c r="O231" s="7">
        <v>6.5873351218215198E-9</v>
      </c>
      <c r="P231" s="7">
        <f>SQRT(SUMSQ(O231:O233)) / SQRT(SUMSQ(M231:M233))</f>
        <v>2.307911794633141E-10</v>
      </c>
      <c r="Q231" s="8">
        <f>AVERAGE(P231:P302)</f>
        <v>3.5697013576351117E-10</v>
      </c>
      <c r="S231" s="6">
        <v>1.4</v>
      </c>
      <c r="T231" s="6">
        <v>1.4</v>
      </c>
      <c r="U231" s="6">
        <v>1.4</v>
      </c>
      <c r="V231">
        <v>175</v>
      </c>
      <c r="W231">
        <v>175.91554923612699</v>
      </c>
      <c r="X231">
        <v>0.91554923612667904</v>
      </c>
      <c r="Y231" s="7">
        <f>SQRT(SUMSQ(X231:X233)) / SQRT(SUMSQ(V231:V233))</f>
        <v>5.2317099627208815E-3</v>
      </c>
      <c r="Z231" s="8">
        <f>AVERAGE(Y231:Y302)</f>
        <v>1.6170530635110095E-2</v>
      </c>
    </row>
    <row r="232" spans="1:26" x14ac:dyDescent="0.25">
      <c r="A232" s="6"/>
      <c r="B232" s="6"/>
      <c r="C232" s="6"/>
      <c r="D232">
        <v>7</v>
      </c>
      <c r="E232">
        <v>7.0000000016841302</v>
      </c>
      <c r="F232" s="7">
        <v>1.6841283922985901E-9</v>
      </c>
      <c r="J232" s="6"/>
      <c r="K232" s="6"/>
      <c r="L232" s="6"/>
      <c r="M232">
        <v>35</v>
      </c>
      <c r="N232">
        <v>35.000000007316999</v>
      </c>
      <c r="O232" s="7">
        <v>7.31699145717357E-9</v>
      </c>
      <c r="S232" s="6"/>
      <c r="T232" s="6"/>
      <c r="U232" s="6"/>
      <c r="V232">
        <v>175</v>
      </c>
      <c r="W232">
        <v>175.91554924044399</v>
      </c>
      <c r="X232">
        <v>0.91554924044379504</v>
      </c>
    </row>
    <row r="233" spans="1:26" x14ac:dyDescent="0.25">
      <c r="A233" s="6"/>
      <c r="B233" s="6"/>
      <c r="C233" s="6"/>
      <c r="D233">
        <v>7</v>
      </c>
      <c r="E233">
        <v>7.0000000021008004</v>
      </c>
      <c r="F233" s="7">
        <v>2.10080219886777E-9</v>
      </c>
      <c r="J233" s="6"/>
      <c r="K233" s="6"/>
      <c r="L233" s="6"/>
      <c r="M233">
        <v>35</v>
      </c>
      <c r="N233">
        <v>35.000000009940599</v>
      </c>
      <c r="O233" s="7">
        <v>9.9406207709762401E-9</v>
      </c>
      <c r="S233" s="6"/>
      <c r="T233" s="6"/>
      <c r="U233" s="6"/>
      <c r="V233">
        <v>175</v>
      </c>
      <c r="W233">
        <v>175.91554925385799</v>
      </c>
      <c r="X233">
        <v>0.91554925385798902</v>
      </c>
    </row>
    <row r="234" spans="1:26" x14ac:dyDescent="0.25">
      <c r="A234" s="6">
        <v>1.4</v>
      </c>
      <c r="B234" s="6">
        <v>2.4</v>
      </c>
      <c r="C234" s="6">
        <v>1.4</v>
      </c>
      <c r="D234">
        <v>12</v>
      </c>
      <c r="E234">
        <v>12.0000000077465</v>
      </c>
      <c r="F234" s="7">
        <v>7.7464861192311202E-9</v>
      </c>
      <c r="G234" s="7">
        <f>SQRT(SUMSQ(F234:F236)) / SQRT(SUMSQ(D234:D236))</f>
        <v>7.6716227937316562E-10</v>
      </c>
      <c r="J234" s="6">
        <v>1.4</v>
      </c>
      <c r="K234" s="6">
        <v>2.4</v>
      </c>
      <c r="L234" s="6">
        <v>1.4</v>
      </c>
      <c r="M234">
        <v>60</v>
      </c>
      <c r="N234">
        <v>60.000000032082298</v>
      </c>
      <c r="O234" s="7">
        <v>3.2082326129056997E-8</v>
      </c>
      <c r="P234" s="7">
        <f>SQRT(SUMSQ(O234:O236)) / SQRT(SUMSQ(M234:M236))</f>
        <v>6.4452257614005771E-10</v>
      </c>
      <c r="S234" s="6">
        <v>1.4</v>
      </c>
      <c r="T234" s="6">
        <v>2.4</v>
      </c>
      <c r="U234" s="6">
        <v>1.4</v>
      </c>
      <c r="V234">
        <v>300</v>
      </c>
      <c r="W234">
        <v>302.64831061559198</v>
      </c>
      <c r="X234">
        <v>2.64831061559221</v>
      </c>
      <c r="Y234" s="7">
        <f>SQRT(SUMSQ(X234:X236)) / SQRT(SUMSQ(V234:V236))</f>
        <v>9.2749181495005665E-3</v>
      </c>
    </row>
    <row r="235" spans="1:26" x14ac:dyDescent="0.25">
      <c r="A235" s="6"/>
      <c r="B235" s="6"/>
      <c r="C235" s="6"/>
      <c r="D235">
        <v>7</v>
      </c>
      <c r="E235">
        <v>7.0000000042203503</v>
      </c>
      <c r="F235" s="7">
        <v>4.2203538441754104E-9</v>
      </c>
      <c r="J235" s="6"/>
      <c r="K235" s="6"/>
      <c r="L235" s="6"/>
      <c r="M235">
        <v>35</v>
      </c>
      <c r="N235">
        <v>35.000000018036097</v>
      </c>
      <c r="O235" s="7">
        <v>1.80360615331665E-8</v>
      </c>
      <c r="S235" s="6"/>
      <c r="T235" s="6"/>
      <c r="U235" s="6"/>
      <c r="V235">
        <v>175</v>
      </c>
      <c r="W235">
        <v>175.915549290364</v>
      </c>
      <c r="X235">
        <v>0.91554929036382804</v>
      </c>
    </row>
    <row r="236" spans="1:26" x14ac:dyDescent="0.25">
      <c r="A236" s="6"/>
      <c r="B236" s="6"/>
      <c r="C236" s="6"/>
      <c r="D236">
        <v>7</v>
      </c>
      <c r="E236">
        <v>7.00000000803783</v>
      </c>
      <c r="F236" s="7">
        <v>8.0378326217100899E-9</v>
      </c>
      <c r="J236" s="6"/>
      <c r="K236" s="6"/>
      <c r="L236" s="6"/>
      <c r="M236">
        <v>35</v>
      </c>
      <c r="N236">
        <v>35.000000034038997</v>
      </c>
      <c r="O236" s="7">
        <v>3.4038968976801698E-8</v>
      </c>
      <c r="S236" s="6"/>
      <c r="T236" s="6"/>
      <c r="U236" s="6"/>
      <c r="V236">
        <v>175</v>
      </c>
      <c r="W236">
        <v>177.27142389606101</v>
      </c>
      <c r="X236">
        <v>2.27142389606081</v>
      </c>
    </row>
    <row r="237" spans="1:26" x14ac:dyDescent="0.25">
      <c r="A237" s="6">
        <v>1.4</v>
      </c>
      <c r="B237" s="6">
        <v>3.4</v>
      </c>
      <c r="C237" s="6">
        <v>1.4</v>
      </c>
      <c r="D237">
        <v>17</v>
      </c>
      <c r="E237">
        <v>17.000000007867701</v>
      </c>
      <c r="F237" s="7">
        <v>7.8676656301013298E-9</v>
      </c>
      <c r="G237" s="7">
        <f>SQRT(SUMSQ(F237:F239)) / SQRT(SUMSQ(D237:D239))</f>
        <v>5.7033050236890702E-10</v>
      </c>
      <c r="J237" s="6">
        <v>1.4</v>
      </c>
      <c r="K237" s="6">
        <v>3.4</v>
      </c>
      <c r="L237" s="6">
        <v>1.4</v>
      </c>
      <c r="M237">
        <v>85</v>
      </c>
      <c r="N237">
        <v>85.000000032829803</v>
      </c>
      <c r="O237" s="7">
        <v>3.2829817087076702E-8</v>
      </c>
      <c r="P237" s="7">
        <f>SQRT(SUMSQ(O237:O239)) / SQRT(SUMSQ(M237:M239))</f>
        <v>4.6101516609098691E-10</v>
      </c>
      <c r="S237" s="6">
        <v>1.4</v>
      </c>
      <c r="T237" s="6">
        <v>3.4</v>
      </c>
      <c r="U237" s="6">
        <v>1.4</v>
      </c>
      <c r="V237">
        <v>425</v>
      </c>
      <c r="W237">
        <v>428.77141967630502</v>
      </c>
      <c r="X237">
        <v>3.7714196763047299</v>
      </c>
      <c r="Y237" s="7">
        <f>SQRT(SUMSQ(X237:X239)) / SQRT(SUMSQ(V237:V239))</f>
        <v>9.615953076462359E-3</v>
      </c>
    </row>
    <row r="238" spans="1:26" x14ac:dyDescent="0.25">
      <c r="A238" s="6"/>
      <c r="B238" s="6"/>
      <c r="C238" s="6"/>
      <c r="D238">
        <v>7</v>
      </c>
      <c r="E238">
        <v>7.0000000043190402</v>
      </c>
      <c r="F238" s="7">
        <v>4.3190402365667102E-9</v>
      </c>
      <c r="J238" s="6"/>
      <c r="K238" s="6"/>
      <c r="L238" s="6"/>
      <c r="M238">
        <v>35</v>
      </c>
      <c r="N238">
        <v>35.000000018080897</v>
      </c>
      <c r="O238" s="7">
        <v>1.8080925201502399E-8</v>
      </c>
      <c r="S238" s="6"/>
      <c r="T238" s="6"/>
      <c r="U238" s="6"/>
      <c r="V238">
        <v>175</v>
      </c>
      <c r="W238">
        <v>175.91554928539401</v>
      </c>
      <c r="X238">
        <v>0.91554928539403602</v>
      </c>
    </row>
    <row r="239" spans="1:26" x14ac:dyDescent="0.25">
      <c r="A239" s="6"/>
      <c r="B239" s="6"/>
      <c r="C239" s="6"/>
      <c r="D239">
        <v>7</v>
      </c>
      <c r="E239">
        <v>7.0000000067326003</v>
      </c>
      <c r="F239" s="7">
        <v>6.7325984787203197E-9</v>
      </c>
      <c r="J239" s="6"/>
      <c r="K239" s="6"/>
      <c r="L239" s="6"/>
      <c r="M239">
        <v>35</v>
      </c>
      <c r="N239">
        <v>35.000000025525701</v>
      </c>
      <c r="O239" s="7">
        <v>2.5525658031710898E-8</v>
      </c>
      <c r="S239" s="6"/>
      <c r="T239" s="6"/>
      <c r="U239" s="6"/>
      <c r="V239">
        <v>175</v>
      </c>
      <c r="W239">
        <v>177.702500837305</v>
      </c>
      <c r="X239">
        <v>2.7025008373045099</v>
      </c>
    </row>
    <row r="240" spans="1:26" x14ac:dyDescent="0.25">
      <c r="A240" s="6">
        <v>2.4</v>
      </c>
      <c r="B240" s="6">
        <v>1.4</v>
      </c>
      <c r="C240" s="6">
        <v>1.4</v>
      </c>
      <c r="D240">
        <v>7</v>
      </c>
      <c r="E240">
        <v>6.9999999946284097</v>
      </c>
      <c r="F240" s="7">
        <v>5.3715911718654802E-9</v>
      </c>
      <c r="G240" s="7">
        <f>SQRT(SUMSQ(F240:F242)) / SQRT(SUMSQ(D240:D242))</f>
        <v>7.2938296642701972E-10</v>
      </c>
      <c r="J240" s="6">
        <v>2.4</v>
      </c>
      <c r="K240" s="6">
        <v>1.4</v>
      </c>
      <c r="L240" s="6">
        <v>1.4</v>
      </c>
      <c r="M240">
        <v>35</v>
      </c>
      <c r="N240">
        <v>34.999999977525</v>
      </c>
      <c r="O240" s="7">
        <v>2.2474999639143799E-8</v>
      </c>
      <c r="P240" s="7">
        <f>SQRT(SUMSQ(O240:O242)) / SQRT(SUMSQ(M240:M242))</f>
        <v>6.260174280892619E-10</v>
      </c>
      <c r="S240" s="6">
        <v>2.4</v>
      </c>
      <c r="T240" s="6">
        <v>1.4</v>
      </c>
      <c r="U240" s="6">
        <v>1.4</v>
      </c>
      <c r="V240">
        <v>175</v>
      </c>
      <c r="W240">
        <v>175.91554911922699</v>
      </c>
      <c r="X240">
        <v>0.915549119226853</v>
      </c>
      <c r="Y240" s="7">
        <f>SQRT(SUMSQ(X240:X242)) / SQRT(SUMSQ(V240:V242))</f>
        <v>9.2749180264670179E-3</v>
      </c>
    </row>
    <row r="241" spans="1:25" x14ac:dyDescent="0.25">
      <c r="A241" s="6"/>
      <c r="B241" s="6"/>
      <c r="C241" s="6"/>
      <c r="D241">
        <v>7</v>
      </c>
      <c r="E241">
        <v>7.0000000063487002</v>
      </c>
      <c r="F241" s="7">
        <v>6.3486975676596599E-9</v>
      </c>
      <c r="J241" s="6"/>
      <c r="K241" s="6"/>
      <c r="L241" s="6"/>
      <c r="M241">
        <v>35</v>
      </c>
      <c r="N241">
        <v>35.000000025923498</v>
      </c>
      <c r="O241" s="7">
        <v>2.59235051203177E-8</v>
      </c>
      <c r="S241" s="6"/>
      <c r="T241" s="6"/>
      <c r="U241" s="6"/>
      <c r="V241">
        <v>175</v>
      </c>
      <c r="W241">
        <v>177.27142386309899</v>
      </c>
      <c r="X241">
        <v>2.2714238630986201</v>
      </c>
    </row>
    <row r="242" spans="1:25" x14ac:dyDescent="0.25">
      <c r="A242" s="6"/>
      <c r="B242" s="6"/>
      <c r="C242" s="6"/>
      <c r="D242">
        <v>12</v>
      </c>
      <c r="E242">
        <v>12.0000000077191</v>
      </c>
      <c r="F242" s="7">
        <v>7.7190627223444608E-9</v>
      </c>
      <c r="J242" s="6"/>
      <c r="K242" s="6"/>
      <c r="L242" s="6"/>
      <c r="M242">
        <v>60</v>
      </c>
      <c r="N242">
        <v>60.000000034551803</v>
      </c>
      <c r="O242" s="7">
        <v>3.4551817407191298E-8</v>
      </c>
      <c r="S242" s="6"/>
      <c r="T242" s="6"/>
      <c r="U242" s="6"/>
      <c r="V242">
        <v>300</v>
      </c>
      <c r="W242">
        <v>302.64831063785601</v>
      </c>
      <c r="X242">
        <v>2.6483106378554999</v>
      </c>
    </row>
    <row r="243" spans="1:25" x14ac:dyDescent="0.25">
      <c r="A243" s="6">
        <v>2.4</v>
      </c>
      <c r="B243" s="6">
        <v>2.4</v>
      </c>
      <c r="C243" s="6">
        <v>1.4</v>
      </c>
      <c r="D243">
        <v>12</v>
      </c>
      <c r="E243">
        <v>11.999999998801099</v>
      </c>
      <c r="F243" s="7">
        <v>1.1989378378984799E-9</v>
      </c>
      <c r="G243" s="7">
        <f>SQRT(SUMSQ(F243:F245)) / SQRT(SUMSQ(D243:D245))</f>
        <v>9.6092701498265811E-10</v>
      </c>
      <c r="J243" s="6">
        <v>2.4</v>
      </c>
      <c r="K243" s="6">
        <v>2.4</v>
      </c>
      <c r="L243" s="6">
        <v>1.4</v>
      </c>
      <c r="M243">
        <v>60</v>
      </c>
      <c r="N243">
        <v>59.999999995021803</v>
      </c>
      <c r="O243" s="7">
        <v>4.9781974098550596E-9</v>
      </c>
      <c r="P243" s="7">
        <f>SQRT(SUMSQ(O243:O245)) / SQRT(SUMSQ(M243:M245))</f>
        <v>8.3353790879760705E-10</v>
      </c>
      <c r="S243" s="6">
        <v>2.4</v>
      </c>
      <c r="T243" s="6">
        <v>2.4</v>
      </c>
      <c r="U243" s="6">
        <v>1.4</v>
      </c>
      <c r="V243">
        <v>300</v>
      </c>
      <c r="W243">
        <v>302.64831047221003</v>
      </c>
      <c r="X243">
        <v>2.6483104722098001</v>
      </c>
      <c r="Y243" s="7">
        <f>SQRT(SUMSQ(X243:X245)) / SQRT(SUMSQ(V243:V245))</f>
        <v>1.6744115494886209E-2</v>
      </c>
    </row>
    <row r="244" spans="1:25" x14ac:dyDescent="0.25">
      <c r="A244" s="6"/>
      <c r="B244" s="6"/>
      <c r="C244" s="6"/>
      <c r="D244">
        <v>7</v>
      </c>
      <c r="E244">
        <v>7.0000000037911203</v>
      </c>
      <c r="F244" s="7">
        <v>3.79111675385957E-9</v>
      </c>
      <c r="J244" s="6"/>
      <c r="K244" s="6"/>
      <c r="L244" s="6"/>
      <c r="M244">
        <v>35</v>
      </c>
      <c r="N244">
        <v>35.000000015941502</v>
      </c>
      <c r="O244" s="7">
        <v>1.59414952349834E-8</v>
      </c>
      <c r="S244" s="6"/>
      <c r="T244" s="6"/>
      <c r="U244" s="6"/>
      <c r="V244">
        <v>175</v>
      </c>
      <c r="W244">
        <v>177.27142382812499</v>
      </c>
      <c r="X244">
        <v>2.27142382812485</v>
      </c>
    </row>
    <row r="245" spans="1:25" x14ac:dyDescent="0.25">
      <c r="A245" s="6"/>
      <c r="B245" s="6"/>
      <c r="C245" s="6"/>
      <c r="D245">
        <v>12</v>
      </c>
      <c r="E245">
        <v>12.0000000171863</v>
      </c>
      <c r="F245" s="7">
        <v>1.71863110409731E-8</v>
      </c>
      <c r="J245" s="6"/>
      <c r="K245" s="6"/>
      <c r="L245" s="6"/>
      <c r="M245">
        <v>60</v>
      </c>
      <c r="N245">
        <v>60.000000074663603</v>
      </c>
      <c r="O245" s="7">
        <v>7.4663603299995898E-8</v>
      </c>
      <c r="S245" s="6"/>
      <c r="T245" s="6"/>
      <c r="U245" s="6"/>
      <c r="V245">
        <v>300</v>
      </c>
      <c r="W245">
        <v>306.84682762974302</v>
      </c>
      <c r="X245">
        <v>6.8468276297425099</v>
      </c>
    </row>
    <row r="246" spans="1:25" x14ac:dyDescent="0.25">
      <c r="A246" s="6">
        <v>2.4</v>
      </c>
      <c r="B246" s="6">
        <v>3.4</v>
      </c>
      <c r="C246" s="6">
        <v>1.4</v>
      </c>
      <c r="D246">
        <v>17</v>
      </c>
      <c r="E246">
        <v>16.999999992344701</v>
      </c>
      <c r="F246" s="7">
        <v>7.6552630901005597E-9</v>
      </c>
      <c r="G246" s="7">
        <f>SQRT(SUMSQ(F246:F248)) / SQRT(SUMSQ(D246:D248))</f>
        <v>7.1097797968746196E-10</v>
      </c>
      <c r="J246" s="6">
        <v>2.4</v>
      </c>
      <c r="K246" s="6">
        <v>3.4</v>
      </c>
      <c r="L246" s="6">
        <v>1.4</v>
      </c>
      <c r="M246">
        <v>85</v>
      </c>
      <c r="N246">
        <v>84.999999968123703</v>
      </c>
      <c r="O246" s="7">
        <v>3.1876268735686602E-8</v>
      </c>
      <c r="P246" s="7">
        <f>SQRT(SUMSQ(O246:O248)) / SQRT(SUMSQ(M246:M248))</f>
        <v>5.896241958404564E-10</v>
      </c>
      <c r="S246" s="6">
        <v>2.4</v>
      </c>
      <c r="T246" s="6">
        <v>3.4</v>
      </c>
      <c r="U246" s="6">
        <v>1.4</v>
      </c>
      <c r="V246">
        <v>425</v>
      </c>
      <c r="W246">
        <v>428.771419407721</v>
      </c>
      <c r="X246">
        <v>3.7714194077207099</v>
      </c>
      <c r="Y246" s="7">
        <f>SQRT(SUMSQ(X246:X248)) / SQRT(SUMSQ(V246:V248))</f>
        <v>1.6995816573710684E-2</v>
      </c>
    </row>
    <row r="247" spans="1:25" x14ac:dyDescent="0.25">
      <c r="A247" s="6"/>
      <c r="B247" s="6"/>
      <c r="C247" s="6"/>
      <c r="D247">
        <v>7</v>
      </c>
      <c r="E247">
        <v>7.0000000135194904</v>
      </c>
      <c r="F247" s="7">
        <v>1.35194948569506E-8</v>
      </c>
      <c r="J247" s="6"/>
      <c r="K247" s="6"/>
      <c r="L247" s="6"/>
      <c r="M247">
        <v>35</v>
      </c>
      <c r="N247">
        <v>35.0000000562964</v>
      </c>
      <c r="O247" s="7">
        <v>5.6296421746537797E-8</v>
      </c>
      <c r="S247" s="6"/>
      <c r="T247" s="6"/>
      <c r="U247" s="6"/>
      <c r="V247">
        <v>175</v>
      </c>
      <c r="W247">
        <v>177.27142397630899</v>
      </c>
      <c r="X247">
        <v>2.27142397630911</v>
      </c>
    </row>
    <row r="248" spans="1:25" x14ac:dyDescent="0.25">
      <c r="A248" s="6"/>
      <c r="B248" s="6"/>
      <c r="C248" s="6"/>
      <c r="D248">
        <v>12</v>
      </c>
      <c r="E248">
        <v>12.0000000015054</v>
      </c>
      <c r="F248" s="7">
        <v>1.50540202525917E-9</v>
      </c>
      <c r="J248" s="6"/>
      <c r="K248" s="6"/>
      <c r="L248" s="6"/>
      <c r="M248">
        <v>60</v>
      </c>
      <c r="N248">
        <v>60.000000001969703</v>
      </c>
      <c r="O248" s="7">
        <v>1.9696528852364302E-9</v>
      </c>
      <c r="S248" s="6"/>
      <c r="T248" s="6"/>
      <c r="U248" s="6"/>
      <c r="V248">
        <v>300</v>
      </c>
      <c r="W248">
        <v>308.22407656210402</v>
      </c>
      <c r="X248">
        <v>8.2240765621035106</v>
      </c>
    </row>
    <row r="249" spans="1:25" x14ac:dyDescent="0.25">
      <c r="A249" s="6">
        <v>1.4</v>
      </c>
      <c r="B249" s="6">
        <v>1.4</v>
      </c>
      <c r="C249" s="6">
        <v>2.4</v>
      </c>
      <c r="D249">
        <v>7</v>
      </c>
      <c r="E249">
        <v>6.9999999970961504</v>
      </c>
      <c r="F249" s="7">
        <v>2.9038522697533199E-9</v>
      </c>
      <c r="G249" s="7">
        <f>SQRT(SUMSQ(F249:F251)) / SQRT(SUMSQ(D249:D251))</f>
        <v>3.895054132075167E-10</v>
      </c>
      <c r="J249" s="6">
        <v>1.4</v>
      </c>
      <c r="K249" s="6">
        <v>1.4</v>
      </c>
      <c r="L249" s="6">
        <v>2.4</v>
      </c>
      <c r="M249">
        <v>35</v>
      </c>
      <c r="N249">
        <v>34.999999987490597</v>
      </c>
      <c r="O249" s="7">
        <v>1.25094032910056E-8</v>
      </c>
      <c r="P249" s="7">
        <f>SQRT(SUMSQ(O249:O251)) / SQRT(SUMSQ(M249:M251))</f>
        <v>3.2174838211914881E-10</v>
      </c>
      <c r="S249" s="6">
        <v>1.4</v>
      </c>
      <c r="T249" s="6">
        <v>1.4</v>
      </c>
      <c r="U249" s="6">
        <v>2.4</v>
      </c>
      <c r="V249">
        <v>175</v>
      </c>
      <c r="W249">
        <v>177.27142370297</v>
      </c>
      <c r="X249">
        <v>2.2714237029701998</v>
      </c>
      <c r="Y249" s="7">
        <f>SQRT(SUMSQ(X249:X251)) / SQRT(SUMSQ(V249:V251))</f>
        <v>9.2749173945356322E-3</v>
      </c>
    </row>
    <row r="250" spans="1:25" x14ac:dyDescent="0.25">
      <c r="A250" s="6"/>
      <c r="B250" s="6"/>
      <c r="C250" s="6"/>
      <c r="D250">
        <v>12</v>
      </c>
      <c r="E250">
        <v>11.9999999971153</v>
      </c>
      <c r="F250" s="7">
        <v>2.8847466637671501E-9</v>
      </c>
      <c r="J250" s="6"/>
      <c r="K250" s="6"/>
      <c r="L250" s="6"/>
      <c r="M250">
        <v>60</v>
      </c>
      <c r="N250">
        <v>59.9999999879131</v>
      </c>
      <c r="O250" s="7">
        <v>1.2086864842331099E-8</v>
      </c>
      <c r="S250" s="6"/>
      <c r="T250" s="6"/>
      <c r="U250" s="6"/>
      <c r="V250">
        <v>300</v>
      </c>
      <c r="W250">
        <v>302.64831043569302</v>
      </c>
      <c r="X250">
        <v>2.6483104356931899</v>
      </c>
    </row>
    <row r="251" spans="1:25" x14ac:dyDescent="0.25">
      <c r="A251" s="6"/>
      <c r="B251" s="6"/>
      <c r="C251" s="6"/>
      <c r="D251">
        <v>7</v>
      </c>
      <c r="E251">
        <v>6.9999999955322503</v>
      </c>
      <c r="F251" s="7">
        <v>4.4677488375555202E-9</v>
      </c>
      <c r="J251" s="6"/>
      <c r="K251" s="6"/>
      <c r="L251" s="6"/>
      <c r="M251">
        <v>35</v>
      </c>
      <c r="N251">
        <v>34.999999982007502</v>
      </c>
      <c r="O251" s="7">
        <v>1.7992519474319101E-8</v>
      </c>
      <c r="S251" s="6"/>
      <c r="T251" s="6"/>
      <c r="U251" s="6"/>
      <c r="V251">
        <v>175</v>
      </c>
      <c r="W251">
        <v>175.91554913300499</v>
      </c>
      <c r="X251">
        <v>0.91554913300541296</v>
      </c>
    </row>
    <row r="252" spans="1:25" x14ac:dyDescent="0.25">
      <c r="A252" s="6">
        <v>1.4</v>
      </c>
      <c r="B252" s="6">
        <v>2.4</v>
      </c>
      <c r="C252" s="6">
        <v>2.4</v>
      </c>
      <c r="D252">
        <v>12</v>
      </c>
      <c r="E252">
        <v>12.000000002654501</v>
      </c>
      <c r="F252" s="7">
        <v>2.6545023956714402E-9</v>
      </c>
      <c r="G252" s="7">
        <f>SQRT(SUMSQ(F252:F254)) / SQRT(SUMSQ(D252:D254))</f>
        <v>1.9463007793758913E-10</v>
      </c>
      <c r="J252" s="6">
        <v>1.4</v>
      </c>
      <c r="K252" s="6">
        <v>2.4</v>
      </c>
      <c r="L252" s="6">
        <v>2.4</v>
      </c>
      <c r="M252">
        <v>60</v>
      </c>
      <c r="N252">
        <v>60.000000009910998</v>
      </c>
      <c r="O252" s="7">
        <v>9.9110053497497608E-9</v>
      </c>
      <c r="P252" s="7">
        <f>SQRT(SUMSQ(O252:O254)) / SQRT(SUMSQ(M252:M254))</f>
        <v>1.5436245850088625E-10</v>
      </c>
      <c r="S252" s="6">
        <v>1.4</v>
      </c>
      <c r="T252" s="6">
        <v>2.4</v>
      </c>
      <c r="U252" s="6">
        <v>2.4</v>
      </c>
      <c r="V252">
        <v>300</v>
      </c>
      <c r="W252">
        <v>306.846827337381</v>
      </c>
      <c r="X252">
        <v>6.8468273373811099</v>
      </c>
      <c r="Y252" s="7">
        <f>SQRT(SUMSQ(X252:X254)) / SQRT(SUMSQ(V252:V254))</f>
        <v>1.6744114932301411E-2</v>
      </c>
    </row>
    <row r="253" spans="1:25" x14ac:dyDescent="0.25">
      <c r="A253" s="6"/>
      <c r="B253" s="6"/>
      <c r="C253" s="6"/>
      <c r="D253">
        <v>12</v>
      </c>
      <c r="E253">
        <v>12.000000002354</v>
      </c>
      <c r="F253" s="7">
        <v>2.3540032145774599E-9</v>
      </c>
      <c r="J253" s="6"/>
      <c r="K253" s="6"/>
      <c r="L253" s="6"/>
      <c r="M253">
        <v>60</v>
      </c>
      <c r="N253">
        <v>60.000000009917898</v>
      </c>
      <c r="O253" s="7">
        <v>9.9179402468507793E-9</v>
      </c>
      <c r="S253" s="6"/>
      <c r="T253" s="6"/>
      <c r="U253" s="6"/>
      <c r="V253">
        <v>300</v>
      </c>
      <c r="W253">
        <v>302.64831053480299</v>
      </c>
      <c r="X253">
        <v>2.64831053480339</v>
      </c>
    </row>
    <row r="254" spans="1:25" x14ac:dyDescent="0.25">
      <c r="A254" s="6"/>
      <c r="B254" s="6"/>
      <c r="C254" s="6"/>
      <c r="D254">
        <v>7</v>
      </c>
      <c r="E254">
        <v>7.0000000004220597</v>
      </c>
      <c r="F254" s="7">
        <v>4.2206416139833901E-10</v>
      </c>
      <c r="J254" s="6"/>
      <c r="K254" s="6"/>
      <c r="L254" s="6"/>
      <c r="M254">
        <v>35</v>
      </c>
      <c r="N254">
        <v>35.000000002038497</v>
      </c>
      <c r="O254" s="7">
        <v>2.0384760546221502E-9</v>
      </c>
      <c r="S254" s="6"/>
      <c r="T254" s="6"/>
      <c r="U254" s="6"/>
      <c r="V254">
        <v>175</v>
      </c>
      <c r="W254">
        <v>177.27142376292201</v>
      </c>
      <c r="X254">
        <v>2.27142376292193</v>
      </c>
    </row>
    <row r="255" spans="1:25" x14ac:dyDescent="0.25">
      <c r="A255" s="6">
        <v>1.4</v>
      </c>
      <c r="B255" s="6">
        <v>3.4</v>
      </c>
      <c r="C255" s="6">
        <v>2.4</v>
      </c>
      <c r="D255">
        <v>17</v>
      </c>
      <c r="E255">
        <v>17.000000003002</v>
      </c>
      <c r="F255" s="7">
        <v>3.0019506880307699E-9</v>
      </c>
      <c r="G255" s="7">
        <f>SQRT(SUMSQ(F255:F257)) / SQRT(SUMSQ(D255:D257))</f>
        <v>1.630673310862501E-10</v>
      </c>
      <c r="J255" s="6">
        <v>1.4</v>
      </c>
      <c r="K255" s="6">
        <v>3.4</v>
      </c>
      <c r="L255" s="6">
        <v>2.4</v>
      </c>
      <c r="M255">
        <v>85</v>
      </c>
      <c r="N255">
        <v>85.000000012524694</v>
      </c>
      <c r="O255" s="7">
        <v>1.2524651538115E-8</v>
      </c>
      <c r="P255" s="7">
        <f>SQRT(SUMSQ(O255:O257)) / SQRT(SUMSQ(M255:M257))</f>
        <v>1.2790387883409116E-10</v>
      </c>
      <c r="S255" s="6">
        <v>1.4</v>
      </c>
      <c r="T255" s="6">
        <v>3.4</v>
      </c>
      <c r="U255" s="6">
        <v>2.4</v>
      </c>
      <c r="V255">
        <v>425</v>
      </c>
      <c r="W255">
        <v>434.738187789986</v>
      </c>
      <c r="X255">
        <v>9.7381877899856608</v>
      </c>
      <c r="Y255" s="7">
        <f>SQRT(SUMSQ(X255:X257)) / SQRT(SUMSQ(V255:V257))</f>
        <v>1.9034745272160224E-2</v>
      </c>
    </row>
    <row r="256" spans="1:25" x14ac:dyDescent="0.25">
      <c r="A256" s="6"/>
      <c r="B256" s="6"/>
      <c r="C256" s="6"/>
      <c r="D256">
        <v>12</v>
      </c>
      <c r="E256">
        <v>11.9999999997228</v>
      </c>
      <c r="F256" s="7">
        <v>2.7718805029053302E-10</v>
      </c>
      <c r="J256" s="6"/>
      <c r="K256" s="6"/>
      <c r="L256" s="6"/>
      <c r="M256">
        <v>60</v>
      </c>
      <c r="N256">
        <v>59.999999998355698</v>
      </c>
      <c r="O256" s="7">
        <v>1.6442953665318799E-9</v>
      </c>
      <c r="S256" s="6"/>
      <c r="T256" s="6"/>
      <c r="U256" s="6"/>
      <c r="V256">
        <v>300</v>
      </c>
      <c r="W256">
        <v>302.64831047535699</v>
      </c>
      <c r="X256">
        <v>2.6483104753572202</v>
      </c>
    </row>
    <row r="257" spans="1:25" x14ac:dyDescent="0.25">
      <c r="A257" s="6"/>
      <c r="B257" s="6"/>
      <c r="C257" s="6"/>
      <c r="D257">
        <v>7</v>
      </c>
      <c r="E257">
        <v>7.0000000019308803</v>
      </c>
      <c r="F257" s="7">
        <v>1.9308803445028401E-9</v>
      </c>
      <c r="J257" s="6"/>
      <c r="K257" s="6"/>
      <c r="L257" s="6"/>
      <c r="M257">
        <v>35</v>
      </c>
      <c r="N257">
        <v>35.000000006128602</v>
      </c>
      <c r="O257" s="7">
        <v>6.1286371533242304E-9</v>
      </c>
      <c r="S257" s="6"/>
      <c r="T257" s="6"/>
      <c r="U257" s="6"/>
      <c r="V257">
        <v>175</v>
      </c>
      <c r="W257">
        <v>177.70250076324999</v>
      </c>
      <c r="X257">
        <v>2.7025007632497</v>
      </c>
    </row>
    <row r="258" spans="1:25" x14ac:dyDescent="0.25">
      <c r="A258" s="6">
        <v>2.4</v>
      </c>
      <c r="B258" s="6">
        <v>1.4</v>
      </c>
      <c r="C258" s="6">
        <v>2.4</v>
      </c>
      <c r="D258">
        <v>7</v>
      </c>
      <c r="E258">
        <v>6.9999999966861104</v>
      </c>
      <c r="F258" s="7">
        <v>3.3138949362410102E-9</v>
      </c>
      <c r="G258" s="7">
        <f>SQRT(SUMSQ(F258:F260)) / SQRT(SUMSQ(D258:D260))</f>
        <v>3.278851471853046E-10</v>
      </c>
      <c r="J258" s="6">
        <v>2.4</v>
      </c>
      <c r="K258" s="6">
        <v>1.4</v>
      </c>
      <c r="L258" s="6">
        <v>2.4</v>
      </c>
      <c r="M258">
        <v>35</v>
      </c>
      <c r="N258">
        <v>34.999999985869401</v>
      </c>
      <c r="O258" s="7">
        <v>1.4130627334907299E-8</v>
      </c>
      <c r="P258" s="7">
        <f>SQRT(SUMSQ(O258:O260)) / SQRT(SUMSQ(M258:M260))</f>
        <v>2.8869701461072005E-10</v>
      </c>
      <c r="S258" s="6">
        <v>2.4</v>
      </c>
      <c r="T258" s="6">
        <v>1.4</v>
      </c>
      <c r="U258" s="6">
        <v>2.4</v>
      </c>
      <c r="V258">
        <v>175</v>
      </c>
      <c r="W258">
        <v>177.27142369763999</v>
      </c>
      <c r="X258">
        <v>2.27142369764027</v>
      </c>
      <c r="Y258" s="7">
        <f>SQRT(SUMSQ(X258:X260)) / SQRT(SUMSQ(V258:V260))</f>
        <v>1.6744114869306916E-2</v>
      </c>
    </row>
    <row r="259" spans="1:25" x14ac:dyDescent="0.25">
      <c r="A259" s="6"/>
      <c r="B259" s="6"/>
      <c r="C259" s="6"/>
      <c r="D259">
        <v>12</v>
      </c>
      <c r="E259">
        <v>12.0000000010457</v>
      </c>
      <c r="F259" s="7">
        <v>1.0456542298697999E-9</v>
      </c>
      <c r="J259" s="6"/>
      <c r="K259" s="6"/>
      <c r="L259" s="6"/>
      <c r="M259">
        <v>60</v>
      </c>
      <c r="N259">
        <v>60.0000000022251</v>
      </c>
      <c r="O259" s="7">
        <v>2.2250787878874702E-9</v>
      </c>
      <c r="S259" s="6"/>
      <c r="T259" s="6"/>
      <c r="U259" s="6"/>
      <c r="V259">
        <v>300</v>
      </c>
      <c r="W259">
        <v>306.84682730735398</v>
      </c>
      <c r="X259">
        <v>6.8468273073541503</v>
      </c>
    </row>
    <row r="260" spans="1:25" x14ac:dyDescent="0.25">
      <c r="A260" s="6"/>
      <c r="B260" s="6"/>
      <c r="C260" s="6"/>
      <c r="D260">
        <v>12</v>
      </c>
      <c r="E260">
        <v>12.000000004914799</v>
      </c>
      <c r="F260" s="7">
        <v>4.9147867997589897E-9</v>
      </c>
      <c r="J260" s="6"/>
      <c r="K260" s="6"/>
      <c r="L260" s="6"/>
      <c r="M260">
        <v>60</v>
      </c>
      <c r="N260">
        <v>60.000000022306097</v>
      </c>
      <c r="O260" s="7">
        <v>2.2306146263417798E-8</v>
      </c>
      <c r="S260" s="6"/>
      <c r="T260" s="6"/>
      <c r="U260" s="6"/>
      <c r="V260">
        <v>300</v>
      </c>
      <c r="W260">
        <v>302.64831058453598</v>
      </c>
      <c r="X260">
        <v>2.6483105845359201</v>
      </c>
    </row>
    <row r="261" spans="1:25" x14ac:dyDescent="0.25">
      <c r="A261" s="6">
        <v>2.4</v>
      </c>
      <c r="B261" s="6">
        <v>2.4</v>
      </c>
      <c r="C261" s="6">
        <v>2.4</v>
      </c>
      <c r="D261">
        <v>12</v>
      </c>
      <c r="E261">
        <v>11.999999993373599</v>
      </c>
      <c r="F261" s="7">
        <v>6.6264149722883303E-9</v>
      </c>
      <c r="G261" s="7">
        <f>SQRT(SUMSQ(F261:F263)) / SQRT(SUMSQ(D261:D263))</f>
        <v>7.6236527837181758E-10</v>
      </c>
      <c r="J261" s="6">
        <v>2.4</v>
      </c>
      <c r="K261" s="6">
        <v>2.4</v>
      </c>
      <c r="L261" s="6">
        <v>2.4</v>
      </c>
      <c r="M261">
        <v>60</v>
      </c>
      <c r="N261">
        <v>59.9999999721446</v>
      </c>
      <c r="O261" s="7">
        <v>2.78554210808579E-8</v>
      </c>
      <c r="P261" s="7">
        <f>SQRT(SUMSQ(O261:O263)) / SQRT(SUMSQ(M261:M263))</f>
        <v>6.3565030435322653E-10</v>
      </c>
      <c r="S261" s="6">
        <v>2.4</v>
      </c>
      <c r="T261" s="6">
        <v>2.4</v>
      </c>
      <c r="U261" s="6">
        <v>2.4</v>
      </c>
      <c r="V261">
        <v>300</v>
      </c>
      <c r="W261">
        <v>306.84682719181598</v>
      </c>
      <c r="X261">
        <v>6.8468271918161498</v>
      </c>
      <c r="Y261" s="7">
        <f>SQRT(SUMSQ(X261:X263)) / SQRT(SUMSQ(V261:V263))</f>
        <v>2.2822757204234434E-2</v>
      </c>
    </row>
    <row r="262" spans="1:25" x14ac:dyDescent="0.25">
      <c r="A262" s="6"/>
      <c r="B262" s="6"/>
      <c r="C262" s="6"/>
      <c r="D262">
        <v>12</v>
      </c>
      <c r="E262">
        <v>11.999999986823401</v>
      </c>
      <c r="F262" s="7">
        <v>1.31766135780254E-8</v>
      </c>
      <c r="J262" s="6"/>
      <c r="K262" s="6"/>
      <c r="L262" s="6"/>
      <c r="M262">
        <v>60</v>
      </c>
      <c r="N262">
        <v>59.999999944659898</v>
      </c>
      <c r="O262" s="7">
        <v>5.5340095173050901E-8</v>
      </c>
      <c r="S262" s="6"/>
      <c r="T262" s="6"/>
      <c r="U262" s="6"/>
      <c r="V262">
        <v>300</v>
      </c>
      <c r="W262">
        <v>306.84682706191597</v>
      </c>
      <c r="X262">
        <v>6.8468270619157998</v>
      </c>
    </row>
    <row r="263" spans="1:25" x14ac:dyDescent="0.25">
      <c r="A263" s="6"/>
      <c r="B263" s="6"/>
      <c r="C263" s="6"/>
      <c r="D263">
        <v>12</v>
      </c>
      <c r="E263">
        <v>11.9999999942081</v>
      </c>
      <c r="F263" s="7">
        <v>5.7919109508475197E-9</v>
      </c>
      <c r="J263" s="6"/>
      <c r="K263" s="6"/>
      <c r="L263" s="6"/>
      <c r="M263">
        <v>60</v>
      </c>
      <c r="N263">
        <v>59.999999977080499</v>
      </c>
      <c r="O263" s="7">
        <v>2.2919500963780599E-8</v>
      </c>
      <c r="S263" s="6"/>
      <c r="T263" s="6"/>
      <c r="U263" s="6"/>
      <c r="V263">
        <v>300</v>
      </c>
      <c r="W263">
        <v>306.84682723007899</v>
      </c>
      <c r="X263">
        <v>6.8468272300790396</v>
      </c>
    </row>
    <row r="264" spans="1:25" x14ac:dyDescent="0.25">
      <c r="A264" s="6">
        <v>2.4</v>
      </c>
      <c r="B264" s="6">
        <v>3.4</v>
      </c>
      <c r="C264" s="6">
        <v>2.4</v>
      </c>
      <c r="D264">
        <v>17</v>
      </c>
      <c r="E264">
        <v>16.9999999960745</v>
      </c>
      <c r="F264" s="7">
        <v>3.9254715034076104E-9</v>
      </c>
      <c r="G264" s="7">
        <f>SQRT(SUMSQ(F264:F266)) / SQRT(SUMSQ(D264:D266))</f>
        <v>2.3543394225206137E-10</v>
      </c>
      <c r="J264" s="6">
        <v>2.4</v>
      </c>
      <c r="K264" s="6">
        <v>3.4</v>
      </c>
      <c r="L264" s="6">
        <v>2.4</v>
      </c>
      <c r="M264">
        <v>85</v>
      </c>
      <c r="N264">
        <v>84.999999983725203</v>
      </c>
      <c r="O264" s="7">
        <v>1.62748392540379E-8</v>
      </c>
      <c r="P264" s="7">
        <f>SQRT(SUMSQ(O264:O266)) / SQRT(SUMSQ(M264:M266))</f>
        <v>2.093968752172675E-10</v>
      </c>
      <c r="S264" s="6">
        <v>2.4</v>
      </c>
      <c r="T264" s="6">
        <v>3.4</v>
      </c>
      <c r="U264" s="6">
        <v>2.4</v>
      </c>
      <c r="V264">
        <v>425</v>
      </c>
      <c r="W264">
        <v>434.73818768702398</v>
      </c>
      <c r="X264">
        <v>9.73818768702432</v>
      </c>
      <c r="Y264" s="7">
        <f>SQRT(SUMSQ(X264:X266)) / SQRT(SUMSQ(V264:V266))</f>
        <v>2.4093795749281968E-2</v>
      </c>
    </row>
    <row r="265" spans="1:25" x14ac:dyDescent="0.25">
      <c r="A265" s="6"/>
      <c r="B265" s="6"/>
      <c r="C265" s="6"/>
      <c r="D265">
        <v>12</v>
      </c>
      <c r="E265">
        <v>11.9999999974796</v>
      </c>
      <c r="F265" s="7">
        <v>2.52040344150828E-9</v>
      </c>
      <c r="J265" s="6"/>
      <c r="K265" s="6"/>
      <c r="L265" s="6"/>
      <c r="M265">
        <v>60</v>
      </c>
      <c r="N265">
        <v>59.999999989430201</v>
      </c>
      <c r="O265" s="7">
        <v>1.05697637309277E-8</v>
      </c>
      <c r="S265" s="6"/>
      <c r="T265" s="6"/>
      <c r="U265" s="6"/>
      <c r="V265">
        <v>300</v>
      </c>
      <c r="W265">
        <v>306.84682725259302</v>
      </c>
      <c r="X265">
        <v>6.8468272525930196</v>
      </c>
    </row>
    <row r="266" spans="1:25" x14ac:dyDescent="0.25">
      <c r="A266" s="6"/>
      <c r="B266" s="6"/>
      <c r="C266" s="6"/>
      <c r="D266">
        <v>12</v>
      </c>
      <c r="E266">
        <v>11.999999996803</v>
      </c>
      <c r="F266" s="7">
        <v>3.1970071034947998E-9</v>
      </c>
      <c r="J266" s="6"/>
      <c r="K266" s="6"/>
      <c r="L266" s="6"/>
      <c r="M266">
        <v>60</v>
      </c>
      <c r="N266">
        <v>59.999999984002997</v>
      </c>
      <c r="O266" s="7">
        <v>1.5996981517218999E-8</v>
      </c>
      <c r="S266" s="6"/>
      <c r="T266" s="6"/>
      <c r="U266" s="6"/>
      <c r="V266">
        <v>300</v>
      </c>
      <c r="W266">
        <v>308.22407649620101</v>
      </c>
      <c r="X266">
        <v>8.2240764962009507</v>
      </c>
    </row>
    <row r="267" spans="1:25" x14ac:dyDescent="0.25">
      <c r="A267" s="6">
        <v>1.4</v>
      </c>
      <c r="B267" s="6">
        <v>1.4</v>
      </c>
      <c r="C267" s="6">
        <v>3.4</v>
      </c>
      <c r="D267">
        <v>7</v>
      </c>
      <c r="E267">
        <v>6.9999999949079399</v>
      </c>
      <c r="F267" s="7">
        <v>5.0920609950821902E-9</v>
      </c>
      <c r="G267" s="7">
        <f>SQRT(SUMSQ(F267:F269)) / SQRT(SUMSQ(D267:D269))</f>
        <v>4.0754789857901068E-10</v>
      </c>
      <c r="J267" s="6">
        <v>1.4</v>
      </c>
      <c r="K267" s="6">
        <v>1.4</v>
      </c>
      <c r="L267" s="6">
        <v>3.4</v>
      </c>
      <c r="M267">
        <v>35</v>
      </c>
      <c r="N267">
        <v>34.9999999775955</v>
      </c>
      <c r="O267" s="7">
        <v>2.2404520905183702E-8</v>
      </c>
      <c r="P267" s="7">
        <f>SQRT(SUMSQ(O267:O269)) / SQRT(SUMSQ(M267:M269))</f>
        <v>3.4811841378910706E-10</v>
      </c>
      <c r="S267" s="6">
        <v>1.4</v>
      </c>
      <c r="T267" s="6">
        <v>1.4</v>
      </c>
      <c r="U267" s="6">
        <v>3.4</v>
      </c>
      <c r="V267">
        <v>175</v>
      </c>
      <c r="W267">
        <v>177.70250064682301</v>
      </c>
      <c r="X267">
        <v>2.7025006468230699</v>
      </c>
      <c r="Y267" s="7">
        <f>SQRT(SUMSQ(X267:X269)) / SQRT(SUMSQ(V267:V269))</f>
        <v>9.6159524427261132E-3</v>
      </c>
    </row>
    <row r="268" spans="1:25" x14ac:dyDescent="0.25">
      <c r="A268" s="6"/>
      <c r="B268" s="6"/>
      <c r="C268" s="6"/>
      <c r="D268">
        <v>17</v>
      </c>
      <c r="E268">
        <v>16.999999995047901</v>
      </c>
      <c r="F268" s="7">
        <v>4.9521240441663403E-9</v>
      </c>
      <c r="J268" s="6"/>
      <c r="K268" s="6"/>
      <c r="L268" s="6"/>
      <c r="M268">
        <v>85</v>
      </c>
      <c r="N268">
        <v>84.999999978920002</v>
      </c>
      <c r="O268" s="7">
        <v>2.10799555588892E-8</v>
      </c>
      <c r="S268" s="6"/>
      <c r="T268" s="6"/>
      <c r="U268" s="6"/>
      <c r="V268">
        <v>425</v>
      </c>
      <c r="W268">
        <v>428.771419455483</v>
      </c>
      <c r="X268">
        <v>3.7714194554831701</v>
      </c>
    </row>
    <row r="269" spans="1:25" x14ac:dyDescent="0.25">
      <c r="A269" s="6"/>
      <c r="B269" s="6"/>
      <c r="C269" s="6"/>
      <c r="D269">
        <v>7</v>
      </c>
      <c r="E269">
        <v>6.9999999962816304</v>
      </c>
      <c r="F269" s="7">
        <v>3.71836783585877E-9</v>
      </c>
      <c r="J269" s="6"/>
      <c r="K269" s="6"/>
      <c r="L269" s="6"/>
      <c r="M269">
        <v>35</v>
      </c>
      <c r="N269">
        <v>34.999999984961697</v>
      </c>
      <c r="O269" s="7">
        <v>1.5038338574413501E-8</v>
      </c>
      <c r="S269" s="6"/>
      <c r="T269" s="6"/>
      <c r="U269" s="6"/>
      <c r="V269">
        <v>175</v>
      </c>
      <c r="W269">
        <v>175.91554914734101</v>
      </c>
      <c r="X269">
        <v>0.91554914734149395</v>
      </c>
    </row>
    <row r="270" spans="1:25" x14ac:dyDescent="0.25">
      <c r="A270" s="6">
        <v>1.4</v>
      </c>
      <c r="B270" s="6">
        <v>2.4</v>
      </c>
      <c r="C270" s="6">
        <v>3.4</v>
      </c>
      <c r="D270">
        <v>12</v>
      </c>
      <c r="E270">
        <v>12.000000006247101</v>
      </c>
      <c r="F270" s="7">
        <v>6.24713614172379E-9</v>
      </c>
      <c r="G270" s="7">
        <f>SQRT(SUMSQ(F270:F272)) / SQRT(SUMSQ(D270:D272))</f>
        <v>3.0108523800356039E-10</v>
      </c>
      <c r="J270" s="6">
        <v>1.4</v>
      </c>
      <c r="K270" s="6">
        <v>2.4</v>
      </c>
      <c r="L270" s="6">
        <v>3.4</v>
      </c>
      <c r="M270">
        <v>60</v>
      </c>
      <c r="N270">
        <v>60.000000025825997</v>
      </c>
      <c r="O270" s="7">
        <v>2.5826047078680901E-8</v>
      </c>
      <c r="P270" s="7">
        <f>SQRT(SUMSQ(O270:O272)) / SQRT(SUMSQ(M270:M272))</f>
        <v>2.4570780483810252E-10</v>
      </c>
      <c r="S270" s="6">
        <v>1.4</v>
      </c>
      <c r="T270" s="6">
        <v>2.4</v>
      </c>
      <c r="U270" s="6">
        <v>3.4</v>
      </c>
      <c r="V270">
        <v>300</v>
      </c>
      <c r="W270">
        <v>308.22407668020099</v>
      </c>
      <c r="X270">
        <v>8.2240766802009393</v>
      </c>
      <c r="Y270" s="7">
        <f>SQRT(SUMSQ(X270:X272)) / SQRT(SUMSQ(V270:V272))</f>
        <v>1.6995816786222483E-2</v>
      </c>
    </row>
    <row r="271" spans="1:25" x14ac:dyDescent="0.25">
      <c r="A271" s="6"/>
      <c r="B271" s="6"/>
      <c r="C271" s="6"/>
      <c r="D271">
        <v>17</v>
      </c>
      <c r="E271">
        <v>17.000000002143</v>
      </c>
      <c r="F271" s="7">
        <v>2.1429933383387801E-9</v>
      </c>
      <c r="J271" s="6"/>
      <c r="K271" s="6"/>
      <c r="L271" s="6"/>
      <c r="M271">
        <v>85</v>
      </c>
      <c r="N271">
        <v>85.000000007729696</v>
      </c>
      <c r="O271" s="7">
        <v>7.7297386269492596E-9</v>
      </c>
      <c r="S271" s="6"/>
      <c r="T271" s="6"/>
      <c r="U271" s="6"/>
      <c r="V271">
        <v>425</v>
      </c>
      <c r="W271">
        <v>428.771419574204</v>
      </c>
      <c r="X271">
        <v>3.7714195742043399</v>
      </c>
    </row>
    <row r="272" spans="1:25" x14ac:dyDescent="0.25">
      <c r="A272" s="6"/>
      <c r="B272" s="6"/>
      <c r="C272" s="6"/>
      <c r="D272">
        <v>7</v>
      </c>
      <c r="E272">
        <v>7.0000000002743903</v>
      </c>
      <c r="F272" s="7">
        <v>2.7438673555479898E-10</v>
      </c>
      <c r="J272" s="6"/>
      <c r="K272" s="6"/>
      <c r="L272" s="6"/>
      <c r="M272">
        <v>35</v>
      </c>
      <c r="N272">
        <v>35.000000000867701</v>
      </c>
      <c r="O272" s="7">
        <v>8.6772899976494996E-10</v>
      </c>
      <c r="S272" s="6"/>
      <c r="T272" s="6"/>
      <c r="U272" s="6"/>
      <c r="V272">
        <v>175</v>
      </c>
      <c r="W272">
        <v>177.271423751312</v>
      </c>
      <c r="X272">
        <v>2.2714237513120601</v>
      </c>
    </row>
    <row r="273" spans="1:25" x14ac:dyDescent="0.25">
      <c r="A273" s="6">
        <v>1.4</v>
      </c>
      <c r="B273" s="6">
        <v>3.4</v>
      </c>
      <c r="C273" s="6">
        <v>3.4</v>
      </c>
      <c r="D273">
        <v>17</v>
      </c>
      <c r="E273">
        <v>17.000000004287699</v>
      </c>
      <c r="F273" s="7">
        <v>4.2876813211023496E-9</v>
      </c>
      <c r="G273" s="7">
        <f>SQRT(SUMSQ(F273:F275)) / SQRT(SUMSQ(D273:D275))</f>
        <v>2.2545904186141971E-10</v>
      </c>
      <c r="J273" s="6">
        <v>1.4</v>
      </c>
      <c r="K273" s="6">
        <v>3.4</v>
      </c>
      <c r="L273" s="6">
        <v>3.4</v>
      </c>
      <c r="M273">
        <v>85</v>
      </c>
      <c r="N273">
        <v>85.000000019992896</v>
      </c>
      <c r="O273" s="7">
        <v>1.9992910438304501E-8</v>
      </c>
      <c r="P273" s="7">
        <f>SQRT(SUMSQ(O273:O275)) / SQRT(SUMSQ(M273:M275))</f>
        <v>1.9869590188533984E-10</v>
      </c>
      <c r="S273" s="6">
        <v>1.4</v>
      </c>
      <c r="T273" s="6">
        <v>3.4</v>
      </c>
      <c r="U273" s="6">
        <v>3.4</v>
      </c>
      <c r="V273">
        <v>425</v>
      </c>
      <c r="W273">
        <v>436.681195983458</v>
      </c>
      <c r="X273">
        <v>11.681195983458201</v>
      </c>
      <c r="Y273" s="7">
        <f>SQRT(SUMSQ(X273:X275)) / SQRT(SUMSQ(V273:V275))</f>
        <v>2.0078153860085258E-2</v>
      </c>
    </row>
    <row r="274" spans="1:25" x14ac:dyDescent="0.25">
      <c r="A274" s="6"/>
      <c r="B274" s="6"/>
      <c r="C274" s="6"/>
      <c r="D274">
        <v>17</v>
      </c>
      <c r="E274">
        <v>17.0000000034109</v>
      </c>
      <c r="F274" s="7">
        <v>3.41089290145646E-9</v>
      </c>
      <c r="J274" s="6"/>
      <c r="K274" s="6"/>
      <c r="L274" s="6"/>
      <c r="M274">
        <v>85</v>
      </c>
      <c r="N274">
        <v>85.000000013012894</v>
      </c>
      <c r="O274" s="7">
        <v>1.3012851241001E-8</v>
      </c>
      <c r="S274" s="6"/>
      <c r="T274" s="6"/>
      <c r="U274" s="6"/>
      <c r="V274">
        <v>425</v>
      </c>
      <c r="W274">
        <v>428.77141959003598</v>
      </c>
      <c r="X274">
        <v>3.7714195900360901</v>
      </c>
    </row>
    <row r="275" spans="1:25" x14ac:dyDescent="0.25">
      <c r="A275" s="6"/>
      <c r="B275" s="6"/>
      <c r="C275" s="6"/>
      <c r="D275">
        <v>7</v>
      </c>
      <c r="E275">
        <v>6.9999999986386996</v>
      </c>
      <c r="F275" s="7">
        <v>1.36129507666283E-9</v>
      </c>
      <c r="J275" s="6"/>
      <c r="K275" s="6"/>
      <c r="L275" s="6"/>
      <c r="M275">
        <v>35</v>
      </c>
      <c r="N275">
        <v>34.999999992943103</v>
      </c>
      <c r="O275" s="7">
        <v>7.0568546561844398E-9</v>
      </c>
      <c r="S275" s="6"/>
      <c r="T275" s="6"/>
      <c r="U275" s="6"/>
      <c r="V275">
        <v>175</v>
      </c>
      <c r="W275">
        <v>177.702500695911</v>
      </c>
      <c r="X275">
        <v>2.70250069591054</v>
      </c>
    </row>
    <row r="276" spans="1:25" x14ac:dyDescent="0.25">
      <c r="A276" s="6">
        <v>2.4</v>
      </c>
      <c r="B276" s="6">
        <v>1.4</v>
      </c>
      <c r="C276" s="6">
        <v>3.4</v>
      </c>
      <c r="D276">
        <v>7</v>
      </c>
      <c r="E276">
        <v>6.9999999953433099</v>
      </c>
      <c r="F276" s="7">
        <v>4.6566928091351697E-9</v>
      </c>
      <c r="G276" s="7">
        <f>SQRT(SUMSQ(F276:F278)) / SQRT(SUMSQ(D276:D278))</f>
        <v>4.7712295357520511E-10</v>
      </c>
      <c r="J276" s="6">
        <v>2.4</v>
      </c>
      <c r="K276" s="6">
        <v>1.4</v>
      </c>
      <c r="L276" s="6">
        <v>3.4</v>
      </c>
      <c r="M276">
        <v>35</v>
      </c>
      <c r="N276">
        <v>34.999999980160098</v>
      </c>
      <c r="O276" s="7">
        <v>1.98399447981501E-8</v>
      </c>
      <c r="P276" s="7">
        <f>SQRT(SUMSQ(O276:O278)) / SQRT(SUMSQ(M276:M278))</f>
        <v>4.072558886549112E-10</v>
      </c>
      <c r="S276" s="6">
        <v>2.4</v>
      </c>
      <c r="T276" s="6">
        <v>1.4</v>
      </c>
      <c r="U276" s="6">
        <v>3.4</v>
      </c>
      <c r="V276">
        <v>175</v>
      </c>
      <c r="W276">
        <v>177.70250065273899</v>
      </c>
      <c r="X276">
        <v>2.7025006527392499</v>
      </c>
      <c r="Y276" s="7">
        <f>SQRT(SUMSQ(X276:X278)) / SQRT(SUMSQ(V276:V278))</f>
        <v>1.9034744858844582E-2</v>
      </c>
    </row>
    <row r="277" spans="1:25" x14ac:dyDescent="0.25">
      <c r="A277" s="6"/>
      <c r="B277" s="6"/>
      <c r="C277" s="6"/>
      <c r="D277">
        <v>17</v>
      </c>
      <c r="E277">
        <v>16.9999999913686</v>
      </c>
      <c r="F277" s="7">
        <v>8.6314173586288201E-9</v>
      </c>
      <c r="J277" s="6"/>
      <c r="K277" s="6"/>
      <c r="L277" s="6"/>
      <c r="M277">
        <v>85</v>
      </c>
      <c r="N277">
        <v>84.999999962781004</v>
      </c>
      <c r="O277" s="7">
        <v>3.7219024306978099E-8</v>
      </c>
      <c r="S277" s="6"/>
      <c r="T277" s="6"/>
      <c r="U277" s="6"/>
      <c r="V277">
        <v>425</v>
      </c>
      <c r="W277">
        <v>434.73818759163402</v>
      </c>
      <c r="X277">
        <v>9.7381875916337304</v>
      </c>
    </row>
    <row r="278" spans="1:25" x14ac:dyDescent="0.25">
      <c r="A278" s="6"/>
      <c r="B278" s="6"/>
      <c r="C278" s="6"/>
      <c r="D278">
        <v>12</v>
      </c>
      <c r="E278">
        <v>11.999999996320399</v>
      </c>
      <c r="F278" s="7">
        <v>3.6795881896978199E-9</v>
      </c>
      <c r="J278" s="6"/>
      <c r="K278" s="6"/>
      <c r="L278" s="6"/>
      <c r="M278">
        <v>60</v>
      </c>
      <c r="N278">
        <v>59.999999985177702</v>
      </c>
      <c r="O278" s="7">
        <v>1.48223477935971E-8</v>
      </c>
      <c r="S278" s="6"/>
      <c r="T278" s="6"/>
      <c r="U278" s="6"/>
      <c r="V278">
        <v>300</v>
      </c>
      <c r="W278">
        <v>302.64831042256901</v>
      </c>
      <c r="X278">
        <v>2.6483104225693501</v>
      </c>
    </row>
    <row r="279" spans="1:25" x14ac:dyDescent="0.25">
      <c r="A279" s="6">
        <v>2.4</v>
      </c>
      <c r="B279" s="6">
        <v>2.4</v>
      </c>
      <c r="C279" s="6">
        <v>3.4</v>
      </c>
      <c r="D279">
        <v>12</v>
      </c>
      <c r="E279">
        <v>11.9999999885578</v>
      </c>
      <c r="F279" s="7">
        <v>1.1442203629030701E-8</v>
      </c>
      <c r="G279" s="7">
        <f>SQRT(SUMSQ(F279:F281)) / SQRT(SUMSQ(D279:D281))</f>
        <v>6.6869509815995985E-10</v>
      </c>
      <c r="J279" s="6">
        <v>2.4</v>
      </c>
      <c r="K279" s="6">
        <v>2.4</v>
      </c>
      <c r="L279" s="6">
        <v>3.4</v>
      </c>
      <c r="M279">
        <v>60</v>
      </c>
      <c r="N279">
        <v>59.999999952640799</v>
      </c>
      <c r="O279" s="7">
        <v>4.7359236532429303E-8</v>
      </c>
      <c r="P279" s="7">
        <f>SQRT(SUMSQ(O279:O281)) / SQRT(SUMSQ(M279:M281))</f>
        <v>5.5010922810008396E-10</v>
      </c>
      <c r="S279" s="6">
        <v>2.4</v>
      </c>
      <c r="T279" s="6">
        <v>2.4</v>
      </c>
      <c r="U279" s="6">
        <v>3.4</v>
      </c>
      <c r="V279">
        <v>300</v>
      </c>
      <c r="W279">
        <v>308.22407636519898</v>
      </c>
      <c r="X279">
        <v>8.2240763651994904</v>
      </c>
      <c r="Y279" s="7">
        <f>SQRT(SUMSQ(X279:X281)) / SQRT(SUMSQ(V279:V281))</f>
        <v>2.4093795928825431E-2</v>
      </c>
    </row>
    <row r="280" spans="1:25" x14ac:dyDescent="0.25">
      <c r="A280" s="6"/>
      <c r="B280" s="6"/>
      <c r="C280" s="6"/>
      <c r="D280">
        <v>17</v>
      </c>
      <c r="E280">
        <v>17.000000011251899</v>
      </c>
      <c r="F280" s="7">
        <v>1.1251866993689E-8</v>
      </c>
      <c r="J280" s="6"/>
      <c r="K280" s="6"/>
      <c r="L280" s="6"/>
      <c r="M280">
        <v>85</v>
      </c>
      <c r="N280">
        <v>85.0000000459776</v>
      </c>
      <c r="O280" s="7">
        <v>4.59775719718891E-8</v>
      </c>
      <c r="S280" s="6"/>
      <c r="T280" s="6"/>
      <c r="U280" s="6"/>
      <c r="V280">
        <v>425</v>
      </c>
      <c r="W280">
        <v>434.738187931163</v>
      </c>
      <c r="X280">
        <v>9.7381879311630506</v>
      </c>
    </row>
    <row r="281" spans="1:25" x14ac:dyDescent="0.25">
      <c r="A281" s="6"/>
      <c r="B281" s="6"/>
      <c r="C281" s="6"/>
      <c r="D281">
        <v>12</v>
      </c>
      <c r="E281">
        <v>11.999999999308001</v>
      </c>
      <c r="F281" s="7">
        <v>6.9197092500417098E-10</v>
      </c>
      <c r="J281" s="6"/>
      <c r="K281" s="6"/>
      <c r="L281" s="6"/>
      <c r="M281">
        <v>60</v>
      </c>
      <c r="N281">
        <v>59.999999997091102</v>
      </c>
      <c r="O281" s="7">
        <v>2.9088553787914899E-9</v>
      </c>
      <c r="S281" s="6"/>
      <c r="T281" s="6"/>
      <c r="U281" s="6"/>
      <c r="V281">
        <v>300</v>
      </c>
      <c r="W281">
        <v>306.84682729055498</v>
      </c>
      <c r="X281">
        <v>6.8468272905549803</v>
      </c>
    </row>
    <row r="282" spans="1:25" x14ac:dyDescent="0.25">
      <c r="A282" s="6">
        <v>2.4</v>
      </c>
      <c r="B282" s="6">
        <v>3.4</v>
      </c>
      <c r="C282" s="6">
        <v>3.4</v>
      </c>
      <c r="D282">
        <v>17</v>
      </c>
      <c r="E282">
        <v>17.000000001803699</v>
      </c>
      <c r="F282" s="7">
        <v>1.8037482618638001E-9</v>
      </c>
      <c r="G282" s="7">
        <f>SQRT(SUMSQ(F282:F284)) / SQRT(SUMSQ(D282:D284))</f>
        <v>4.5808044099121526E-10</v>
      </c>
      <c r="J282" s="6">
        <v>2.4</v>
      </c>
      <c r="K282" s="6">
        <v>3.4</v>
      </c>
      <c r="L282" s="6">
        <v>3.4</v>
      </c>
      <c r="M282">
        <v>85</v>
      </c>
      <c r="N282">
        <v>85.0000000082687</v>
      </c>
      <c r="O282" s="7">
        <v>8.2686852920232906E-9</v>
      </c>
      <c r="P282" s="7">
        <f>SQRT(SUMSQ(O282:O284)) / SQRT(SUMSQ(M282:M284))</f>
        <v>3.9748997405223562E-10</v>
      </c>
      <c r="S282" s="6">
        <v>2.4</v>
      </c>
      <c r="T282" s="6">
        <v>3.4</v>
      </c>
      <c r="U282" s="6">
        <v>3.4</v>
      </c>
      <c r="V282">
        <v>425</v>
      </c>
      <c r="W282">
        <v>436.681195940637</v>
      </c>
      <c r="X282">
        <v>11.6811959406366</v>
      </c>
      <c r="Y282" s="7">
        <f>SQRT(SUMSQ(X282:X284)) / SQRT(SUMSQ(V282:V284))</f>
        <v>2.573756619222186E-2</v>
      </c>
    </row>
    <row r="283" spans="1:25" x14ac:dyDescent="0.25">
      <c r="A283" s="6"/>
      <c r="B283" s="6"/>
      <c r="C283" s="6"/>
      <c r="D283">
        <v>17</v>
      </c>
      <c r="E283">
        <v>16.999999990423401</v>
      </c>
      <c r="F283" s="7">
        <v>9.5766026220189798E-9</v>
      </c>
      <c r="J283" s="6"/>
      <c r="K283" s="6"/>
      <c r="L283" s="6"/>
      <c r="M283">
        <v>85</v>
      </c>
      <c r="N283">
        <v>84.9999999588522</v>
      </c>
      <c r="O283" s="7">
        <v>4.1147814044961699E-8</v>
      </c>
      <c r="S283" s="6"/>
      <c r="T283" s="6"/>
      <c r="U283" s="6"/>
      <c r="V283">
        <v>425</v>
      </c>
      <c r="W283">
        <v>434.73818757196301</v>
      </c>
      <c r="X283">
        <v>9.7381875719632909</v>
      </c>
    </row>
    <row r="284" spans="1:25" x14ac:dyDescent="0.25">
      <c r="A284" s="6"/>
      <c r="B284" s="6"/>
      <c r="C284" s="6"/>
      <c r="D284">
        <v>12</v>
      </c>
      <c r="E284">
        <v>11.999999992480801</v>
      </c>
      <c r="F284" s="7">
        <v>7.5191746162772705E-9</v>
      </c>
      <c r="J284" s="6"/>
      <c r="K284" s="6"/>
      <c r="L284" s="6"/>
      <c r="M284">
        <v>60</v>
      </c>
      <c r="N284">
        <v>59.999999966979502</v>
      </c>
      <c r="O284" s="7">
        <v>3.30205267573547E-8</v>
      </c>
      <c r="S284" s="6"/>
      <c r="T284" s="6"/>
      <c r="U284" s="6"/>
      <c r="V284">
        <v>300</v>
      </c>
      <c r="W284">
        <v>308.22407643301898</v>
      </c>
      <c r="X284">
        <v>8.2240764330190395</v>
      </c>
    </row>
    <row r="285" spans="1:25" x14ac:dyDescent="0.25">
      <c r="A285" s="6">
        <v>1.4</v>
      </c>
      <c r="B285" s="6">
        <v>1.4</v>
      </c>
      <c r="C285" s="6">
        <v>4.4000000000000004</v>
      </c>
      <c r="D285">
        <v>7</v>
      </c>
      <c r="E285">
        <v>6.9999999969099296</v>
      </c>
      <c r="F285" s="7">
        <v>3.0900677572276399E-9</v>
      </c>
      <c r="G285" s="7">
        <f>SQRT(SUMSQ(F285:F287)) / SQRT(SUMSQ(D285:D287))</f>
        <v>1.9855769880509056E-10</v>
      </c>
      <c r="J285" s="6">
        <v>1.4</v>
      </c>
      <c r="K285" s="6">
        <v>1.4</v>
      </c>
      <c r="L285" s="6">
        <v>4.4000000000000004</v>
      </c>
      <c r="M285">
        <v>35</v>
      </c>
      <c r="N285">
        <v>34.999999985665198</v>
      </c>
      <c r="O285" s="7">
        <v>1.43348231063101E-8</v>
      </c>
      <c r="P285" s="7">
        <f>SQRT(SUMSQ(O285:O287)) / SQRT(SUMSQ(M285:M287))</f>
        <v>1.7906087495937379E-10</v>
      </c>
      <c r="S285" s="6">
        <v>1.4</v>
      </c>
      <c r="T285" s="6">
        <v>1.4</v>
      </c>
      <c r="U285" s="6">
        <v>4.4000000000000004</v>
      </c>
      <c r="V285">
        <v>175</v>
      </c>
      <c r="W285">
        <v>177.42032825390299</v>
      </c>
      <c r="X285">
        <v>2.4203282539033899</v>
      </c>
      <c r="Y285" s="7">
        <f>SQRT(SUMSQ(X285:X287)) / SQRT(SUMSQ(V285:V287))</f>
        <v>8.0059359116931971E-3</v>
      </c>
    </row>
    <row r="286" spans="1:25" x14ac:dyDescent="0.25">
      <c r="A286" s="6"/>
      <c r="B286" s="6"/>
      <c r="C286" s="6"/>
      <c r="D286">
        <v>22</v>
      </c>
      <c r="E286">
        <v>21.999999997112798</v>
      </c>
      <c r="F286" s="7">
        <v>2.8871554036413702E-9</v>
      </c>
      <c r="J286" s="6"/>
      <c r="K286" s="6"/>
      <c r="L286" s="6"/>
      <c r="M286">
        <v>110</v>
      </c>
      <c r="N286">
        <v>109.99999998724699</v>
      </c>
      <c r="O286" s="7">
        <v>1.2753005762533601E-8</v>
      </c>
      <c r="S286" s="6"/>
      <c r="T286" s="6"/>
      <c r="U286" s="6"/>
      <c r="V286">
        <v>550</v>
      </c>
      <c r="W286">
        <v>554.07655988942304</v>
      </c>
      <c r="X286">
        <v>4.0765598894231498</v>
      </c>
    </row>
    <row r="287" spans="1:25" x14ac:dyDescent="0.25">
      <c r="A287" s="6"/>
      <c r="B287" s="6"/>
      <c r="C287" s="6"/>
      <c r="D287">
        <v>7</v>
      </c>
      <c r="E287">
        <v>7.0000000022497204</v>
      </c>
      <c r="F287" s="7">
        <v>2.2497239626773101E-9</v>
      </c>
      <c r="J287" s="6"/>
      <c r="K287" s="6"/>
      <c r="L287" s="6"/>
      <c r="M287">
        <v>35</v>
      </c>
      <c r="N287">
        <v>35.000000009918999</v>
      </c>
      <c r="O287" s="7">
        <v>9.9190415880911992E-9</v>
      </c>
      <c r="S287" s="6"/>
      <c r="T287" s="6"/>
      <c r="U287" s="6"/>
      <c r="V287">
        <v>175</v>
      </c>
      <c r="W287">
        <v>175.91554925269301</v>
      </c>
      <c r="X287">
        <v>0.915549252692756</v>
      </c>
    </row>
    <row r="288" spans="1:25" x14ac:dyDescent="0.25">
      <c r="A288" s="6">
        <v>1.4</v>
      </c>
      <c r="B288" s="6">
        <v>2.4</v>
      </c>
      <c r="C288" s="6">
        <v>4.4000000000000004</v>
      </c>
      <c r="D288">
        <v>12</v>
      </c>
      <c r="E288">
        <v>11.9999999994922</v>
      </c>
      <c r="F288" s="7">
        <v>5.0779824789515301E-10</v>
      </c>
      <c r="G288" s="7">
        <f>SQRT(SUMSQ(F288:F290)) / SQRT(SUMSQ(D288:D290))</f>
        <v>1.1162814374439842E-10</v>
      </c>
      <c r="J288" s="6">
        <v>1.4</v>
      </c>
      <c r="K288" s="6">
        <v>2.4</v>
      </c>
      <c r="L288" s="6">
        <v>4.4000000000000004</v>
      </c>
      <c r="M288">
        <v>60</v>
      </c>
      <c r="N288">
        <v>59.999999996886103</v>
      </c>
      <c r="O288" s="7">
        <v>3.1139109069044901E-9</v>
      </c>
      <c r="P288" s="7">
        <f>SQRT(SUMSQ(O288:O290)) / SQRT(SUMSQ(M288:M290))</f>
        <v>1.0567006692751332E-10</v>
      </c>
      <c r="S288" s="6">
        <v>1.4</v>
      </c>
      <c r="T288" s="6">
        <v>2.4</v>
      </c>
      <c r="U288" s="6">
        <v>4.4000000000000004</v>
      </c>
      <c r="V288">
        <v>300</v>
      </c>
      <c r="W288">
        <v>307.32118163331398</v>
      </c>
      <c r="X288">
        <v>7.3211816333136399</v>
      </c>
      <c r="Y288" s="7">
        <f>SQRT(SUMSQ(X288:X290)) / SQRT(SUMSQ(V288:V290))</f>
        <v>1.3347079684195127E-2</v>
      </c>
    </row>
    <row r="289" spans="1:26" x14ac:dyDescent="0.25">
      <c r="A289" s="6"/>
      <c r="B289" s="6"/>
      <c r="C289" s="6"/>
      <c r="D289">
        <v>22</v>
      </c>
      <c r="E289">
        <v>21.9999999973931</v>
      </c>
      <c r="F289" s="7">
        <v>2.6069386649396599E-9</v>
      </c>
      <c r="J289" s="6"/>
      <c r="K289" s="6"/>
      <c r="L289" s="6"/>
      <c r="M289">
        <v>110</v>
      </c>
      <c r="N289">
        <v>109.999999987563</v>
      </c>
      <c r="O289" s="7">
        <v>1.2437396890163701E-8</v>
      </c>
      <c r="S289" s="6"/>
      <c r="T289" s="6"/>
      <c r="U289" s="6"/>
      <c r="V289">
        <v>550</v>
      </c>
      <c r="W289">
        <v>554.07655989679995</v>
      </c>
      <c r="X289">
        <v>4.0765598967997203</v>
      </c>
    </row>
    <row r="290" spans="1:26" x14ac:dyDescent="0.25">
      <c r="A290" s="6"/>
      <c r="B290" s="6"/>
      <c r="C290" s="6"/>
      <c r="D290">
        <v>7</v>
      </c>
      <c r="E290">
        <v>6.9999999988244097</v>
      </c>
      <c r="F290" s="7">
        <v>1.17558585088773E-9</v>
      </c>
      <c r="J290" s="6"/>
      <c r="K290" s="6"/>
      <c r="L290" s="6"/>
      <c r="M290">
        <v>35</v>
      </c>
      <c r="N290">
        <v>34.99999999504</v>
      </c>
      <c r="O290" s="7">
        <v>4.9600430429563899E-9</v>
      </c>
      <c r="S290" s="6"/>
      <c r="T290" s="6"/>
      <c r="U290" s="6"/>
      <c r="V290">
        <v>175</v>
      </c>
      <c r="W290">
        <v>177.271423724355</v>
      </c>
      <c r="X290">
        <v>2.2714237243550301</v>
      </c>
    </row>
    <row r="291" spans="1:26" x14ac:dyDescent="0.25">
      <c r="A291" s="6">
        <v>1.4</v>
      </c>
      <c r="B291" s="6">
        <v>3.4</v>
      </c>
      <c r="C291" s="6">
        <v>4.4000000000000004</v>
      </c>
      <c r="D291">
        <v>17</v>
      </c>
      <c r="E291">
        <v>16.999999998907899</v>
      </c>
      <c r="F291" s="7">
        <v>1.09207221044016E-9</v>
      </c>
      <c r="G291" s="7">
        <f>SQRT(SUMSQ(F291:F293)) / SQRT(SUMSQ(D291:D293))</f>
        <v>5.0051341657281692E-11</v>
      </c>
      <c r="J291" s="6">
        <v>1.4</v>
      </c>
      <c r="K291" s="6">
        <v>3.4</v>
      </c>
      <c r="L291" s="6">
        <v>4.4000000000000004</v>
      </c>
      <c r="M291">
        <v>85</v>
      </c>
      <c r="N291">
        <v>84.999999996374896</v>
      </c>
      <c r="O291" s="7">
        <v>3.6251464052838901E-9</v>
      </c>
      <c r="P291" s="7">
        <f>SQRT(SUMSQ(O291:O293)) / SQRT(SUMSQ(M291:M293))</f>
        <v>3.9444020516761334E-11</v>
      </c>
      <c r="S291" s="6">
        <v>1.4</v>
      </c>
      <c r="T291" s="6">
        <v>3.4</v>
      </c>
      <c r="U291" s="6">
        <v>4.4000000000000004</v>
      </c>
      <c r="V291">
        <v>425</v>
      </c>
      <c r="W291">
        <v>435.40915087481898</v>
      </c>
      <c r="X291">
        <v>10.409150874819099</v>
      </c>
      <c r="Y291" s="7">
        <f>SQRT(SUMSQ(X291:X293)) / SQRT(SUMSQ(V291:V293))</f>
        <v>1.6045693445127376E-2</v>
      </c>
    </row>
    <row r="292" spans="1:26" x14ac:dyDescent="0.25">
      <c r="A292" s="6"/>
      <c r="B292" s="6"/>
      <c r="C292" s="6"/>
      <c r="D292">
        <v>22</v>
      </c>
      <c r="E292">
        <v>22.0000000003376</v>
      </c>
      <c r="F292" s="7">
        <v>3.3756819561858699E-10</v>
      </c>
      <c r="J292" s="6"/>
      <c r="K292" s="6"/>
      <c r="L292" s="6"/>
      <c r="M292">
        <v>110</v>
      </c>
      <c r="N292">
        <v>109.999999999861</v>
      </c>
      <c r="O292" s="7">
        <v>1.3851320090907401E-10</v>
      </c>
      <c r="S292" s="6"/>
      <c r="T292" s="6"/>
      <c r="U292" s="6"/>
      <c r="V292">
        <v>550</v>
      </c>
      <c r="W292">
        <v>554.07655993956496</v>
      </c>
      <c r="X292">
        <v>4.0765599395644996</v>
      </c>
    </row>
    <row r="293" spans="1:26" x14ac:dyDescent="0.25">
      <c r="A293" s="6"/>
      <c r="B293" s="6"/>
      <c r="C293" s="6"/>
      <c r="D293">
        <v>7</v>
      </c>
      <c r="E293">
        <v>6.9999999991324504</v>
      </c>
      <c r="F293" s="7">
        <v>8.6755314043784903E-10</v>
      </c>
      <c r="J293" s="6"/>
      <c r="K293" s="6"/>
      <c r="L293" s="6"/>
      <c r="M293">
        <v>35</v>
      </c>
      <c r="N293">
        <v>34.999999995662797</v>
      </c>
      <c r="O293" s="7">
        <v>4.3372168079258699E-9</v>
      </c>
      <c r="S293" s="6"/>
      <c r="T293" s="6"/>
      <c r="U293" s="6"/>
      <c r="V293">
        <v>175</v>
      </c>
      <c r="W293">
        <v>177.70250069680799</v>
      </c>
      <c r="X293">
        <v>2.7025006968081899</v>
      </c>
    </row>
    <row r="294" spans="1:26" x14ac:dyDescent="0.25">
      <c r="A294" s="6">
        <v>2.4</v>
      </c>
      <c r="B294" s="6">
        <v>1.4</v>
      </c>
      <c r="C294" s="6">
        <v>4.4000000000000004</v>
      </c>
      <c r="D294">
        <v>7</v>
      </c>
      <c r="E294">
        <v>6.9999999960569701</v>
      </c>
      <c r="F294" s="7">
        <v>3.9430334553003401E-9</v>
      </c>
      <c r="G294" s="7">
        <f>SQRT(SUMSQ(F294:F296)) / SQRT(SUMSQ(D294:D296))</f>
        <v>2.3012408189300982E-10</v>
      </c>
      <c r="J294" s="6">
        <v>2.4</v>
      </c>
      <c r="K294" s="6">
        <v>1.4</v>
      </c>
      <c r="L294" s="6">
        <v>4.4000000000000004</v>
      </c>
      <c r="M294">
        <v>35</v>
      </c>
      <c r="N294">
        <v>34.999999983139801</v>
      </c>
      <c r="O294" s="7">
        <v>1.68601843597571E-8</v>
      </c>
      <c r="P294" s="7">
        <f>SQRT(SUMSQ(O294:O296)) / SQRT(SUMSQ(M294:M296))</f>
        <v>1.943699827021427E-10</v>
      </c>
      <c r="S294" s="6">
        <v>2.4</v>
      </c>
      <c r="T294" s="6">
        <v>1.4</v>
      </c>
      <c r="U294" s="6">
        <v>4.4000000000000004</v>
      </c>
      <c r="V294">
        <v>175</v>
      </c>
      <c r="W294">
        <v>177.42032824317101</v>
      </c>
      <c r="X294">
        <v>2.4203282431705899</v>
      </c>
      <c r="Y294" s="7">
        <f>SQRT(SUMSQ(X294:X296)) / SQRT(SUMSQ(V294:V296))</f>
        <v>1.6609758540530085E-2</v>
      </c>
    </row>
    <row r="295" spans="1:26" x14ac:dyDescent="0.25">
      <c r="A295" s="6"/>
      <c r="B295" s="6"/>
      <c r="C295" s="6"/>
      <c r="D295">
        <v>22</v>
      </c>
      <c r="E295">
        <v>21.999999995989999</v>
      </c>
      <c r="F295" s="7">
        <v>4.01000832539467E-9</v>
      </c>
      <c r="J295" s="6"/>
      <c r="K295" s="6"/>
      <c r="L295" s="6"/>
      <c r="M295">
        <v>110</v>
      </c>
      <c r="N295">
        <v>109.999999983021</v>
      </c>
      <c r="O295" s="7">
        <v>1.6978987105176199E-8</v>
      </c>
      <c r="S295" s="6"/>
      <c r="T295" s="6"/>
      <c r="U295" s="6"/>
      <c r="V295">
        <v>550</v>
      </c>
      <c r="W295">
        <v>560.19126654645402</v>
      </c>
      <c r="X295">
        <v>10.1912665464538</v>
      </c>
    </row>
    <row r="296" spans="1:26" x14ac:dyDescent="0.25">
      <c r="A296" s="6"/>
      <c r="B296" s="6"/>
      <c r="C296" s="6"/>
      <c r="D296">
        <v>12</v>
      </c>
      <c r="E296">
        <v>11.9999999979447</v>
      </c>
      <c r="F296" s="7">
        <v>2.05530348296179E-9</v>
      </c>
      <c r="J296" s="6"/>
      <c r="K296" s="6"/>
      <c r="L296" s="6"/>
      <c r="M296">
        <v>60</v>
      </c>
      <c r="N296">
        <v>59.999999991822598</v>
      </c>
      <c r="O296" s="7">
        <v>8.1773734450507601E-9</v>
      </c>
      <c r="S296" s="6"/>
      <c r="T296" s="6"/>
      <c r="U296" s="6"/>
      <c r="V296">
        <v>300</v>
      </c>
      <c r="W296">
        <v>302.648310443659</v>
      </c>
      <c r="X296">
        <v>2.6483104436588301</v>
      </c>
    </row>
    <row r="297" spans="1:26" x14ac:dyDescent="0.25">
      <c r="A297" s="6">
        <v>2.4</v>
      </c>
      <c r="B297" s="6">
        <v>2.4</v>
      </c>
      <c r="C297" s="6">
        <v>4.4000000000000004</v>
      </c>
      <c r="D297">
        <v>12</v>
      </c>
      <c r="E297">
        <v>11.999999987897301</v>
      </c>
      <c r="F297" s="7">
        <v>1.2102701063554401E-8</v>
      </c>
      <c r="G297" s="7">
        <f>SQRT(SUMSQ(F297:F299)) / SQRT(SUMSQ(D297:D299))</f>
        <v>4.7771401384031222E-10</v>
      </c>
      <c r="J297" s="6">
        <v>2.4</v>
      </c>
      <c r="K297" s="6">
        <v>2.4</v>
      </c>
      <c r="L297" s="6">
        <v>4.4000000000000004</v>
      </c>
      <c r="M297">
        <v>60</v>
      </c>
      <c r="N297">
        <v>59.999999949294498</v>
      </c>
      <c r="O297" s="7">
        <v>5.0705530441064197E-8</v>
      </c>
      <c r="P297" s="7">
        <f>SQRT(SUMSQ(O297:O299)) / SQRT(SUMSQ(M297:M299))</f>
        <v>4.0005700831575081E-10</v>
      </c>
      <c r="S297" s="6">
        <v>2.4</v>
      </c>
      <c r="T297" s="6">
        <v>2.4</v>
      </c>
      <c r="U297" s="6">
        <v>4.4000000000000004</v>
      </c>
      <c r="V297">
        <v>300</v>
      </c>
      <c r="W297">
        <v>307.321181421642</v>
      </c>
      <c r="X297">
        <v>7.32118142164222</v>
      </c>
      <c r="Y297" s="7">
        <f>SQRT(SUMSQ(X297:X299)) / SQRT(SUMSQ(V297:V299))</f>
        <v>2.0579211733633002E-2</v>
      </c>
    </row>
    <row r="298" spans="1:26" x14ac:dyDescent="0.25">
      <c r="A298" s="6"/>
      <c r="B298" s="6"/>
      <c r="C298" s="6"/>
      <c r="D298">
        <v>22</v>
      </c>
      <c r="E298">
        <v>22.000000002967401</v>
      </c>
      <c r="F298" s="7">
        <v>2.9673650203676499E-9</v>
      </c>
      <c r="J298" s="6"/>
      <c r="K298" s="6"/>
      <c r="L298" s="6"/>
      <c r="M298">
        <v>110</v>
      </c>
      <c r="N298">
        <v>110.000000011019</v>
      </c>
      <c r="O298" s="7">
        <v>1.10187556856545E-8</v>
      </c>
      <c r="S298" s="6"/>
      <c r="T298" s="6"/>
      <c r="U298" s="6"/>
      <c r="V298">
        <v>550</v>
      </c>
      <c r="W298">
        <v>560.19126665348494</v>
      </c>
      <c r="X298">
        <v>10.191266653484901</v>
      </c>
    </row>
    <row r="299" spans="1:26" x14ac:dyDescent="0.25">
      <c r="A299" s="6"/>
      <c r="B299" s="6"/>
      <c r="C299" s="6"/>
      <c r="D299">
        <v>12</v>
      </c>
      <c r="E299">
        <v>12.000000004571399</v>
      </c>
      <c r="F299" s="7">
        <v>4.5714347862713103E-9</v>
      </c>
      <c r="J299" s="6"/>
      <c r="K299" s="6"/>
      <c r="L299" s="6"/>
      <c r="M299">
        <v>60</v>
      </c>
      <c r="N299">
        <v>60.000000019910203</v>
      </c>
      <c r="O299" s="7">
        <v>1.99102103692894E-8</v>
      </c>
      <c r="S299" s="6"/>
      <c r="T299" s="6"/>
      <c r="U299" s="6"/>
      <c r="V299">
        <v>300</v>
      </c>
      <c r="W299">
        <v>306.846827378809</v>
      </c>
      <c r="X299">
        <v>6.8468273788088796</v>
      </c>
    </row>
    <row r="300" spans="1:26" x14ac:dyDescent="0.25">
      <c r="A300" s="6">
        <v>2.4</v>
      </c>
      <c r="B300" s="6">
        <v>3.4</v>
      </c>
      <c r="C300" s="6">
        <v>4.4000000000000004</v>
      </c>
      <c r="D300">
        <v>17</v>
      </c>
      <c r="E300">
        <v>17.000000000907701</v>
      </c>
      <c r="F300" s="7">
        <v>9.07707686792492E-10</v>
      </c>
      <c r="G300" s="7">
        <f>SQRT(SUMSQ(F300:F302)) / SQRT(SUMSQ(D300:D302))</f>
        <v>4.3931038174191865E-10</v>
      </c>
      <c r="J300" s="6">
        <v>2.4</v>
      </c>
      <c r="K300" s="6">
        <v>3.4</v>
      </c>
      <c r="L300" s="6">
        <v>4.4000000000000004</v>
      </c>
      <c r="M300">
        <v>85</v>
      </c>
      <c r="N300">
        <v>85.000000002776602</v>
      </c>
      <c r="O300" s="7">
        <v>2.7766020593844599E-9</v>
      </c>
      <c r="P300" s="7">
        <f>SQRT(SUMSQ(O300:O302)) / SQRT(SUMSQ(M300:M302))</f>
        <v>3.7803672552592005E-10</v>
      </c>
      <c r="S300" s="6">
        <v>2.4</v>
      </c>
      <c r="T300" s="6">
        <v>3.4</v>
      </c>
      <c r="U300" s="6">
        <v>4.4000000000000004</v>
      </c>
      <c r="V300">
        <v>425</v>
      </c>
      <c r="W300">
        <v>435.40915089825802</v>
      </c>
      <c r="X300">
        <v>10.409150898258201</v>
      </c>
      <c r="Y300" s="7">
        <f>SQRT(SUMSQ(X300:X302)) / SQRT(SUMSQ(V300:V302))</f>
        <v>2.2097149152969581E-2</v>
      </c>
    </row>
    <row r="301" spans="1:26" x14ac:dyDescent="0.25">
      <c r="A301" s="6"/>
      <c r="B301" s="6"/>
      <c r="C301" s="6"/>
      <c r="D301">
        <v>22</v>
      </c>
      <c r="E301">
        <v>21.999999986750399</v>
      </c>
      <c r="F301" s="7">
        <v>1.32495792115606E-8</v>
      </c>
      <c r="J301" s="6"/>
      <c r="K301" s="6"/>
      <c r="L301" s="6"/>
      <c r="M301">
        <v>110</v>
      </c>
      <c r="N301">
        <v>109.999999943031</v>
      </c>
      <c r="O301" s="7">
        <v>5.6968971762216798E-8</v>
      </c>
      <c r="S301" s="6"/>
      <c r="T301" s="6"/>
      <c r="U301" s="6"/>
      <c r="V301">
        <v>550</v>
      </c>
      <c r="W301">
        <v>560.19126637945203</v>
      </c>
      <c r="X301">
        <v>10.1912663794519</v>
      </c>
    </row>
    <row r="302" spans="1:26" x14ac:dyDescent="0.25">
      <c r="A302" s="6"/>
      <c r="B302" s="6"/>
      <c r="C302" s="6"/>
      <c r="D302">
        <v>12</v>
      </c>
      <c r="E302">
        <v>11.9999999992255</v>
      </c>
      <c r="F302" s="7">
        <v>7.7450579283322399E-10</v>
      </c>
      <c r="J302" s="6"/>
      <c r="K302" s="6"/>
      <c r="L302" s="6"/>
      <c r="M302">
        <v>60</v>
      </c>
      <c r="N302">
        <v>59.9999999951959</v>
      </c>
      <c r="O302" s="7">
        <v>4.8040575961749701E-9</v>
      </c>
      <c r="S302" s="6"/>
      <c r="T302" s="6"/>
      <c r="U302" s="6"/>
      <c r="V302">
        <v>300</v>
      </c>
      <c r="W302">
        <v>308.22407654724799</v>
      </c>
      <c r="X302">
        <v>8.22407654724765</v>
      </c>
    </row>
    <row r="303" spans="1:26" x14ac:dyDescent="0.25">
      <c r="A303" s="4" t="s">
        <v>18</v>
      </c>
      <c r="B303" s="4">
        <v>6</v>
      </c>
      <c r="C303" s="4"/>
      <c r="D303" s="4"/>
      <c r="E303" s="4"/>
      <c r="F303" s="4"/>
      <c r="G303" s="4"/>
      <c r="J303" s="4" t="s">
        <v>18</v>
      </c>
      <c r="K303" s="4">
        <v>6</v>
      </c>
      <c r="L303" s="4"/>
      <c r="M303" s="4"/>
      <c r="N303" s="4"/>
      <c r="O303" s="4"/>
      <c r="P303" s="4"/>
      <c r="S303" s="4" t="s">
        <v>18</v>
      </c>
      <c r="T303" s="4">
        <v>6</v>
      </c>
      <c r="U303" s="4"/>
      <c r="V303" s="4"/>
      <c r="W303" s="4"/>
      <c r="X303" s="4"/>
      <c r="Y303" s="4"/>
    </row>
    <row r="304" spans="1:26" x14ac:dyDescent="0.25">
      <c r="A304" s="4" t="s">
        <v>6</v>
      </c>
      <c r="B304" s="4" t="s">
        <v>8</v>
      </c>
      <c r="C304" s="4" t="s">
        <v>12</v>
      </c>
      <c r="D304" s="4" t="s">
        <v>1</v>
      </c>
      <c r="E304" s="4" t="s">
        <v>19</v>
      </c>
      <c r="F304" s="4" t="s">
        <v>20</v>
      </c>
      <c r="G304" s="4"/>
      <c r="H304" s="8">
        <f>AVERAGE(G304:G375)</f>
        <v>4.5877844872591946E-10</v>
      </c>
      <c r="J304" s="4" t="s">
        <v>6</v>
      </c>
      <c r="K304" s="4" t="s">
        <v>8</v>
      </c>
      <c r="L304" s="4" t="s">
        <v>12</v>
      </c>
      <c r="M304" s="4" t="s">
        <v>1</v>
      </c>
      <c r="N304" s="4" t="s">
        <v>19</v>
      </c>
      <c r="O304" s="4" t="s">
        <v>20</v>
      </c>
      <c r="P304" s="4"/>
      <c r="Q304" s="8">
        <f>AVERAGE(P304:P375)</f>
        <v>3.9463853362557653E-10</v>
      </c>
      <c r="S304" s="4" t="s">
        <v>6</v>
      </c>
      <c r="T304" s="4" t="s">
        <v>8</v>
      </c>
      <c r="U304" s="4" t="s">
        <v>12</v>
      </c>
      <c r="V304" s="4" t="s">
        <v>1</v>
      </c>
      <c r="W304" s="4" t="s">
        <v>19</v>
      </c>
      <c r="X304" s="4" t="s">
        <v>20</v>
      </c>
      <c r="Y304" s="4"/>
      <c r="Z304" s="8">
        <f>AVERAGE(Y304:Y375)</f>
        <v>9.8404595340177564E-3</v>
      </c>
    </row>
    <row r="305" spans="1:25" x14ac:dyDescent="0.25">
      <c r="A305" s="6">
        <v>1.4</v>
      </c>
      <c r="B305" s="6">
        <v>1.4</v>
      </c>
      <c r="C305" s="6">
        <v>1.4</v>
      </c>
      <c r="D305">
        <v>8.4</v>
      </c>
      <c r="E305">
        <v>8.4000000020994499</v>
      </c>
      <c r="F305" s="7">
        <v>2.0994477267777302E-9</v>
      </c>
      <c r="G305" s="7">
        <f>SQRT(SUMSQ(F305:F307)) / SQRT(SUMSQ(D305:D307))</f>
        <v>2.7475093272863513E-10</v>
      </c>
      <c r="J305" s="6">
        <v>1.4</v>
      </c>
      <c r="K305" s="6">
        <v>1.4</v>
      </c>
      <c r="L305" s="6">
        <v>1.4</v>
      </c>
      <c r="M305">
        <v>50.4</v>
      </c>
      <c r="N305">
        <v>50.400000010617603</v>
      </c>
      <c r="O305" s="7">
        <v>1.0617654311317901E-8</v>
      </c>
      <c r="P305" s="7">
        <f>SQRT(SUMSQ(O305:O307)) / SQRT(SUMSQ(M305:M307))</f>
        <v>2.4837698743888681E-10</v>
      </c>
      <c r="S305" s="6">
        <v>1.4</v>
      </c>
      <c r="T305" s="6">
        <v>1.4</v>
      </c>
      <c r="U305" s="6">
        <v>1.4</v>
      </c>
      <c r="V305">
        <v>302.39999999999998</v>
      </c>
      <c r="W305">
        <v>303.354677919648</v>
      </c>
      <c r="X305">
        <v>0.95467791964779303</v>
      </c>
      <c r="Y305" s="7">
        <f>SQRT(SUMSQ(X305:X307)) / SQRT(SUMSQ(V305:V307))</f>
        <v>3.1570037426022672E-3</v>
      </c>
    </row>
    <row r="306" spans="1:25" x14ac:dyDescent="0.25">
      <c r="A306" s="6"/>
      <c r="B306" s="6"/>
      <c r="C306" s="6"/>
      <c r="D306">
        <v>8.4</v>
      </c>
      <c r="E306">
        <v>8.4000000021887207</v>
      </c>
      <c r="F306" s="7">
        <v>2.1887256451691399E-9</v>
      </c>
      <c r="J306" s="6"/>
      <c r="K306" s="6"/>
      <c r="L306" s="6"/>
      <c r="M306">
        <v>50.4</v>
      </c>
      <c r="N306">
        <v>50.400000011528199</v>
      </c>
      <c r="O306" s="7">
        <v>1.15281721946303E-8</v>
      </c>
      <c r="S306" s="6"/>
      <c r="T306" s="6"/>
      <c r="U306" s="6"/>
      <c r="V306">
        <v>302.39999999999998</v>
      </c>
      <c r="W306">
        <v>303.35467792646199</v>
      </c>
      <c r="X306">
        <v>0.95467792646212501</v>
      </c>
    </row>
    <row r="307" spans="1:25" x14ac:dyDescent="0.25">
      <c r="A307" s="6"/>
      <c r="B307" s="6"/>
      <c r="C307" s="6"/>
      <c r="D307">
        <v>8.4</v>
      </c>
      <c r="E307">
        <v>8.4000000026040595</v>
      </c>
      <c r="F307" s="7">
        <v>2.6040574141461498E-9</v>
      </c>
      <c r="J307" s="6"/>
      <c r="K307" s="6"/>
      <c r="L307" s="6"/>
      <c r="M307">
        <v>50.4</v>
      </c>
      <c r="N307">
        <v>50.400000014982702</v>
      </c>
      <c r="O307" s="7">
        <v>1.4982745710767601E-8</v>
      </c>
      <c r="S307" s="6"/>
      <c r="T307" s="6"/>
      <c r="U307" s="6"/>
      <c r="V307">
        <v>302.39999999999998</v>
      </c>
      <c r="W307">
        <v>303.35467794917901</v>
      </c>
      <c r="X307">
        <v>0.95467794917885795</v>
      </c>
    </row>
    <row r="308" spans="1:25" x14ac:dyDescent="0.25">
      <c r="A308" s="6">
        <v>1.4</v>
      </c>
      <c r="B308" s="6">
        <v>2.4</v>
      </c>
      <c r="C308" s="6">
        <v>1.4</v>
      </c>
      <c r="D308">
        <v>14.4</v>
      </c>
      <c r="E308">
        <v>14.4000000102132</v>
      </c>
      <c r="F308" s="7">
        <v>1.02132027279822E-8</v>
      </c>
      <c r="G308" s="7">
        <f>SQRT(SUMSQ(F308:F310)) / SQRT(SUMSQ(D308:D310))</f>
        <v>8.3815050825481439E-10</v>
      </c>
      <c r="J308" s="6">
        <v>1.4</v>
      </c>
      <c r="K308" s="6">
        <v>2.4</v>
      </c>
      <c r="L308" s="6">
        <v>1.4</v>
      </c>
      <c r="M308">
        <v>86.4</v>
      </c>
      <c r="N308">
        <v>86.4000000516901</v>
      </c>
      <c r="O308" s="7">
        <v>5.1690150826289001E-8</v>
      </c>
      <c r="P308" s="7">
        <f>SQRT(SUMSQ(O308:O310)) / SQRT(SUMSQ(M308:M310))</f>
        <v>7.1595939598080074E-10</v>
      </c>
      <c r="S308" s="6">
        <v>1.4</v>
      </c>
      <c r="T308" s="6">
        <v>2.4</v>
      </c>
      <c r="U308" s="6">
        <v>1.4</v>
      </c>
      <c r="V308">
        <v>518.4</v>
      </c>
      <c r="W308">
        <v>521.16955474160898</v>
      </c>
      <c r="X308">
        <v>2.7695547416094501</v>
      </c>
      <c r="Y308" s="7">
        <f>SQRT(SUMSQ(X308:X310)) / SQRT(SUMSQ(V308:V310))</f>
        <v>5.6301174940549077E-3</v>
      </c>
    </row>
    <row r="309" spans="1:25" x14ac:dyDescent="0.25">
      <c r="A309" s="6"/>
      <c r="B309" s="6"/>
      <c r="C309" s="6"/>
      <c r="D309">
        <v>8.4</v>
      </c>
      <c r="E309">
        <v>8.4000000055035908</v>
      </c>
      <c r="F309" s="7">
        <v>5.5035958013149899E-9</v>
      </c>
      <c r="J309" s="6"/>
      <c r="K309" s="6"/>
      <c r="L309" s="6"/>
      <c r="M309">
        <v>50.4</v>
      </c>
      <c r="N309">
        <v>50.400000028618798</v>
      </c>
      <c r="O309" s="7">
        <v>2.86187713527397E-8</v>
      </c>
      <c r="S309" s="6"/>
      <c r="T309" s="6"/>
      <c r="U309" s="6"/>
      <c r="V309">
        <v>302.39999999999998</v>
      </c>
      <c r="W309">
        <v>303.35467801863598</v>
      </c>
      <c r="X309">
        <v>0.95467801863594604</v>
      </c>
    </row>
    <row r="310" spans="1:25" x14ac:dyDescent="0.25">
      <c r="A310" s="6"/>
      <c r="B310" s="6"/>
      <c r="C310" s="6"/>
      <c r="D310">
        <v>8.4</v>
      </c>
      <c r="E310">
        <v>8.4000000104979407</v>
      </c>
      <c r="F310" s="7">
        <v>1.04979438475539E-8</v>
      </c>
      <c r="J310" s="6"/>
      <c r="K310" s="6"/>
      <c r="L310" s="6"/>
      <c r="M310">
        <v>50.4</v>
      </c>
      <c r="N310">
        <v>50.400000054219703</v>
      </c>
      <c r="O310" s="7">
        <v>5.4219718492731799E-8</v>
      </c>
      <c r="S310" s="6"/>
      <c r="T310" s="6"/>
      <c r="U310" s="6"/>
      <c r="V310">
        <v>302.39999999999998</v>
      </c>
      <c r="W310">
        <v>304.79458292858999</v>
      </c>
      <c r="X310">
        <v>2.3945829285896698</v>
      </c>
    </row>
    <row r="311" spans="1:25" x14ac:dyDescent="0.25">
      <c r="A311" s="6">
        <v>1.4</v>
      </c>
      <c r="B311" s="6">
        <v>3.4</v>
      </c>
      <c r="C311" s="6">
        <v>1.4</v>
      </c>
      <c r="D311">
        <v>20.399999999999999</v>
      </c>
      <c r="E311">
        <v>20.400000010330501</v>
      </c>
      <c r="F311" s="7">
        <v>1.03305310972246E-8</v>
      </c>
      <c r="G311" s="7">
        <f>SQRT(SUMSQ(F311:F313)) / SQRT(SUMSQ(D311:D313))</f>
        <v>6.3331768889061079E-10</v>
      </c>
      <c r="J311" s="6">
        <v>1.4</v>
      </c>
      <c r="K311" s="6">
        <v>3.4</v>
      </c>
      <c r="L311" s="6">
        <v>1.4</v>
      </c>
      <c r="M311">
        <v>122.4</v>
      </c>
      <c r="N311">
        <v>122.40000005267299</v>
      </c>
      <c r="O311" s="7">
        <v>5.2672916694973498E-8</v>
      </c>
      <c r="P311" s="7">
        <f>SQRT(SUMSQ(O311:O313)) / SQRT(SUMSQ(M311:M313))</f>
        <v>5.2226755389104338E-10</v>
      </c>
      <c r="S311" s="6">
        <v>1.4</v>
      </c>
      <c r="T311" s="6">
        <v>3.4</v>
      </c>
      <c r="U311" s="6">
        <v>1.4</v>
      </c>
      <c r="V311">
        <v>734.4</v>
      </c>
      <c r="W311">
        <v>738.32598628609105</v>
      </c>
      <c r="X311">
        <v>3.9259862860907302</v>
      </c>
      <c r="Y311" s="7">
        <f>SQRT(SUMSQ(X311:X313)) / SQRT(SUMSQ(V311:V313))</f>
        <v>5.8274592647661605E-3</v>
      </c>
    </row>
    <row r="312" spans="1:25" x14ac:dyDescent="0.25">
      <c r="A312" s="6"/>
      <c r="B312" s="6"/>
      <c r="C312" s="6"/>
      <c r="D312">
        <v>8.4</v>
      </c>
      <c r="E312">
        <v>8.4000000056757393</v>
      </c>
      <c r="F312" s="7">
        <v>5.6757460953349404E-9</v>
      </c>
      <c r="J312" s="6"/>
      <c r="K312" s="6"/>
      <c r="L312" s="6"/>
      <c r="M312">
        <v>50.4</v>
      </c>
      <c r="N312">
        <v>50.4000000289832</v>
      </c>
      <c r="O312" s="7">
        <v>2.89831945110564E-8</v>
      </c>
      <c r="S312" s="6"/>
      <c r="T312" s="6"/>
      <c r="U312" s="6"/>
      <c r="V312">
        <v>302.39999999999998</v>
      </c>
      <c r="W312">
        <v>303.35467801419202</v>
      </c>
      <c r="X312">
        <v>0.95467801419198395</v>
      </c>
    </row>
    <row r="313" spans="1:25" x14ac:dyDescent="0.25">
      <c r="A313" s="6"/>
      <c r="B313" s="6"/>
      <c r="C313" s="6"/>
      <c r="D313">
        <v>8.4</v>
      </c>
      <c r="E313">
        <v>8.4000000091970701</v>
      </c>
      <c r="F313" s="7">
        <v>9.1970751014969193E-9</v>
      </c>
      <c r="J313" s="6"/>
      <c r="K313" s="6"/>
      <c r="L313" s="6"/>
      <c r="M313">
        <v>50.4</v>
      </c>
      <c r="N313">
        <v>50.4000000431015</v>
      </c>
      <c r="O313" s="7">
        <v>4.3101501034925598E-8</v>
      </c>
      <c r="S313" s="6"/>
      <c r="T313" s="6"/>
      <c r="U313" s="6"/>
      <c r="V313">
        <v>302.39999999999998</v>
      </c>
      <c r="W313">
        <v>305.26387834187301</v>
      </c>
      <c r="X313">
        <v>2.8638783418734901</v>
      </c>
    </row>
    <row r="314" spans="1:25" x14ac:dyDescent="0.25">
      <c r="A314" s="6">
        <v>2.4</v>
      </c>
      <c r="B314" s="6">
        <v>1.4</v>
      </c>
      <c r="C314" s="6">
        <v>1.4</v>
      </c>
      <c r="D314">
        <v>8.4</v>
      </c>
      <c r="E314">
        <v>8.3999999929457605</v>
      </c>
      <c r="F314" s="7">
        <v>7.0542345298463302E-9</v>
      </c>
      <c r="G314" s="7">
        <f>SQRT(SUMSQ(F314:F316)) / SQRT(SUMSQ(D314:D316))</f>
        <v>7.9017852199346172E-10</v>
      </c>
      <c r="J314" s="6">
        <v>2.4</v>
      </c>
      <c r="K314" s="6">
        <v>1.4</v>
      </c>
      <c r="L314" s="6">
        <v>1.4</v>
      </c>
      <c r="M314">
        <v>50.4</v>
      </c>
      <c r="N314">
        <v>50.399999963974103</v>
      </c>
      <c r="O314" s="7">
        <v>3.6025902261371798E-8</v>
      </c>
      <c r="P314" s="7">
        <f>SQRT(SUMSQ(O314:O316)) / SQRT(SUMSQ(M314:M316))</f>
        <v>6.8778315913143016E-10</v>
      </c>
      <c r="S314" s="6">
        <v>2.4</v>
      </c>
      <c r="T314" s="6">
        <v>1.4</v>
      </c>
      <c r="U314" s="6">
        <v>1.4</v>
      </c>
      <c r="V314">
        <v>302.39999999999998</v>
      </c>
      <c r="W314">
        <v>303.35467768813203</v>
      </c>
      <c r="X314">
        <v>0.95467768813193699</v>
      </c>
      <c r="Y314" s="7">
        <f>SQRT(SUMSQ(X314:X316)) / SQRT(SUMSQ(V314:V316))</f>
        <v>5.6301173412943483E-3</v>
      </c>
    </row>
    <row r="315" spans="1:25" x14ac:dyDescent="0.25">
      <c r="A315" s="6"/>
      <c r="B315" s="6"/>
      <c r="C315" s="6"/>
      <c r="D315">
        <v>8.4</v>
      </c>
      <c r="E315">
        <v>8.4000000084524498</v>
      </c>
      <c r="F315" s="7">
        <v>8.4524529597729303E-9</v>
      </c>
      <c r="J315" s="6"/>
      <c r="K315" s="6"/>
      <c r="L315" s="6"/>
      <c r="M315">
        <v>50.4</v>
      </c>
      <c r="N315">
        <v>50.400000042132604</v>
      </c>
      <c r="O315" s="7">
        <v>4.2132654698434602E-8</v>
      </c>
      <c r="S315" s="6"/>
      <c r="T315" s="6"/>
      <c r="U315" s="6"/>
      <c r="V315">
        <v>302.39999999999998</v>
      </c>
      <c r="W315">
        <v>304.79458286497203</v>
      </c>
      <c r="X315">
        <v>2.3945828649718801</v>
      </c>
    </row>
    <row r="316" spans="1:25" x14ac:dyDescent="0.25">
      <c r="A316" s="6"/>
      <c r="B316" s="6"/>
      <c r="C316" s="6"/>
      <c r="D316">
        <v>14.4</v>
      </c>
      <c r="E316">
        <v>14.400000009817299</v>
      </c>
      <c r="F316" s="7">
        <v>9.8172545648367304E-9</v>
      </c>
      <c r="J316" s="6"/>
      <c r="K316" s="6"/>
      <c r="L316" s="6"/>
      <c r="M316">
        <v>86.4</v>
      </c>
      <c r="N316">
        <v>86.400000053492604</v>
      </c>
      <c r="O316" s="7">
        <v>5.3492655638365203E-8</v>
      </c>
      <c r="S316" s="6"/>
      <c r="T316" s="6"/>
      <c r="U316" s="6"/>
      <c r="V316">
        <v>518.4</v>
      </c>
      <c r="W316">
        <v>521.16955477029103</v>
      </c>
      <c r="X316">
        <v>2.7695547702906</v>
      </c>
    </row>
    <row r="317" spans="1:25" x14ac:dyDescent="0.25">
      <c r="A317" s="6">
        <v>2.4</v>
      </c>
      <c r="B317" s="6">
        <v>2.4</v>
      </c>
      <c r="C317" s="6">
        <v>1.4</v>
      </c>
      <c r="D317">
        <v>14.4</v>
      </c>
      <c r="E317">
        <v>14.399999998422301</v>
      </c>
      <c r="F317" s="7">
        <v>1.5777246176185099E-9</v>
      </c>
      <c r="G317" s="7">
        <f>SQRT(SUMSQ(F317:F319)) / SQRT(SUMSQ(D317:D319))</f>
        <v>1.0354737727866191E-9</v>
      </c>
      <c r="J317" s="6">
        <v>2.4</v>
      </c>
      <c r="K317" s="6">
        <v>2.4</v>
      </c>
      <c r="L317" s="6">
        <v>1.4</v>
      </c>
      <c r="M317">
        <v>86.4</v>
      </c>
      <c r="N317">
        <v>86.399999991991095</v>
      </c>
      <c r="O317" s="7">
        <v>8.0089108678293996E-9</v>
      </c>
      <c r="P317" s="7">
        <f>SQRT(SUMSQ(O317:O319)) / SQRT(SUMSQ(M317:M319))</f>
        <v>9.110367939547424E-10</v>
      </c>
      <c r="S317" s="6">
        <v>2.4</v>
      </c>
      <c r="T317" s="6">
        <v>2.4</v>
      </c>
      <c r="U317" s="6">
        <v>1.4</v>
      </c>
      <c r="V317">
        <v>518.4</v>
      </c>
      <c r="W317">
        <v>521.169554452223</v>
      </c>
      <c r="X317">
        <v>2.76955445222268</v>
      </c>
      <c r="Y317" s="7">
        <f>SQRT(SUMSQ(X317:X319)) / SQRT(SUMSQ(V317:V319))</f>
        <v>1.021746849891856E-2</v>
      </c>
    </row>
    <row r="318" spans="1:25" x14ac:dyDescent="0.25">
      <c r="A318" s="6"/>
      <c r="B318" s="6"/>
      <c r="C318" s="6"/>
      <c r="D318">
        <v>8.4</v>
      </c>
      <c r="E318">
        <v>8.4000000049928705</v>
      </c>
      <c r="F318" s="7">
        <v>4.9928754464190198E-9</v>
      </c>
      <c r="J318" s="6"/>
      <c r="K318" s="6"/>
      <c r="L318" s="6"/>
      <c r="M318">
        <v>50.4</v>
      </c>
      <c r="N318">
        <v>50.400000025530602</v>
      </c>
      <c r="O318" s="7">
        <v>2.5530610514579199E-8</v>
      </c>
      <c r="S318" s="6"/>
      <c r="T318" s="6"/>
      <c r="U318" s="6"/>
      <c r="V318">
        <v>302.39999999999998</v>
      </c>
      <c r="W318">
        <v>304.79458279071798</v>
      </c>
      <c r="X318">
        <v>2.39458279071766</v>
      </c>
    </row>
    <row r="319" spans="1:25" x14ac:dyDescent="0.25">
      <c r="A319" s="6"/>
      <c r="B319" s="6"/>
      <c r="C319" s="6"/>
      <c r="D319">
        <v>14.4</v>
      </c>
      <c r="E319">
        <v>14.4000000222014</v>
      </c>
      <c r="F319" s="7">
        <v>2.2201398053312001E-8</v>
      </c>
      <c r="J319" s="6"/>
      <c r="K319" s="6"/>
      <c r="L319" s="6"/>
      <c r="M319">
        <v>86.4</v>
      </c>
      <c r="N319">
        <v>86.400000117405298</v>
      </c>
      <c r="O319" s="7">
        <v>1.1740529259896E-7</v>
      </c>
      <c r="S319" s="6"/>
      <c r="T319" s="6"/>
      <c r="U319" s="6"/>
      <c r="V319">
        <v>518.4</v>
      </c>
      <c r="W319">
        <v>525.62862303990596</v>
      </c>
      <c r="X319">
        <v>7.2286230399059797</v>
      </c>
    </row>
    <row r="320" spans="1:25" x14ac:dyDescent="0.25">
      <c r="A320" s="6">
        <v>2.4</v>
      </c>
      <c r="B320" s="6">
        <v>3.4</v>
      </c>
      <c r="C320" s="6">
        <v>1.4</v>
      </c>
      <c r="D320">
        <v>20.399999999999999</v>
      </c>
      <c r="E320">
        <v>20.3999999899188</v>
      </c>
      <c r="F320" s="7">
        <v>1.00812336256695E-8</v>
      </c>
      <c r="G320" s="7">
        <f>SQRT(SUMSQ(F320:F322)) / SQRT(SUMSQ(D320:D322))</f>
        <v>7.8248918488783197E-10</v>
      </c>
      <c r="J320" s="6">
        <v>2.4</v>
      </c>
      <c r="K320" s="6">
        <v>3.4</v>
      </c>
      <c r="L320" s="6">
        <v>1.4</v>
      </c>
      <c r="M320">
        <v>122.4</v>
      </c>
      <c r="N320">
        <v>122.39999994876401</v>
      </c>
      <c r="O320" s="7">
        <v>5.1235943487881701E-8</v>
      </c>
      <c r="P320" s="7">
        <f>SQRT(SUMSQ(O320:O322)) / SQRT(SUMSQ(M320:M322))</f>
        <v>6.5915727232374169E-10</v>
      </c>
      <c r="S320" s="6">
        <v>2.4</v>
      </c>
      <c r="T320" s="6">
        <v>3.4</v>
      </c>
      <c r="U320" s="6">
        <v>1.4</v>
      </c>
      <c r="V320">
        <v>734.4</v>
      </c>
      <c r="W320">
        <v>738.32598576243095</v>
      </c>
      <c r="X320">
        <v>3.92598576243063</v>
      </c>
      <c r="Y320" s="7">
        <f>SQRT(SUMSQ(X320:X322)) / SQRT(SUMSQ(V320:V322))</f>
        <v>1.0398469827009484E-2</v>
      </c>
    </row>
    <row r="321" spans="1:25" x14ac:dyDescent="0.25">
      <c r="A321" s="6"/>
      <c r="B321" s="6"/>
      <c r="C321" s="6"/>
      <c r="D321">
        <v>8.4</v>
      </c>
      <c r="E321">
        <v>8.4000000177986909</v>
      </c>
      <c r="F321" s="7">
        <v>1.7798692297787999E-8</v>
      </c>
      <c r="J321" s="6"/>
      <c r="K321" s="6"/>
      <c r="L321" s="6"/>
      <c r="M321">
        <v>50.4</v>
      </c>
      <c r="N321">
        <v>50.400000090476503</v>
      </c>
      <c r="O321" s="7">
        <v>9.0476532932370901E-8</v>
      </c>
      <c r="S321" s="6"/>
      <c r="T321" s="6"/>
      <c r="U321" s="6"/>
      <c r="V321">
        <v>302.39999999999998</v>
      </c>
      <c r="W321">
        <v>304.79458309685901</v>
      </c>
      <c r="X321">
        <v>2.3945830968587001</v>
      </c>
    </row>
    <row r="322" spans="1:25" x14ac:dyDescent="0.25">
      <c r="A322" s="6"/>
      <c r="B322" s="6"/>
      <c r="C322" s="6"/>
      <c r="D322">
        <v>14.4</v>
      </c>
      <c r="E322">
        <v>14.400000002559899</v>
      </c>
      <c r="F322" s="7">
        <v>2.5598936304049899E-9</v>
      </c>
      <c r="J322" s="6"/>
      <c r="K322" s="6"/>
      <c r="L322" s="6"/>
      <c r="M322">
        <v>86.4</v>
      </c>
      <c r="N322">
        <v>86.400000006736605</v>
      </c>
      <c r="O322" s="7">
        <v>6.7366414668867897E-9</v>
      </c>
      <c r="S322" s="6"/>
      <c r="T322" s="6"/>
      <c r="U322" s="6"/>
      <c r="V322">
        <v>518.4</v>
      </c>
      <c r="W322">
        <v>527.12449962776304</v>
      </c>
      <c r="X322">
        <v>8.7244996277631799</v>
      </c>
    </row>
    <row r="323" spans="1:25" x14ac:dyDescent="0.25">
      <c r="A323" s="6">
        <v>1.4</v>
      </c>
      <c r="B323" s="6">
        <v>1.4</v>
      </c>
      <c r="C323" s="6">
        <v>2.4</v>
      </c>
      <c r="D323">
        <v>8.4</v>
      </c>
      <c r="E323">
        <v>8.3999999962340404</v>
      </c>
      <c r="F323" s="7">
        <v>3.7659617646568197E-9</v>
      </c>
      <c r="G323" s="7">
        <f>SQRT(SUMSQ(F323:F325)) / SQRT(SUMSQ(D323:D325))</f>
        <v>4.2817111939659238E-10</v>
      </c>
      <c r="J323" s="6">
        <v>1.4</v>
      </c>
      <c r="K323" s="6">
        <v>1.4</v>
      </c>
      <c r="L323" s="6">
        <v>2.4</v>
      </c>
      <c r="M323">
        <v>50.4</v>
      </c>
      <c r="N323">
        <v>50.399999980243898</v>
      </c>
      <c r="O323" s="7">
        <v>1.9756072333621001E-8</v>
      </c>
      <c r="P323" s="7">
        <f>SQRT(SUMSQ(O323:O325)) / SQRT(SUMSQ(M323:M325))</f>
        <v>3.603560183523275E-10</v>
      </c>
      <c r="S323" s="6">
        <v>1.4</v>
      </c>
      <c r="T323" s="6">
        <v>1.4</v>
      </c>
      <c r="U323" s="6">
        <v>2.4</v>
      </c>
      <c r="V323">
        <v>302.39999999999998</v>
      </c>
      <c r="W323">
        <v>304.79458255285402</v>
      </c>
      <c r="X323">
        <v>2.3945825528543301</v>
      </c>
      <c r="Y323" s="7">
        <f>SQRT(SUMSQ(X323:X325)) / SQRT(SUMSQ(V323:V325))</f>
        <v>5.6301166419106203E-3</v>
      </c>
    </row>
    <row r="324" spans="1:25" x14ac:dyDescent="0.25">
      <c r="A324" s="6"/>
      <c r="B324" s="6"/>
      <c r="C324" s="6"/>
      <c r="D324">
        <v>14.4</v>
      </c>
      <c r="E324">
        <v>14.399999996243499</v>
      </c>
      <c r="F324" s="7">
        <v>3.7564635846365499E-9</v>
      </c>
      <c r="J324" s="6"/>
      <c r="K324" s="6"/>
      <c r="L324" s="6"/>
      <c r="M324">
        <v>86.4</v>
      </c>
      <c r="N324">
        <v>86.399999980691504</v>
      </c>
      <c r="O324" s="7">
        <v>1.93085014643657E-8</v>
      </c>
      <c r="S324" s="6"/>
      <c r="T324" s="6"/>
      <c r="U324" s="6"/>
      <c r="V324">
        <v>518.4</v>
      </c>
      <c r="W324">
        <v>521.169554387571</v>
      </c>
      <c r="X324">
        <v>2.7695543875709099</v>
      </c>
    </row>
    <row r="325" spans="1:25" x14ac:dyDescent="0.25">
      <c r="A325" s="6"/>
      <c r="B325" s="6"/>
      <c r="C325" s="6"/>
      <c r="D325">
        <v>8.4</v>
      </c>
      <c r="E325">
        <v>8.3999999940339691</v>
      </c>
      <c r="F325" s="7">
        <v>5.96603122460238E-9</v>
      </c>
      <c r="J325" s="6"/>
      <c r="K325" s="6"/>
      <c r="L325" s="6"/>
      <c r="M325">
        <v>50.4</v>
      </c>
      <c r="N325">
        <v>50.399999970572701</v>
      </c>
      <c r="O325" s="7">
        <v>2.94272837209064E-8</v>
      </c>
      <c r="S325" s="6"/>
      <c r="T325" s="6"/>
      <c r="U325" s="6"/>
      <c r="V325">
        <v>302.39999999999998</v>
      </c>
      <c r="W325">
        <v>303.35467771851899</v>
      </c>
      <c r="X325">
        <v>0.95467771851940597</v>
      </c>
    </row>
    <row r="326" spans="1:25" x14ac:dyDescent="0.25">
      <c r="A326" s="6">
        <v>1.4</v>
      </c>
      <c r="B326" s="6">
        <v>2.4</v>
      </c>
      <c r="C326" s="6">
        <v>2.4</v>
      </c>
      <c r="D326">
        <v>14.4</v>
      </c>
      <c r="E326">
        <v>14.4000000036248</v>
      </c>
      <c r="F326" s="7">
        <v>3.6247769230612899E-9</v>
      </c>
      <c r="G326" s="7">
        <f>SQRT(SUMSQ(F326:F328)) / SQRT(SUMSQ(D326:D328))</f>
        <v>2.1797481681688479E-10</v>
      </c>
      <c r="J326" s="6">
        <v>1.4</v>
      </c>
      <c r="K326" s="6">
        <v>2.4</v>
      </c>
      <c r="L326" s="6">
        <v>2.4</v>
      </c>
      <c r="M326">
        <v>86.4</v>
      </c>
      <c r="N326">
        <v>86.400000016836202</v>
      </c>
      <c r="O326" s="7">
        <v>1.6836239069562001E-8</v>
      </c>
      <c r="P326" s="7">
        <f>SQRT(SUMSQ(O326:O328)) / SQRT(SUMSQ(M326:M328))</f>
        <v>1.7662447579150381E-10</v>
      </c>
      <c r="S326" s="6">
        <v>1.4</v>
      </c>
      <c r="T326" s="6">
        <v>2.4</v>
      </c>
      <c r="U326" s="6">
        <v>2.4</v>
      </c>
      <c r="V326">
        <v>518.4</v>
      </c>
      <c r="W326">
        <v>525.62862249569196</v>
      </c>
      <c r="X326">
        <v>7.2286224956923197</v>
      </c>
      <c r="Y326" s="7">
        <f>SQRT(SUMSQ(X326:X328)) / SQRT(SUMSQ(V326:V328))</f>
        <v>1.0217467893877809E-2</v>
      </c>
    </row>
    <row r="327" spans="1:25" x14ac:dyDescent="0.25">
      <c r="A327" s="6"/>
      <c r="B327" s="6"/>
      <c r="C327" s="6"/>
      <c r="D327">
        <v>14.4</v>
      </c>
      <c r="E327">
        <v>14.400000003106699</v>
      </c>
      <c r="F327" s="7">
        <v>3.1067184380617602E-9</v>
      </c>
      <c r="J327" s="6"/>
      <c r="K327" s="6"/>
      <c r="L327" s="6"/>
      <c r="M327">
        <v>86.4</v>
      </c>
      <c r="N327">
        <v>86.400000015883904</v>
      </c>
      <c r="O327" s="7">
        <v>1.5883927062532199E-8</v>
      </c>
      <c r="S327" s="6"/>
      <c r="T327" s="6"/>
      <c r="U327" s="6"/>
      <c r="V327">
        <v>518.4</v>
      </c>
      <c r="W327">
        <v>521.16955457373103</v>
      </c>
      <c r="X327">
        <v>2.7695545737309399</v>
      </c>
    </row>
    <row r="328" spans="1:25" x14ac:dyDescent="0.25">
      <c r="A328" s="6"/>
      <c r="B328" s="6"/>
      <c r="C328" s="6"/>
      <c r="D328">
        <v>8.4</v>
      </c>
      <c r="E328">
        <v>8.4000000005161493</v>
      </c>
      <c r="F328" s="7">
        <v>5.1615067775401299E-10</v>
      </c>
      <c r="J328" s="6"/>
      <c r="K328" s="6"/>
      <c r="L328" s="6"/>
      <c r="M328">
        <v>50.4</v>
      </c>
      <c r="N328">
        <v>50.400000003040098</v>
      </c>
      <c r="O328" s="7">
        <v>3.0400855166590199E-9</v>
      </c>
      <c r="S328" s="6"/>
      <c r="T328" s="6"/>
      <c r="U328" s="6"/>
      <c r="V328">
        <v>302.39999999999998</v>
      </c>
      <c r="W328">
        <v>304.79458266936001</v>
      </c>
      <c r="X328">
        <v>2.39458266936037</v>
      </c>
    </row>
    <row r="329" spans="1:25" x14ac:dyDescent="0.25">
      <c r="A329" s="6">
        <v>1.4</v>
      </c>
      <c r="B329" s="6">
        <v>3.4</v>
      </c>
      <c r="C329" s="6">
        <v>2.4</v>
      </c>
      <c r="D329">
        <v>20.399999999999999</v>
      </c>
      <c r="E329">
        <v>20.4000000038954</v>
      </c>
      <c r="F329" s="7">
        <v>3.8953693604071296E-9</v>
      </c>
      <c r="G329" s="7">
        <f>SQRT(SUMSQ(F329:F331)) / SQRT(SUMSQ(D329:D331))</f>
        <v>1.8249207820323319E-10</v>
      </c>
      <c r="J329" s="6">
        <v>1.4</v>
      </c>
      <c r="K329" s="6">
        <v>3.4</v>
      </c>
      <c r="L329" s="6">
        <v>2.4</v>
      </c>
      <c r="M329">
        <v>122.4</v>
      </c>
      <c r="N329">
        <v>122.400000020015</v>
      </c>
      <c r="O329" s="7">
        <v>2.0014851997984799E-8</v>
      </c>
      <c r="P329" s="7">
        <f>SQRT(SUMSQ(O329:O331)) / SQRT(SUMSQ(M329:M331))</f>
        <v>1.4653280300507212E-10</v>
      </c>
      <c r="S329" s="6">
        <v>1.4</v>
      </c>
      <c r="T329" s="6">
        <v>3.4</v>
      </c>
      <c r="U329" s="6">
        <v>2.4</v>
      </c>
      <c r="V329">
        <v>734.4</v>
      </c>
      <c r="W329">
        <v>744.62632787765801</v>
      </c>
      <c r="X329">
        <v>10.226327877657599</v>
      </c>
      <c r="Y329" s="7">
        <f>SQRT(SUMSQ(X329:X331)) / SQRT(SUMSQ(V329:V331))</f>
        <v>1.1571673146131996E-2</v>
      </c>
    </row>
    <row r="330" spans="1:25" x14ac:dyDescent="0.25">
      <c r="A330" s="6"/>
      <c r="B330" s="6"/>
      <c r="C330" s="6"/>
      <c r="D330">
        <v>14.4</v>
      </c>
      <c r="E330">
        <v>14.3999999997095</v>
      </c>
      <c r="F330" s="7">
        <v>2.9045033045349602E-10</v>
      </c>
      <c r="J330" s="6"/>
      <c r="K330" s="6"/>
      <c r="L330" s="6"/>
      <c r="M330">
        <v>86.4</v>
      </c>
      <c r="N330">
        <v>86.399999997780398</v>
      </c>
      <c r="O330" s="7">
        <v>2.2195933979674001E-9</v>
      </c>
      <c r="S330" s="6"/>
      <c r="T330" s="6"/>
      <c r="U330" s="6"/>
      <c r="V330">
        <v>518.4</v>
      </c>
      <c r="W330">
        <v>521.16955446863403</v>
      </c>
      <c r="X330">
        <v>2.7695544686338298</v>
      </c>
    </row>
    <row r="331" spans="1:25" x14ac:dyDescent="0.25">
      <c r="A331" s="6"/>
      <c r="B331" s="6"/>
      <c r="C331" s="6"/>
      <c r="D331">
        <v>8.4</v>
      </c>
      <c r="E331">
        <v>8.4000000028030204</v>
      </c>
      <c r="F331" s="7">
        <v>2.8030218146568599E-9</v>
      </c>
      <c r="J331" s="6"/>
      <c r="K331" s="6"/>
      <c r="L331" s="6"/>
      <c r="M331">
        <v>50.4</v>
      </c>
      <c r="N331">
        <v>50.4000000114453</v>
      </c>
      <c r="O331" s="7">
        <v>1.14452589627945E-8</v>
      </c>
      <c r="S331" s="6"/>
      <c r="T331" s="6"/>
      <c r="U331" s="6"/>
      <c r="V331">
        <v>302.39999999999998</v>
      </c>
      <c r="W331">
        <v>305.26387819001098</v>
      </c>
      <c r="X331">
        <v>2.8638781900107202</v>
      </c>
    </row>
    <row r="332" spans="1:25" x14ac:dyDescent="0.25">
      <c r="A332" s="6">
        <v>2.4</v>
      </c>
      <c r="B332" s="6">
        <v>1.4</v>
      </c>
      <c r="C332" s="6">
        <v>2.4</v>
      </c>
      <c r="D332">
        <v>8.4</v>
      </c>
      <c r="E332">
        <v>8.3999999956814602</v>
      </c>
      <c r="F332" s="7">
        <v>4.3185348630459E-9</v>
      </c>
      <c r="G332" s="7">
        <f>SQRT(SUMSQ(F332:F334)) / SQRT(SUMSQ(D332:D334))</f>
        <v>3.5228998578422478E-10</v>
      </c>
      <c r="J332" s="6">
        <v>2.4</v>
      </c>
      <c r="K332" s="6">
        <v>1.4</v>
      </c>
      <c r="L332" s="6">
        <v>2.4</v>
      </c>
      <c r="M332">
        <v>50.4</v>
      </c>
      <c r="N332">
        <v>50.399999977565301</v>
      </c>
      <c r="O332" s="7">
        <v>2.2434690549744099E-8</v>
      </c>
      <c r="P332" s="7">
        <f>SQRT(SUMSQ(O332:O334)) / SQRT(SUMSQ(M332:M334))</f>
        <v>3.1283985315613537E-10</v>
      </c>
      <c r="S332" s="6">
        <v>2.4</v>
      </c>
      <c r="T332" s="6">
        <v>1.4</v>
      </c>
      <c r="U332" s="6">
        <v>2.4</v>
      </c>
      <c r="V332">
        <v>302.39999999999998</v>
      </c>
      <c r="W332">
        <v>304.79458254095101</v>
      </c>
      <c r="X332">
        <v>2.39458254095064</v>
      </c>
      <c r="Y332" s="7">
        <f>SQRT(SUMSQ(X332:X334)) / SQRT(SUMSQ(V332:V334))</f>
        <v>1.0217467822058183E-2</v>
      </c>
    </row>
    <row r="333" spans="1:25" x14ac:dyDescent="0.25">
      <c r="A333" s="6"/>
      <c r="B333" s="6"/>
      <c r="C333" s="6"/>
      <c r="D333">
        <v>14.4</v>
      </c>
      <c r="E333">
        <v>14.4000000017268</v>
      </c>
      <c r="F333" s="7">
        <v>1.72684799792933E-9</v>
      </c>
      <c r="J333" s="6"/>
      <c r="K333" s="6"/>
      <c r="L333" s="6"/>
      <c r="M333">
        <v>86.4</v>
      </c>
      <c r="N333">
        <v>86.400000005457599</v>
      </c>
      <c r="O333" s="7">
        <v>5.4576219099544704E-9</v>
      </c>
      <c r="S333" s="6"/>
      <c r="T333" s="6"/>
      <c r="U333" s="6"/>
      <c r="V333">
        <v>518.4</v>
      </c>
      <c r="W333">
        <v>525.62862243799805</v>
      </c>
      <c r="X333">
        <v>7.2286224379979602</v>
      </c>
    </row>
    <row r="334" spans="1:25" x14ac:dyDescent="0.25">
      <c r="A334" s="6"/>
      <c r="B334" s="6"/>
      <c r="C334" s="6"/>
      <c r="D334">
        <v>14.4</v>
      </c>
      <c r="E334">
        <v>14.400000006212499</v>
      </c>
      <c r="F334" s="7">
        <v>6.2125273814217499E-9</v>
      </c>
      <c r="J334" s="6"/>
      <c r="K334" s="6"/>
      <c r="L334" s="6"/>
      <c r="M334">
        <v>86.4</v>
      </c>
      <c r="N334">
        <v>86.400000034302707</v>
      </c>
      <c r="O334" s="7">
        <v>3.4302686913179099E-8</v>
      </c>
      <c r="S334" s="6"/>
      <c r="T334" s="6"/>
      <c r="U334" s="6"/>
      <c r="V334">
        <v>518.4</v>
      </c>
      <c r="W334">
        <v>521.16955466870104</v>
      </c>
      <c r="X334">
        <v>2.7695546687012902</v>
      </c>
    </row>
    <row r="335" spans="1:25" x14ac:dyDescent="0.25">
      <c r="A335" s="6">
        <v>2.4</v>
      </c>
      <c r="B335" s="6">
        <v>2.4</v>
      </c>
      <c r="C335" s="6">
        <v>2.4</v>
      </c>
      <c r="D335">
        <v>14.4</v>
      </c>
      <c r="E335">
        <v>14.399999991311301</v>
      </c>
      <c r="F335" s="7">
        <v>8.6887155248405196E-9</v>
      </c>
      <c r="G335" s="7">
        <f>SQRT(SUMSQ(F335:F337)) / SQRT(SUMSQ(D335:D337))</f>
        <v>8.3379472211545156E-10</v>
      </c>
      <c r="J335" s="6">
        <v>2.4</v>
      </c>
      <c r="K335" s="6">
        <v>2.4</v>
      </c>
      <c r="L335" s="6">
        <v>2.4</v>
      </c>
      <c r="M335">
        <v>86.4</v>
      </c>
      <c r="N335">
        <v>86.399999955448806</v>
      </c>
      <c r="O335" s="7">
        <v>4.4551157429850699E-8</v>
      </c>
      <c r="P335" s="7">
        <f>SQRT(SUMSQ(O335:O337)) / SQRT(SUMSQ(M335:M337))</f>
        <v>7.0829251286592373E-10</v>
      </c>
      <c r="S335" s="6">
        <v>2.4</v>
      </c>
      <c r="T335" s="6">
        <v>2.4</v>
      </c>
      <c r="U335" s="6">
        <v>2.4</v>
      </c>
      <c r="V335">
        <v>518.4</v>
      </c>
      <c r="W335">
        <v>525.62862220058105</v>
      </c>
      <c r="X335">
        <v>7.2286222005807304</v>
      </c>
      <c r="Y335" s="7">
        <f>SQRT(SUMSQ(X335:X337)) / SQRT(SUMSQ(V335:V337))</f>
        <v>1.394410135034784E-2</v>
      </c>
    </row>
    <row r="336" spans="1:25" x14ac:dyDescent="0.25">
      <c r="A336" s="6"/>
      <c r="B336" s="6"/>
      <c r="C336" s="6"/>
      <c r="D336">
        <v>14.4</v>
      </c>
      <c r="E336">
        <v>14.399999982786801</v>
      </c>
      <c r="F336" s="7">
        <v>1.7213153569173301E-8</v>
      </c>
      <c r="J336" s="6"/>
      <c r="K336" s="6"/>
      <c r="L336" s="6"/>
      <c r="M336">
        <v>86.4</v>
      </c>
      <c r="N336">
        <v>86.399999911576998</v>
      </c>
      <c r="O336" s="7">
        <v>8.8423007582605404E-8</v>
      </c>
      <c r="S336" s="6"/>
      <c r="T336" s="6"/>
      <c r="U336" s="6"/>
      <c r="V336">
        <v>518.4</v>
      </c>
      <c r="W336">
        <v>525.62862196219601</v>
      </c>
      <c r="X336">
        <v>7.2286219621963701</v>
      </c>
    </row>
    <row r="337" spans="1:25" x14ac:dyDescent="0.25">
      <c r="A337" s="6"/>
      <c r="B337" s="6"/>
      <c r="C337" s="6"/>
      <c r="D337">
        <v>14.4</v>
      </c>
      <c r="E337">
        <v>14.3999999922095</v>
      </c>
      <c r="F337" s="7">
        <v>7.7905113471388193E-9</v>
      </c>
      <c r="J337" s="6"/>
      <c r="K337" s="6"/>
      <c r="L337" s="6"/>
      <c r="M337">
        <v>86.4</v>
      </c>
      <c r="N337">
        <v>86.399999962163605</v>
      </c>
      <c r="O337" s="7">
        <v>3.7836372257515898E-8</v>
      </c>
      <c r="S337" s="6"/>
      <c r="T337" s="6"/>
      <c r="U337" s="6"/>
      <c r="V337">
        <v>518.4</v>
      </c>
      <c r="W337">
        <v>525.62862225728395</v>
      </c>
      <c r="X337">
        <v>7.2286222572838597</v>
      </c>
    </row>
    <row r="338" spans="1:25" x14ac:dyDescent="0.25">
      <c r="A338" s="6">
        <v>2.4</v>
      </c>
      <c r="B338" s="6">
        <v>3.4</v>
      </c>
      <c r="C338" s="6">
        <v>2.4</v>
      </c>
      <c r="D338">
        <v>20.399999999999999</v>
      </c>
      <c r="E338">
        <v>20.399999994789599</v>
      </c>
      <c r="F338" s="7">
        <v>5.2104454084656002E-9</v>
      </c>
      <c r="G338" s="7">
        <f>SQRT(SUMSQ(F338:F340)) / SQRT(SUMSQ(D338:D340))</f>
        <v>2.5119053127902163E-10</v>
      </c>
      <c r="J338" s="6">
        <v>2.4</v>
      </c>
      <c r="K338" s="6">
        <v>3.4</v>
      </c>
      <c r="L338" s="6">
        <v>2.4</v>
      </c>
      <c r="M338">
        <v>122.4</v>
      </c>
      <c r="N338">
        <v>122.399999973726</v>
      </c>
      <c r="O338" s="7">
        <v>2.6273511366525801E-8</v>
      </c>
      <c r="P338" s="7">
        <f>SQRT(SUMSQ(O338:O340)) / SQRT(SUMSQ(M338:M340))</f>
        <v>2.2567840050665179E-10</v>
      </c>
      <c r="S338" s="6">
        <v>2.4</v>
      </c>
      <c r="T338" s="6">
        <v>3.4</v>
      </c>
      <c r="U338" s="6">
        <v>2.4</v>
      </c>
      <c r="V338">
        <v>734.4</v>
      </c>
      <c r="W338">
        <v>744.62632766247998</v>
      </c>
      <c r="X338">
        <v>10.226327662479701</v>
      </c>
      <c r="Y338" s="7">
        <f>SQRT(SUMSQ(X338:X340)) / SQRT(SUMSQ(V338:V340))</f>
        <v>1.470813180127642E-2</v>
      </c>
    </row>
    <row r="339" spans="1:25" x14ac:dyDescent="0.25">
      <c r="A339" s="6"/>
      <c r="B339" s="6"/>
      <c r="C339" s="6"/>
      <c r="D339">
        <v>14.4</v>
      </c>
      <c r="E339">
        <v>14.3999999967309</v>
      </c>
      <c r="F339" s="7">
        <v>3.2690774531829402E-9</v>
      </c>
      <c r="J339" s="6"/>
      <c r="K339" s="6"/>
      <c r="L339" s="6"/>
      <c r="M339">
        <v>86.4</v>
      </c>
      <c r="N339">
        <v>86.3999999831439</v>
      </c>
      <c r="O339" s="7">
        <v>1.6856063211889701E-8</v>
      </c>
      <c r="S339" s="6"/>
      <c r="T339" s="6"/>
      <c r="U339" s="6"/>
      <c r="V339">
        <v>518.4</v>
      </c>
      <c r="W339">
        <v>525.62862232891302</v>
      </c>
      <c r="X339">
        <v>7.2286223289133904</v>
      </c>
    </row>
    <row r="340" spans="1:25" x14ac:dyDescent="0.25">
      <c r="A340" s="6"/>
      <c r="B340" s="6"/>
      <c r="C340" s="6"/>
      <c r="D340">
        <v>14.4</v>
      </c>
      <c r="E340">
        <v>14.3999999961803</v>
      </c>
      <c r="F340" s="7">
        <v>3.8197072171897203E-9</v>
      </c>
      <c r="J340" s="6"/>
      <c r="K340" s="6"/>
      <c r="L340" s="6"/>
      <c r="M340">
        <v>86.4</v>
      </c>
      <c r="N340">
        <v>86.399999976569205</v>
      </c>
      <c r="O340" s="7">
        <v>2.3430743567587299E-8</v>
      </c>
      <c r="S340" s="6"/>
      <c r="T340" s="6"/>
      <c r="U340" s="6"/>
      <c r="V340">
        <v>518.4</v>
      </c>
      <c r="W340">
        <v>527.12449948738004</v>
      </c>
      <c r="X340">
        <v>8.7244994873800596</v>
      </c>
    </row>
    <row r="341" spans="1:25" x14ac:dyDescent="0.25">
      <c r="A341" s="6">
        <v>1.4</v>
      </c>
      <c r="B341" s="6">
        <v>1.4</v>
      </c>
      <c r="C341" s="6">
        <v>3.4</v>
      </c>
      <c r="D341">
        <v>8.4</v>
      </c>
      <c r="E341">
        <v>8.3999999934505905</v>
      </c>
      <c r="F341" s="7">
        <v>6.5494063505866498E-9</v>
      </c>
      <c r="G341" s="7">
        <f>SQRT(SUMSQ(F341:F343)) / SQRT(SUMSQ(D341:D343))</f>
        <v>4.4152985395796506E-10</v>
      </c>
      <c r="J341" s="6">
        <v>1.4</v>
      </c>
      <c r="K341" s="6">
        <v>1.4</v>
      </c>
      <c r="L341" s="6">
        <v>3.4</v>
      </c>
      <c r="M341">
        <v>50.4</v>
      </c>
      <c r="N341">
        <v>50.399999964979102</v>
      </c>
      <c r="O341" s="7">
        <v>3.5020889299630699E-8</v>
      </c>
      <c r="P341" s="7">
        <f>SQRT(SUMSQ(O341:O343)) / SQRT(SUMSQ(M341:M343))</f>
        <v>3.8320498323261215E-10</v>
      </c>
      <c r="S341" s="6">
        <v>1.4</v>
      </c>
      <c r="T341" s="6">
        <v>1.4</v>
      </c>
      <c r="U341" s="6">
        <v>3.4</v>
      </c>
      <c r="V341">
        <v>302.39999999999998</v>
      </c>
      <c r="W341">
        <v>305.26387796145502</v>
      </c>
      <c r="X341">
        <v>2.8638779614555001</v>
      </c>
      <c r="Y341" s="7">
        <f>SQRT(SUMSQ(X341:X343)) / SQRT(SUMSQ(V341:V343))</f>
        <v>5.827458541933059E-3</v>
      </c>
    </row>
    <row r="342" spans="1:25" x14ac:dyDescent="0.25">
      <c r="A342" s="6"/>
      <c r="B342" s="6"/>
      <c r="C342" s="6"/>
      <c r="D342">
        <v>20.399999999999999</v>
      </c>
      <c r="E342">
        <v>20.399999993579801</v>
      </c>
      <c r="F342" s="7">
        <v>6.4202225757981102E-9</v>
      </c>
      <c r="J342" s="6"/>
      <c r="K342" s="6"/>
      <c r="L342" s="6"/>
      <c r="M342">
        <v>122.4</v>
      </c>
      <c r="N342">
        <v>122.399999966568</v>
      </c>
      <c r="O342" s="7">
        <v>3.3431675205974898E-8</v>
      </c>
      <c r="S342" s="6"/>
      <c r="T342" s="6"/>
      <c r="U342" s="6"/>
      <c r="V342">
        <v>734.4</v>
      </c>
      <c r="W342">
        <v>738.32598585407504</v>
      </c>
      <c r="X342">
        <v>3.9259858540755199</v>
      </c>
    </row>
    <row r="343" spans="1:25" x14ac:dyDescent="0.25">
      <c r="A343" s="6"/>
      <c r="B343" s="6"/>
      <c r="C343" s="6"/>
      <c r="D343">
        <v>8.4</v>
      </c>
      <c r="E343">
        <v>8.3999999950475299</v>
      </c>
      <c r="F343" s="7">
        <v>4.9524722101068602E-9</v>
      </c>
      <c r="J343" s="6"/>
      <c r="K343" s="6"/>
      <c r="L343" s="6"/>
      <c r="M343">
        <v>50.4</v>
      </c>
      <c r="N343">
        <v>50.3999999754664</v>
      </c>
      <c r="O343" s="7">
        <v>2.4533605369470001E-8</v>
      </c>
      <c r="S343" s="6"/>
      <c r="T343" s="6"/>
      <c r="U343" s="6"/>
      <c r="V343">
        <v>302.39999999999998</v>
      </c>
      <c r="W343">
        <v>303.35467774530599</v>
      </c>
      <c r="X343">
        <v>0.95467774530629901</v>
      </c>
    </row>
    <row r="344" spans="1:25" x14ac:dyDescent="0.25">
      <c r="A344" s="6">
        <v>1.4</v>
      </c>
      <c r="B344" s="6">
        <v>2.4</v>
      </c>
      <c r="C344" s="6">
        <v>3.4</v>
      </c>
      <c r="D344">
        <v>14.4</v>
      </c>
      <c r="E344">
        <v>14.400000008236001</v>
      </c>
      <c r="F344" s="7">
        <v>8.23604295874247E-9</v>
      </c>
      <c r="G344" s="7">
        <f>SQRT(SUMSQ(F344:F346)) / SQRT(SUMSQ(D344:D346))</f>
        <v>3.3306111830686433E-10</v>
      </c>
      <c r="J344" s="6">
        <v>1.4</v>
      </c>
      <c r="K344" s="6">
        <v>2.4</v>
      </c>
      <c r="L344" s="6">
        <v>3.4</v>
      </c>
      <c r="M344">
        <v>86.4</v>
      </c>
      <c r="N344">
        <v>86.400000041637199</v>
      </c>
      <c r="O344" s="7">
        <v>4.1637221670498501E-8</v>
      </c>
      <c r="P344" s="7">
        <f>SQRT(SUMSQ(O344:O346)) / SQRT(SUMSQ(M344:M346))</f>
        <v>2.7699446915916165E-10</v>
      </c>
      <c r="S344" s="6">
        <v>1.4</v>
      </c>
      <c r="T344" s="6">
        <v>2.4</v>
      </c>
      <c r="U344" s="6">
        <v>3.4</v>
      </c>
      <c r="V344">
        <v>518.4</v>
      </c>
      <c r="W344">
        <v>527.124499833698</v>
      </c>
      <c r="X344">
        <v>8.7244998336979105</v>
      </c>
      <c r="Y344" s="7">
        <f>SQRT(SUMSQ(X344:X346)) / SQRT(SUMSQ(V344:V346))</f>
        <v>1.0398470041855561E-2</v>
      </c>
    </row>
    <row r="345" spans="1:25" x14ac:dyDescent="0.25">
      <c r="A345" s="6"/>
      <c r="B345" s="6"/>
      <c r="C345" s="6"/>
      <c r="D345">
        <v>20.399999999999999</v>
      </c>
      <c r="E345">
        <v>20.400000003000901</v>
      </c>
      <c r="F345" s="7">
        <v>3.0008635576450599E-9</v>
      </c>
      <c r="J345" s="6"/>
      <c r="K345" s="6"/>
      <c r="L345" s="6"/>
      <c r="M345">
        <v>122.4</v>
      </c>
      <c r="N345">
        <v>122.40000001344799</v>
      </c>
      <c r="O345" s="7">
        <v>1.34484565705861E-8</v>
      </c>
      <c r="S345" s="6"/>
      <c r="T345" s="6"/>
      <c r="U345" s="6"/>
      <c r="V345">
        <v>734.4</v>
      </c>
      <c r="W345">
        <v>738.32598608708599</v>
      </c>
      <c r="X345">
        <v>3.92598608708647</v>
      </c>
    </row>
    <row r="346" spans="1:25" x14ac:dyDescent="0.25">
      <c r="A346" s="6"/>
      <c r="B346" s="6"/>
      <c r="C346" s="6"/>
      <c r="D346">
        <v>8.4</v>
      </c>
      <c r="E346">
        <v>8.4000000003956092</v>
      </c>
      <c r="F346" s="7">
        <v>3.9560887898915098E-10</v>
      </c>
      <c r="J346" s="6"/>
      <c r="K346" s="6"/>
      <c r="L346" s="6"/>
      <c r="M346">
        <v>50.4</v>
      </c>
      <c r="N346">
        <v>50.400000001619397</v>
      </c>
      <c r="O346" s="7">
        <v>1.61942637078027E-9</v>
      </c>
      <c r="S346" s="6"/>
      <c r="T346" s="6"/>
      <c r="U346" s="6"/>
      <c r="V346">
        <v>302.39999999999998</v>
      </c>
      <c r="W346">
        <v>304.79458265349803</v>
      </c>
      <c r="X346">
        <v>2.3945826534981598</v>
      </c>
    </row>
    <row r="347" spans="1:25" x14ac:dyDescent="0.25">
      <c r="A347" s="6">
        <v>1.4</v>
      </c>
      <c r="B347" s="6">
        <v>3.4</v>
      </c>
      <c r="C347" s="6">
        <v>3.4</v>
      </c>
      <c r="D347">
        <v>20.399999999999999</v>
      </c>
      <c r="E347">
        <v>20.400000005312201</v>
      </c>
      <c r="F347" s="7">
        <v>5.3122413135042701E-9</v>
      </c>
      <c r="G347" s="7">
        <f>SQRT(SUMSQ(F347:F349)) / SQRT(SUMSQ(D347:D349))</f>
        <v>2.410663070525484E-10</v>
      </c>
      <c r="J347" s="6">
        <v>1.4</v>
      </c>
      <c r="K347" s="6">
        <v>3.4</v>
      </c>
      <c r="L347" s="6">
        <v>3.4</v>
      </c>
      <c r="M347">
        <v>122.4</v>
      </c>
      <c r="N347">
        <v>122.400000030274</v>
      </c>
      <c r="O347" s="7">
        <v>3.0274421192188999E-8</v>
      </c>
      <c r="P347" s="7">
        <f>SQRT(SUMSQ(O347:O349)) / SQRT(SUMSQ(M347:M349))</f>
        <v>2.148444764836325E-10</v>
      </c>
      <c r="S347" s="6">
        <v>1.4</v>
      </c>
      <c r="T347" s="6">
        <v>3.4</v>
      </c>
      <c r="U347" s="6">
        <v>3.4</v>
      </c>
      <c r="V347">
        <v>734.4</v>
      </c>
      <c r="W347">
        <v>746.72226426631198</v>
      </c>
      <c r="X347">
        <v>12.3222642663118</v>
      </c>
      <c r="Y347" s="7">
        <f>SQRT(SUMSQ(X347:X349)) / SQRT(SUMSQ(V347:V349))</f>
        <v>1.2245127997245246E-2</v>
      </c>
    </row>
    <row r="348" spans="1:25" x14ac:dyDescent="0.25">
      <c r="A348" s="6"/>
      <c r="B348" s="6"/>
      <c r="C348" s="6"/>
      <c r="D348">
        <v>20.399999999999999</v>
      </c>
      <c r="E348">
        <v>20.400000004659699</v>
      </c>
      <c r="F348" s="7">
        <v>4.6597392611147403E-9</v>
      </c>
      <c r="J348" s="6"/>
      <c r="K348" s="6"/>
      <c r="L348" s="6"/>
      <c r="M348">
        <v>122.4</v>
      </c>
      <c r="N348">
        <v>122.400000021919</v>
      </c>
      <c r="O348" s="7">
        <v>2.1919092318967199E-8</v>
      </c>
      <c r="S348" s="6"/>
      <c r="T348" s="6"/>
      <c r="U348" s="6"/>
      <c r="V348">
        <v>734.4</v>
      </c>
      <c r="W348">
        <v>738.325986122926</v>
      </c>
      <c r="X348">
        <v>3.9259861229256798</v>
      </c>
    </row>
    <row r="349" spans="1:25" x14ac:dyDescent="0.25">
      <c r="A349" s="6"/>
      <c r="B349" s="6"/>
      <c r="C349" s="6"/>
      <c r="D349">
        <v>8.4</v>
      </c>
      <c r="E349">
        <v>8.3999999984075302</v>
      </c>
      <c r="F349" s="7">
        <v>1.5924683793855401E-9</v>
      </c>
      <c r="J349" s="6"/>
      <c r="K349" s="6"/>
      <c r="L349" s="6"/>
      <c r="M349">
        <v>50.4</v>
      </c>
      <c r="N349">
        <v>50.399999989835202</v>
      </c>
      <c r="O349" s="7">
        <v>1.01647685823991E-8</v>
      </c>
      <c r="S349" s="6"/>
      <c r="T349" s="6"/>
      <c r="U349" s="6"/>
      <c r="V349">
        <v>302.39999999999998</v>
      </c>
      <c r="W349">
        <v>305.26387806936702</v>
      </c>
      <c r="X349">
        <v>2.86387806936659</v>
      </c>
    </row>
    <row r="350" spans="1:25" x14ac:dyDescent="0.25">
      <c r="A350" s="6">
        <v>2.4</v>
      </c>
      <c r="B350" s="6">
        <v>1.4</v>
      </c>
      <c r="C350" s="6">
        <v>3.4</v>
      </c>
      <c r="D350">
        <v>8.4</v>
      </c>
      <c r="E350">
        <v>8.3999999939288195</v>
      </c>
      <c r="F350" s="7">
        <v>6.0711808913538301E-9</v>
      </c>
      <c r="G350" s="7">
        <f>SQRT(SUMSQ(F350:F352)) / SQRT(SUMSQ(D350:D352))</f>
        <v>5.1585841968975341E-10</v>
      </c>
      <c r="J350" s="6">
        <v>2.4</v>
      </c>
      <c r="K350" s="6">
        <v>1.4</v>
      </c>
      <c r="L350" s="6">
        <v>3.4</v>
      </c>
      <c r="M350">
        <v>50.4</v>
      </c>
      <c r="N350">
        <v>50.399999968486597</v>
      </c>
      <c r="O350" s="7">
        <v>3.1513366138824501E-8</v>
      </c>
      <c r="P350" s="7">
        <f>SQRT(SUMSQ(O350:O352)) / SQRT(SUMSQ(M350:M352))</f>
        <v>4.4814677325126455E-10</v>
      </c>
      <c r="S350" s="6">
        <v>2.4</v>
      </c>
      <c r="T350" s="6">
        <v>1.4</v>
      </c>
      <c r="U350" s="6">
        <v>3.4</v>
      </c>
      <c r="V350">
        <v>302.39999999999998</v>
      </c>
      <c r="W350">
        <v>305.26387797567702</v>
      </c>
      <c r="X350">
        <v>2.86387797567681</v>
      </c>
      <c r="Y350" s="7">
        <f>SQRT(SUMSQ(X350:X352)) / SQRT(SUMSQ(V350:V352))</f>
        <v>1.1571672676258605E-2</v>
      </c>
    </row>
    <row r="351" spans="1:25" x14ac:dyDescent="0.25">
      <c r="A351" s="6"/>
      <c r="B351" s="6"/>
      <c r="C351" s="6"/>
      <c r="D351">
        <v>20.399999999999999</v>
      </c>
      <c r="E351">
        <v>20.399999988880399</v>
      </c>
      <c r="F351" s="7">
        <v>1.11196101215683E-8</v>
      </c>
      <c r="J351" s="6"/>
      <c r="K351" s="6"/>
      <c r="L351" s="6"/>
      <c r="M351">
        <v>122.4</v>
      </c>
      <c r="N351">
        <v>122.399999941373</v>
      </c>
      <c r="O351" s="7">
        <v>5.8627449561754501E-8</v>
      </c>
      <c r="S351" s="6"/>
      <c r="T351" s="6"/>
      <c r="U351" s="6"/>
      <c r="V351">
        <v>734.4</v>
      </c>
      <c r="W351">
        <v>744.62632748822602</v>
      </c>
      <c r="X351">
        <v>10.226327488226399</v>
      </c>
    </row>
    <row r="352" spans="1:25" x14ac:dyDescent="0.25">
      <c r="A352" s="6"/>
      <c r="B352" s="6"/>
      <c r="C352" s="6"/>
      <c r="D352">
        <v>14.4</v>
      </c>
      <c r="E352">
        <v>14.399999995081</v>
      </c>
      <c r="F352" s="7">
        <v>4.9190038708957201E-9</v>
      </c>
      <c r="J352" s="6"/>
      <c r="K352" s="6"/>
      <c r="L352" s="6"/>
      <c r="M352">
        <v>86.4</v>
      </c>
      <c r="N352">
        <v>86.399999975751598</v>
      </c>
      <c r="O352" s="7">
        <v>2.4248365093626499E-8</v>
      </c>
      <c r="S352" s="6"/>
      <c r="T352" s="6"/>
      <c r="U352" s="6"/>
      <c r="V352">
        <v>518.4</v>
      </c>
      <c r="W352">
        <v>521.16955436224396</v>
      </c>
      <c r="X352">
        <v>2.7695543622435301</v>
      </c>
    </row>
    <row r="353" spans="1:25" x14ac:dyDescent="0.25">
      <c r="A353" s="6">
        <v>2.4</v>
      </c>
      <c r="B353" s="6">
        <v>2.4</v>
      </c>
      <c r="C353" s="6">
        <v>3.4</v>
      </c>
      <c r="D353">
        <v>14.4</v>
      </c>
      <c r="E353">
        <v>14.3999999849042</v>
      </c>
      <c r="F353" s="7">
        <v>1.5095782401886E-8</v>
      </c>
      <c r="G353" s="7">
        <f>SQRT(SUMSQ(F353:F355)) / SQRT(SUMSQ(D353:D355))</f>
        <v>7.3876737084010313E-10</v>
      </c>
      <c r="J353" s="6">
        <v>2.4</v>
      </c>
      <c r="K353" s="6">
        <v>2.4</v>
      </c>
      <c r="L353" s="6">
        <v>3.4</v>
      </c>
      <c r="M353">
        <v>86.4</v>
      </c>
      <c r="N353">
        <v>86.399999923659394</v>
      </c>
      <c r="O353" s="7">
        <v>7.6340583632372701E-8</v>
      </c>
      <c r="P353" s="7">
        <f>SQRT(SUMSQ(O353:O355)) / SQRT(SUMSQ(M353:M355))</f>
        <v>6.1826297803581552E-10</v>
      </c>
      <c r="S353" s="6">
        <v>2.4</v>
      </c>
      <c r="T353" s="6">
        <v>2.4</v>
      </c>
      <c r="U353" s="6">
        <v>3.4</v>
      </c>
      <c r="V353">
        <v>518.4</v>
      </c>
      <c r="W353">
        <v>527.12449922818905</v>
      </c>
      <c r="X353">
        <v>8.7244992281890692</v>
      </c>
      <c r="Y353" s="7">
        <f>SQRT(SUMSQ(X353:X355)) / SQRT(SUMSQ(V353:V355))</f>
        <v>1.4708132006101006E-2</v>
      </c>
    </row>
    <row r="354" spans="1:25" x14ac:dyDescent="0.25">
      <c r="A354" s="6"/>
      <c r="B354" s="6"/>
      <c r="C354" s="6"/>
      <c r="D354">
        <v>20.399999999999999</v>
      </c>
      <c r="E354">
        <v>20.400000014992099</v>
      </c>
      <c r="F354" s="7">
        <v>1.4992139085734399E-8</v>
      </c>
      <c r="J354" s="6"/>
      <c r="K354" s="6"/>
      <c r="L354" s="6"/>
      <c r="M354">
        <v>122.4</v>
      </c>
      <c r="N354">
        <v>122.400000074727</v>
      </c>
      <c r="O354" s="7">
        <v>7.4727225296555804E-8</v>
      </c>
      <c r="S354" s="6"/>
      <c r="T354" s="6"/>
      <c r="U354" s="6"/>
      <c r="V354">
        <v>734.4</v>
      </c>
      <c r="W354">
        <v>744.62632815207201</v>
      </c>
      <c r="X354">
        <v>10.2263281520717</v>
      </c>
    </row>
    <row r="355" spans="1:25" x14ac:dyDescent="0.25">
      <c r="A355" s="6"/>
      <c r="B355" s="6"/>
      <c r="C355" s="6"/>
      <c r="D355">
        <v>14.4</v>
      </c>
      <c r="E355">
        <v>14.3999999990898</v>
      </c>
      <c r="F355" s="7">
        <v>9.1022123172024304E-10</v>
      </c>
      <c r="J355" s="6"/>
      <c r="K355" s="6"/>
      <c r="L355" s="6"/>
      <c r="M355">
        <v>86.4</v>
      </c>
      <c r="N355">
        <v>86.399999995344899</v>
      </c>
      <c r="O355" s="7">
        <v>4.6551207333322997E-9</v>
      </c>
      <c r="S355" s="6"/>
      <c r="T355" s="6"/>
      <c r="U355" s="6"/>
      <c r="V355">
        <v>518.4</v>
      </c>
      <c r="W355">
        <v>525.62862239788899</v>
      </c>
      <c r="X355">
        <v>7.2286223978890103</v>
      </c>
    </row>
    <row r="356" spans="1:25" x14ac:dyDescent="0.25">
      <c r="A356" s="6">
        <v>2.4</v>
      </c>
      <c r="B356" s="6">
        <v>3.4</v>
      </c>
      <c r="C356" s="6">
        <v>3.4</v>
      </c>
      <c r="D356">
        <v>20.399999999999999</v>
      </c>
      <c r="E356">
        <v>20.400000002232201</v>
      </c>
      <c r="F356" s="7">
        <v>2.2322055315271398E-9</v>
      </c>
      <c r="G356" s="7">
        <f>SQRT(SUMSQ(F356:F358)) / SQRT(SUMSQ(D356:D358))</f>
        <v>4.9131946860027126E-10</v>
      </c>
      <c r="J356" s="6">
        <v>2.4</v>
      </c>
      <c r="K356" s="6">
        <v>3.4</v>
      </c>
      <c r="L356" s="6">
        <v>3.4</v>
      </c>
      <c r="M356">
        <v>122.4</v>
      </c>
      <c r="N356">
        <v>122.400000012588</v>
      </c>
      <c r="O356" s="7">
        <v>1.2588259323820199E-8</v>
      </c>
      <c r="P356" s="7">
        <f>SQRT(SUMSQ(O356:O358)) / SQRT(SUMSQ(M356:M358))</f>
        <v>4.3370754620210722E-10</v>
      </c>
      <c r="S356" s="6">
        <v>2.4</v>
      </c>
      <c r="T356" s="6">
        <v>3.4</v>
      </c>
      <c r="U356" s="6">
        <v>3.4</v>
      </c>
      <c r="V356">
        <v>734.4</v>
      </c>
      <c r="W356">
        <v>746.72226418001298</v>
      </c>
      <c r="X356">
        <v>12.3222641800128</v>
      </c>
      <c r="Y356" s="7">
        <f>SQRT(SUMSQ(X356:X358)) / SQRT(SUMSQ(V356:V358))</f>
        <v>1.570959308765844E-2</v>
      </c>
    </row>
    <row r="357" spans="1:25" x14ac:dyDescent="0.25">
      <c r="A357" s="6"/>
      <c r="B357" s="6"/>
      <c r="C357" s="6"/>
      <c r="D357">
        <v>20.399999999999999</v>
      </c>
      <c r="E357">
        <v>20.3999999876124</v>
      </c>
      <c r="F357" s="7">
        <v>1.2387580738959501E-8</v>
      </c>
      <c r="J357" s="6"/>
      <c r="K357" s="6"/>
      <c r="L357" s="6"/>
      <c r="M357">
        <v>122.4</v>
      </c>
      <c r="N357">
        <v>122.399999935013</v>
      </c>
      <c r="O357" s="7">
        <v>6.4987048631337503E-8</v>
      </c>
      <c r="S357" s="6"/>
      <c r="T357" s="6"/>
      <c r="U357" s="6"/>
      <c r="V357">
        <v>734.4</v>
      </c>
      <c r="W357">
        <v>744.62632745075098</v>
      </c>
      <c r="X357">
        <v>10.226327450751199</v>
      </c>
    </row>
    <row r="358" spans="1:25" x14ac:dyDescent="0.25">
      <c r="A358" s="6"/>
      <c r="B358" s="6"/>
      <c r="C358" s="6"/>
      <c r="D358">
        <v>14.4</v>
      </c>
      <c r="E358">
        <v>14.3999999903803</v>
      </c>
      <c r="F358" s="7">
        <v>9.6196917098723101E-9</v>
      </c>
      <c r="J358" s="6"/>
      <c r="K358" s="6"/>
      <c r="L358" s="6"/>
      <c r="M358">
        <v>86.4</v>
      </c>
      <c r="N358">
        <v>86.399999948438406</v>
      </c>
      <c r="O358" s="7">
        <v>5.1561613645389999E-8</v>
      </c>
      <c r="S358" s="6"/>
      <c r="T358" s="6"/>
      <c r="U358" s="6"/>
      <c r="V358">
        <v>518.4</v>
      </c>
      <c r="W358">
        <v>527.12449935734003</v>
      </c>
      <c r="X358">
        <v>8.7244993573395995</v>
      </c>
    </row>
    <row r="359" spans="1:25" x14ac:dyDescent="0.25">
      <c r="A359" s="6">
        <v>1.4</v>
      </c>
      <c r="B359" s="6">
        <v>1.4</v>
      </c>
      <c r="C359" s="6">
        <v>4.4000000000000004</v>
      </c>
      <c r="D359">
        <v>8.4</v>
      </c>
      <c r="E359">
        <v>8.3999999961310294</v>
      </c>
      <c r="F359" s="7">
        <v>3.8689726977736402E-9</v>
      </c>
      <c r="G359" s="7">
        <f>SQRT(SUMSQ(F359:F361)) / SQRT(SUMSQ(D359:D361))</f>
        <v>2.0966773511653057E-10</v>
      </c>
      <c r="J359" s="6">
        <v>1.4</v>
      </c>
      <c r="K359" s="6">
        <v>1.4</v>
      </c>
      <c r="L359" s="6">
        <v>4.4000000000000004</v>
      </c>
      <c r="M359">
        <v>50.4</v>
      </c>
      <c r="N359">
        <v>50.399999978184901</v>
      </c>
      <c r="O359" s="7">
        <v>2.1815054651597199E-8</v>
      </c>
      <c r="P359" s="7">
        <f>SQRT(SUMSQ(O359:O361)) / SQRT(SUMSQ(M359:M361))</f>
        <v>1.9176831169844744E-10</v>
      </c>
      <c r="S359" s="6">
        <v>1.4</v>
      </c>
      <c r="T359" s="6">
        <v>1.4</v>
      </c>
      <c r="U359" s="6">
        <v>4.4000000000000004</v>
      </c>
      <c r="V359">
        <v>302.39999999999998</v>
      </c>
      <c r="W359">
        <v>304.95564495908098</v>
      </c>
      <c r="X359">
        <v>2.5556449590814099</v>
      </c>
      <c r="Y359" s="7">
        <f>SQRT(SUMSQ(X359:X361)) / SQRT(SUMSQ(V359:V361))</f>
        <v>4.8064050793753324E-3</v>
      </c>
    </row>
    <row r="360" spans="1:25" x14ac:dyDescent="0.25">
      <c r="A360" s="6"/>
      <c r="B360" s="6"/>
      <c r="C360" s="6"/>
      <c r="D360">
        <v>26.4</v>
      </c>
      <c r="E360">
        <v>26.399999996324301</v>
      </c>
      <c r="F360" s="7">
        <v>3.6756802046511401E-9</v>
      </c>
      <c r="J360" s="6"/>
      <c r="K360" s="6"/>
      <c r="L360" s="6"/>
      <c r="M360">
        <v>158.4</v>
      </c>
      <c r="N360">
        <v>158.39999998015799</v>
      </c>
      <c r="O360" s="7">
        <v>1.9841678522425401E-8</v>
      </c>
      <c r="S360" s="6"/>
      <c r="T360" s="6"/>
      <c r="U360" s="6"/>
      <c r="V360">
        <v>950.4</v>
      </c>
      <c r="W360">
        <v>954.60107536775104</v>
      </c>
      <c r="X360">
        <v>4.2010753677512902</v>
      </c>
    </row>
    <row r="361" spans="1:25" x14ac:dyDescent="0.25">
      <c r="A361" s="6"/>
      <c r="B361" s="6"/>
      <c r="C361" s="6"/>
      <c r="D361">
        <v>8.4</v>
      </c>
      <c r="E361">
        <v>8.4000000028918596</v>
      </c>
      <c r="F361" s="7">
        <v>2.8918663019794601E-9</v>
      </c>
      <c r="J361" s="6"/>
      <c r="K361" s="6"/>
      <c r="L361" s="6"/>
      <c r="M361">
        <v>50.4</v>
      </c>
      <c r="N361">
        <v>50.4000000154902</v>
      </c>
      <c r="O361" s="7">
        <v>1.5490250859784299E-8</v>
      </c>
      <c r="S361" s="6"/>
      <c r="T361" s="6"/>
      <c r="U361" s="6"/>
      <c r="V361">
        <v>302.39999999999998</v>
      </c>
      <c r="W361">
        <v>303.35467794903002</v>
      </c>
      <c r="X361">
        <v>0.95467794902998504</v>
      </c>
    </row>
    <row r="362" spans="1:25" x14ac:dyDescent="0.25">
      <c r="A362" s="6">
        <v>1.4</v>
      </c>
      <c r="B362" s="6">
        <v>2.4</v>
      </c>
      <c r="C362" s="6">
        <v>4.4000000000000004</v>
      </c>
      <c r="D362">
        <v>14.4</v>
      </c>
      <c r="E362">
        <v>14.399999999480199</v>
      </c>
      <c r="F362" s="7">
        <v>5.1975135306747699E-10</v>
      </c>
      <c r="G362" s="7">
        <f>SQRT(SUMSQ(F362:F364)) / SQRT(SUMSQ(D362:D364))</f>
        <v>1.1491686709683797E-10</v>
      </c>
      <c r="J362" s="6">
        <v>1.4</v>
      </c>
      <c r="K362" s="6">
        <v>2.4</v>
      </c>
      <c r="L362" s="6">
        <v>4.4000000000000004</v>
      </c>
      <c r="M362">
        <v>86.4</v>
      </c>
      <c r="N362">
        <v>86.399999995849697</v>
      </c>
      <c r="O362" s="7">
        <v>4.1503369629936101E-9</v>
      </c>
      <c r="P362" s="7">
        <f>SQRT(SUMSQ(O362:O364)) / SQRT(SUMSQ(M362:M364))</f>
        <v>1.1034485632208684E-10</v>
      </c>
      <c r="S362" s="6">
        <v>1.4</v>
      </c>
      <c r="T362" s="6">
        <v>2.4</v>
      </c>
      <c r="U362" s="6">
        <v>4.4000000000000004</v>
      </c>
      <c r="V362">
        <v>518.4</v>
      </c>
      <c r="W362">
        <v>526.140701816405</v>
      </c>
      <c r="X362">
        <v>7.7407018164045702</v>
      </c>
      <c r="Y362" s="7">
        <f>SQRT(SUMSQ(X362:X364)) / SQRT(SUMSQ(V362:V364))</f>
        <v>8.1198572515158787E-3</v>
      </c>
    </row>
    <row r="363" spans="1:25" x14ac:dyDescent="0.25">
      <c r="A363" s="6"/>
      <c r="B363" s="6"/>
      <c r="C363" s="6"/>
      <c r="D363">
        <v>26.4</v>
      </c>
      <c r="E363">
        <v>26.3999999967976</v>
      </c>
      <c r="F363" s="7">
        <v>3.2023876883613399E-9</v>
      </c>
      <c r="J363" s="6"/>
      <c r="K363" s="6"/>
      <c r="L363" s="6"/>
      <c r="M363">
        <v>158.4</v>
      </c>
      <c r="N363">
        <v>158.39999998135599</v>
      </c>
      <c r="O363" s="7">
        <v>1.8643874000190401E-8</v>
      </c>
      <c r="S363" s="6"/>
      <c r="T363" s="6"/>
      <c r="U363" s="6"/>
      <c r="V363">
        <v>950.4</v>
      </c>
      <c r="W363">
        <v>954.60107537806005</v>
      </c>
      <c r="X363">
        <v>4.2010753780598398</v>
      </c>
    </row>
    <row r="364" spans="1:25" x14ac:dyDescent="0.25">
      <c r="A364" s="6"/>
      <c r="B364" s="6"/>
      <c r="C364" s="6"/>
      <c r="D364">
        <v>8.4</v>
      </c>
      <c r="E364">
        <v>8.3999999984674396</v>
      </c>
      <c r="F364" s="7">
        <v>1.5325554159062399E-9</v>
      </c>
      <c r="J364" s="6"/>
      <c r="K364" s="6"/>
      <c r="L364" s="6"/>
      <c r="M364">
        <v>50.4</v>
      </c>
      <c r="N364">
        <v>50.399999992094003</v>
      </c>
      <c r="O364" s="7">
        <v>7.9060242796913405E-9</v>
      </c>
      <c r="S364" s="6"/>
      <c r="T364" s="6"/>
      <c r="U364" s="6"/>
      <c r="V364">
        <v>302.39999999999998</v>
      </c>
      <c r="W364">
        <v>304.79458260319598</v>
      </c>
      <c r="X364">
        <v>2.3945826031964002</v>
      </c>
    </row>
    <row r="365" spans="1:25" x14ac:dyDescent="0.25">
      <c r="A365" s="6">
        <v>1.4</v>
      </c>
      <c r="B365" s="6">
        <v>3.4</v>
      </c>
      <c r="C365" s="6">
        <v>4.4000000000000004</v>
      </c>
      <c r="D365">
        <v>20.399999999999999</v>
      </c>
      <c r="E365">
        <v>20.399999998418199</v>
      </c>
      <c r="F365" s="7">
        <v>1.5818315546312099E-9</v>
      </c>
      <c r="G365" s="7">
        <f>SQRT(SUMSQ(F365:F367)) / SQRT(SUMSQ(D365:D367))</f>
        <v>5.7960367166288356E-11</v>
      </c>
      <c r="J365" s="6">
        <v>1.4</v>
      </c>
      <c r="K365" s="6">
        <v>3.4</v>
      </c>
      <c r="L365" s="6">
        <v>4.4000000000000004</v>
      </c>
      <c r="M365">
        <v>122.4</v>
      </c>
      <c r="N365">
        <v>122.399999993371</v>
      </c>
      <c r="O365" s="7">
        <v>6.6285252842135403E-9</v>
      </c>
      <c r="P365" s="7">
        <f>SQRT(SUMSQ(O365:O367)) / SQRT(SUMSQ(M365:M367))</f>
        <v>4.4689683334645146E-11</v>
      </c>
      <c r="S365" s="6">
        <v>1.4</v>
      </c>
      <c r="T365" s="6">
        <v>3.4</v>
      </c>
      <c r="U365" s="6">
        <v>4.4000000000000004</v>
      </c>
      <c r="V365">
        <v>734.4</v>
      </c>
      <c r="W365">
        <v>745.34582437528695</v>
      </c>
      <c r="X365">
        <v>10.9458243752866</v>
      </c>
      <c r="Y365" s="7">
        <f>SQRT(SUMSQ(X365:X367)) / SQRT(SUMSQ(V365:V367))</f>
        <v>9.7443603433542188E-3</v>
      </c>
    </row>
    <row r="366" spans="1:25" x14ac:dyDescent="0.25">
      <c r="A366" s="6"/>
      <c r="B366" s="6"/>
      <c r="C366" s="6"/>
      <c r="D366">
        <v>26.4</v>
      </c>
      <c r="E366">
        <v>26.400000000658899</v>
      </c>
      <c r="F366" s="7">
        <v>6.5890404243873501E-10</v>
      </c>
      <c r="J366" s="6"/>
      <c r="K366" s="6"/>
      <c r="L366" s="6"/>
      <c r="M366">
        <v>158.4</v>
      </c>
      <c r="N366">
        <v>158.40000000107301</v>
      </c>
      <c r="O366" s="7">
        <v>1.0732321698014901E-9</v>
      </c>
      <c r="S366" s="6"/>
      <c r="T366" s="6"/>
      <c r="U366" s="6"/>
      <c r="V366">
        <v>950.4</v>
      </c>
      <c r="W366">
        <v>954.60107546848997</v>
      </c>
      <c r="X366">
        <v>4.2010754684903304</v>
      </c>
    </row>
    <row r="367" spans="1:25" x14ac:dyDescent="0.25">
      <c r="A367" s="6"/>
      <c r="B367" s="6"/>
      <c r="C367" s="6"/>
      <c r="D367">
        <v>8.4</v>
      </c>
      <c r="E367">
        <v>8.3999999989801406</v>
      </c>
      <c r="F367" s="7">
        <v>1.0198597522048699E-9</v>
      </c>
      <c r="J367" s="6"/>
      <c r="K367" s="6"/>
      <c r="L367" s="6"/>
      <c r="M367">
        <v>50.4</v>
      </c>
      <c r="N367">
        <v>50.3999999936742</v>
      </c>
      <c r="O367" s="7">
        <v>6.3257488136514398E-9</v>
      </c>
      <c r="S367" s="6"/>
      <c r="T367" s="6"/>
      <c r="U367" s="6"/>
      <c r="V367">
        <v>302.39999999999998</v>
      </c>
      <c r="W367">
        <v>305.263878079851</v>
      </c>
      <c r="X367">
        <v>2.8638780798514198</v>
      </c>
    </row>
    <row r="368" spans="1:25" x14ac:dyDescent="0.25">
      <c r="A368" s="6">
        <v>2.4</v>
      </c>
      <c r="B368" s="6">
        <v>1.4</v>
      </c>
      <c r="C368" s="6">
        <v>4.4000000000000004</v>
      </c>
      <c r="D368">
        <v>8.4</v>
      </c>
      <c r="E368">
        <v>8.3999999948802895</v>
      </c>
      <c r="F368" s="7">
        <v>5.1197055483953599E-9</v>
      </c>
      <c r="G368" s="7">
        <f>SQRT(SUMSQ(F368:F370)) / SQRT(SUMSQ(D368:D370))</f>
        <v>2.4968808007998709E-10</v>
      </c>
      <c r="J368" s="6">
        <v>2.4</v>
      </c>
      <c r="K368" s="6">
        <v>1.4</v>
      </c>
      <c r="L368" s="6">
        <v>4.4000000000000004</v>
      </c>
      <c r="M368">
        <v>50.4</v>
      </c>
      <c r="N368">
        <v>50.399999973291003</v>
      </c>
      <c r="O368" s="7">
        <v>2.67090314309826E-8</v>
      </c>
      <c r="P368" s="7">
        <f>SQRT(SUMSQ(O368:O370)) / SQRT(SUMSQ(M368:M370))</f>
        <v>2.1496108056349048E-10</v>
      </c>
      <c r="S368" s="6">
        <v>2.4</v>
      </c>
      <c r="T368" s="6">
        <v>1.4</v>
      </c>
      <c r="U368" s="6">
        <v>4.4000000000000004</v>
      </c>
      <c r="V368">
        <v>302.39999999999998</v>
      </c>
      <c r="W368">
        <v>304.95564493682298</v>
      </c>
      <c r="X368">
        <v>2.5556449368226</v>
      </c>
      <c r="Y368" s="7">
        <f>SQRT(SUMSQ(X368:X370)) / SQRT(SUMSQ(V368:V370))</f>
        <v>9.9980363407976055E-3</v>
      </c>
    </row>
    <row r="369" spans="1:25" x14ac:dyDescent="0.25">
      <c r="A369" s="6"/>
      <c r="B369" s="6"/>
      <c r="C369" s="6"/>
      <c r="D369">
        <v>26.4</v>
      </c>
      <c r="E369">
        <v>26.399999994811498</v>
      </c>
      <c r="F369" s="7">
        <v>5.1884860852169401E-9</v>
      </c>
      <c r="J369" s="6"/>
      <c r="K369" s="6"/>
      <c r="L369" s="6"/>
      <c r="M369">
        <v>158.4</v>
      </c>
      <c r="N369">
        <v>158.399999973039</v>
      </c>
      <c r="O369" s="7">
        <v>2.6960577770296401E-8</v>
      </c>
      <c r="S369" s="6"/>
      <c r="T369" s="6"/>
      <c r="U369" s="6"/>
      <c r="V369">
        <v>950.4</v>
      </c>
      <c r="W369">
        <v>960.98740198140899</v>
      </c>
      <c r="X369">
        <v>10.5874019814094</v>
      </c>
    </row>
    <row r="370" spans="1:25" x14ac:dyDescent="0.25">
      <c r="A370" s="6"/>
      <c r="B370" s="6"/>
      <c r="C370" s="6"/>
      <c r="D370">
        <v>14.4</v>
      </c>
      <c r="E370">
        <v>14.399999997234801</v>
      </c>
      <c r="F370" s="7">
        <v>2.7651907430481498E-9</v>
      </c>
      <c r="J370" s="6"/>
      <c r="K370" s="6"/>
      <c r="L370" s="6"/>
      <c r="M370">
        <v>86.4</v>
      </c>
      <c r="N370">
        <v>86.399999986529096</v>
      </c>
      <c r="O370" s="7">
        <v>1.34709097210362E-8</v>
      </c>
      <c r="S370" s="6"/>
      <c r="T370" s="6"/>
      <c r="U370" s="6"/>
      <c r="V370">
        <v>518.4</v>
      </c>
      <c r="W370">
        <v>521.16955440913</v>
      </c>
      <c r="X370">
        <v>2.7695544091301398</v>
      </c>
    </row>
    <row r="371" spans="1:25" x14ac:dyDescent="0.25">
      <c r="A371" s="6">
        <v>2.4</v>
      </c>
      <c r="B371" s="6">
        <v>2.4</v>
      </c>
      <c r="C371" s="6">
        <v>4.4000000000000004</v>
      </c>
      <c r="D371">
        <v>14.4</v>
      </c>
      <c r="E371">
        <v>14.399999984141701</v>
      </c>
      <c r="F371" s="7">
        <v>1.5858340418617398E-8</v>
      </c>
      <c r="G371" s="7">
        <f>SQRT(SUMSQ(F371:F373)) / SQRT(SUMSQ(D371:D373))</f>
        <v>5.2252633674559176E-10</v>
      </c>
      <c r="J371" s="6">
        <v>2.4</v>
      </c>
      <c r="K371" s="6">
        <v>2.4</v>
      </c>
      <c r="L371" s="6">
        <v>4.4000000000000004</v>
      </c>
      <c r="M371">
        <v>86.4</v>
      </c>
      <c r="N371">
        <v>86.399999918822502</v>
      </c>
      <c r="O371" s="7">
        <v>8.1177475408367199E-8</v>
      </c>
      <c r="P371" s="7">
        <f>SQRT(SUMSQ(O371:O373)) / SQRT(SUMSQ(M371:M373))</f>
        <v>4.4503650722288193E-10</v>
      </c>
      <c r="S371" s="6">
        <v>2.4</v>
      </c>
      <c r="T371" s="6">
        <v>2.4</v>
      </c>
      <c r="U371" s="6">
        <v>4.4000000000000004</v>
      </c>
      <c r="V371">
        <v>518.4</v>
      </c>
      <c r="W371">
        <v>526.14070141535001</v>
      </c>
      <c r="X371">
        <v>7.7407014153503697</v>
      </c>
      <c r="Y371" s="7">
        <f>SQRT(SUMSQ(X371:X373)) / SQRT(SUMSQ(V371:V373))</f>
        <v>1.2476359962011881E-2</v>
      </c>
    </row>
    <row r="372" spans="1:25" x14ac:dyDescent="0.25">
      <c r="A372" s="6"/>
      <c r="B372" s="6"/>
      <c r="C372" s="6"/>
      <c r="D372">
        <v>26.4</v>
      </c>
      <c r="E372">
        <v>26.400000004131101</v>
      </c>
      <c r="F372" s="7">
        <v>4.1310777021408301E-9</v>
      </c>
      <c r="J372" s="6"/>
      <c r="K372" s="6"/>
      <c r="L372" s="6"/>
      <c r="M372">
        <v>158.4</v>
      </c>
      <c r="N372">
        <v>158.40000001889899</v>
      </c>
      <c r="O372" s="7">
        <v>1.88989304206189E-8</v>
      </c>
      <c r="S372" s="6"/>
      <c r="T372" s="6"/>
      <c r="U372" s="6"/>
      <c r="V372">
        <v>950.4</v>
      </c>
      <c r="W372">
        <v>960.98740219871399</v>
      </c>
      <c r="X372">
        <v>10.587402198714001</v>
      </c>
    </row>
    <row r="373" spans="1:25" x14ac:dyDescent="0.25">
      <c r="A373" s="6"/>
      <c r="B373" s="6"/>
      <c r="C373" s="6"/>
      <c r="D373">
        <v>14.4</v>
      </c>
      <c r="E373">
        <v>14.4000000059138</v>
      </c>
      <c r="F373" s="7">
        <v>5.9138329788766003E-9</v>
      </c>
      <c r="J373" s="6"/>
      <c r="K373" s="6"/>
      <c r="L373" s="6"/>
      <c r="M373">
        <v>86.4</v>
      </c>
      <c r="N373">
        <v>86.400000031295406</v>
      </c>
      <c r="O373" s="7">
        <v>3.1295428470912203E-8</v>
      </c>
      <c r="S373" s="6"/>
      <c r="T373" s="6"/>
      <c r="U373" s="6"/>
      <c r="V373">
        <v>518.4</v>
      </c>
      <c r="W373">
        <v>525.62862257545305</v>
      </c>
      <c r="X373">
        <v>7.2286225754528504</v>
      </c>
    </row>
    <row r="374" spans="1:25" x14ac:dyDescent="0.25">
      <c r="A374" s="6">
        <v>2.4</v>
      </c>
      <c r="B374" s="6">
        <v>3.4</v>
      </c>
      <c r="C374" s="6">
        <v>4.4000000000000004</v>
      </c>
      <c r="D374">
        <v>20.399999999999999</v>
      </c>
      <c r="E374">
        <v>20.400000001309198</v>
      </c>
      <c r="F374" s="7">
        <v>1.3091536743559099E-9</v>
      </c>
      <c r="G374" s="7">
        <f>SQRT(SUMSQ(F374:F376)) / SQRT(SUMSQ(D374:D376))</f>
        <v>4.7404698163194713E-10</v>
      </c>
      <c r="J374" s="6">
        <v>2.4</v>
      </c>
      <c r="K374" s="6">
        <v>3.4</v>
      </c>
      <c r="L374" s="6">
        <v>4.4000000000000004</v>
      </c>
      <c r="M374">
        <v>122.4</v>
      </c>
      <c r="N374">
        <v>122.400000005259</v>
      </c>
      <c r="O374" s="7">
        <v>5.25926679983968E-9</v>
      </c>
      <c r="P374" s="7">
        <f>SQRT(SUMSQ(O374:O376)) / SQRT(SUMSQ(M374:M376))</f>
        <v>4.1445791510943108E-10</v>
      </c>
      <c r="S374" s="6">
        <v>2.4</v>
      </c>
      <c r="T374" s="6">
        <v>3.4</v>
      </c>
      <c r="U374" s="6">
        <v>4.4000000000000004</v>
      </c>
      <c r="V374">
        <v>734.4</v>
      </c>
      <c r="W374">
        <v>745.34582442708302</v>
      </c>
      <c r="X374">
        <v>10.945824427082799</v>
      </c>
      <c r="Y374" s="7">
        <f>SQRT(SUMSQ(X374:X376)) / SQRT(SUMSQ(V374:V376))</f>
        <v>1.3415960664070765E-2</v>
      </c>
    </row>
    <row r="375" spans="1:25" x14ac:dyDescent="0.25">
      <c r="A375" s="6"/>
      <c r="B375" s="6"/>
      <c r="C375" s="6"/>
      <c r="D375">
        <v>26.4</v>
      </c>
      <c r="E375">
        <v>26.399999982840601</v>
      </c>
      <c r="F375" s="7">
        <v>1.7159354825935201E-8</v>
      </c>
      <c r="J375" s="6"/>
      <c r="K375" s="6"/>
      <c r="L375" s="6"/>
      <c r="M375">
        <v>158.4</v>
      </c>
      <c r="N375">
        <v>158.39999991001099</v>
      </c>
      <c r="O375" s="7">
        <v>8.9988844820254599E-8</v>
      </c>
      <c r="S375" s="6"/>
      <c r="T375" s="6"/>
      <c r="U375" s="6"/>
      <c r="V375">
        <v>950.4</v>
      </c>
      <c r="W375">
        <v>960.987401657845</v>
      </c>
      <c r="X375">
        <v>10.587401657845099</v>
      </c>
    </row>
    <row r="376" spans="1:25" x14ac:dyDescent="0.25">
      <c r="A376" s="6"/>
      <c r="B376" s="6"/>
      <c r="C376" s="6"/>
      <c r="D376">
        <v>14.4</v>
      </c>
      <c r="E376">
        <v>14.3999999992373</v>
      </c>
      <c r="F376" s="7">
        <v>7.6265216364390705E-10</v>
      </c>
      <c r="J376" s="6"/>
      <c r="K376" s="6"/>
      <c r="L376" s="6"/>
      <c r="M376">
        <v>86.4</v>
      </c>
      <c r="N376">
        <v>86.399999993668999</v>
      </c>
      <c r="O376" s="7">
        <v>6.3309926190413502E-9</v>
      </c>
      <c r="S376" s="6"/>
      <c r="T376" s="6"/>
      <c r="U376" s="6"/>
      <c r="V376">
        <v>518.4</v>
      </c>
      <c r="W376">
        <v>527.12449958255002</v>
      </c>
      <c r="X376">
        <v>8.7244995825502691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0"/>
  <sheetViews>
    <sheetView tabSelected="1" topLeftCell="AL1" workbookViewId="0">
      <selection activeCell="AS7" sqref="AS7"/>
    </sheetView>
  </sheetViews>
  <sheetFormatPr defaultRowHeight="15" x14ac:dyDescent="0.25"/>
  <cols>
    <col min="8" max="8" width="12.28515625" bestFit="1" customWidth="1"/>
    <col min="9" max="9" width="12.5703125" customWidth="1"/>
    <col min="17" max="17" width="12.28515625" bestFit="1" customWidth="1"/>
    <col min="18" max="18" width="12.5703125" customWidth="1"/>
    <col min="26" max="26" width="12.28515625" bestFit="1" customWidth="1"/>
    <col min="27" max="27" width="12.5703125" customWidth="1"/>
    <col min="35" max="35" width="12.28515625" bestFit="1" customWidth="1"/>
    <col min="36" max="36" width="12.5703125" customWidth="1"/>
    <col min="44" max="44" width="12.28515625" bestFit="1" customWidth="1"/>
    <col min="45" max="45" width="12.5703125" customWidth="1"/>
    <col min="53" max="53" width="12.28515625" bestFit="1" customWidth="1"/>
  </cols>
  <sheetData>
    <row r="1" spans="1:54" x14ac:dyDescent="0.25">
      <c r="A1" s="1" t="s">
        <v>0</v>
      </c>
      <c r="J1" s="1" t="s">
        <v>0</v>
      </c>
      <c r="S1" s="1" t="s">
        <v>0</v>
      </c>
      <c r="AB1" s="1" t="s">
        <v>0</v>
      </c>
      <c r="AK1" s="1" t="s">
        <v>0</v>
      </c>
      <c r="AT1" s="1" t="s">
        <v>0</v>
      </c>
    </row>
    <row r="2" spans="1:54" x14ac:dyDescent="0.25">
      <c r="A2" s="2"/>
      <c r="B2" s="2" t="s">
        <v>1</v>
      </c>
      <c r="C2" s="2" t="s">
        <v>2</v>
      </c>
      <c r="D2" s="2" t="s">
        <v>3</v>
      </c>
      <c r="E2" s="1" t="s">
        <v>4</v>
      </c>
      <c r="F2" s="3" t="s">
        <v>37</v>
      </c>
      <c r="J2" s="2"/>
      <c r="K2" s="2" t="s">
        <v>1</v>
      </c>
      <c r="L2" s="2" t="s">
        <v>2</v>
      </c>
      <c r="M2" s="2" t="s">
        <v>3</v>
      </c>
      <c r="N2" s="1" t="s">
        <v>4</v>
      </c>
      <c r="O2" s="3" t="s">
        <v>50</v>
      </c>
      <c r="S2" s="2"/>
      <c r="T2" s="2" t="s">
        <v>1</v>
      </c>
      <c r="U2" s="2" t="s">
        <v>2</v>
      </c>
      <c r="V2" s="2" t="s">
        <v>3</v>
      </c>
      <c r="W2" s="1" t="s">
        <v>4</v>
      </c>
      <c r="X2" s="3" t="s">
        <v>51</v>
      </c>
      <c r="AB2" s="2"/>
      <c r="AC2" s="2" t="s">
        <v>1</v>
      </c>
      <c r="AD2" s="2" t="s">
        <v>2</v>
      </c>
      <c r="AE2" s="2" t="s">
        <v>3</v>
      </c>
      <c r="AF2" s="1" t="s">
        <v>4</v>
      </c>
      <c r="AG2" s="3" t="s">
        <v>52</v>
      </c>
      <c r="AK2" s="2"/>
      <c r="AL2" s="2" t="s">
        <v>1</v>
      </c>
      <c r="AM2" s="2" t="s">
        <v>2</v>
      </c>
      <c r="AN2" s="2" t="s">
        <v>3</v>
      </c>
      <c r="AO2" s="1" t="s">
        <v>4</v>
      </c>
      <c r="AP2" s="3" t="s">
        <v>53</v>
      </c>
      <c r="AT2" s="2"/>
      <c r="AU2" s="2" t="s">
        <v>1</v>
      </c>
      <c r="AV2" s="2" t="s">
        <v>2</v>
      </c>
      <c r="AW2" s="2" t="s">
        <v>3</v>
      </c>
      <c r="AX2" s="1" t="s">
        <v>4</v>
      </c>
      <c r="AY2" s="3" t="s">
        <v>54</v>
      </c>
    </row>
    <row r="3" spans="1:54" x14ac:dyDescent="0.25">
      <c r="A3" s="2" t="s">
        <v>6</v>
      </c>
      <c r="B3" s="2" t="s">
        <v>40</v>
      </c>
      <c r="C3" s="2" t="s">
        <v>41</v>
      </c>
      <c r="D3" s="2" t="s">
        <v>40</v>
      </c>
      <c r="J3" s="2" t="s">
        <v>6</v>
      </c>
      <c r="K3" s="2" t="s">
        <v>40</v>
      </c>
      <c r="L3" s="2" t="s">
        <v>41</v>
      </c>
      <c r="M3" s="2" t="s">
        <v>40</v>
      </c>
      <c r="S3" s="2" t="s">
        <v>6</v>
      </c>
      <c r="T3" s="2" t="s">
        <v>40</v>
      </c>
      <c r="U3" s="2" t="s">
        <v>41</v>
      </c>
      <c r="V3" s="2" t="s">
        <v>40</v>
      </c>
      <c r="AB3" s="2" t="s">
        <v>6</v>
      </c>
      <c r="AC3" s="2" t="s">
        <v>40</v>
      </c>
      <c r="AD3" s="2" t="s">
        <v>41</v>
      </c>
      <c r="AE3" s="2" t="s">
        <v>40</v>
      </c>
      <c r="AK3" s="2" t="s">
        <v>6</v>
      </c>
      <c r="AL3" s="2" t="s">
        <v>40</v>
      </c>
      <c r="AM3" s="2" t="s">
        <v>41</v>
      </c>
      <c r="AN3" s="2" t="s">
        <v>40</v>
      </c>
      <c r="AT3" s="2" t="s">
        <v>6</v>
      </c>
      <c r="AU3" s="2" t="s">
        <v>40</v>
      </c>
      <c r="AV3" s="2" t="s">
        <v>41</v>
      </c>
      <c r="AW3" s="2" t="s">
        <v>40</v>
      </c>
    </row>
    <row r="4" spans="1:54" x14ac:dyDescent="0.25">
      <c r="A4" s="2" t="s">
        <v>8</v>
      </c>
      <c r="B4" s="2" t="s">
        <v>44</v>
      </c>
      <c r="C4" s="2" t="s">
        <v>45</v>
      </c>
      <c r="D4" s="2" t="s">
        <v>44</v>
      </c>
      <c r="J4" s="2" t="s">
        <v>8</v>
      </c>
      <c r="K4" s="2" t="s">
        <v>44</v>
      </c>
      <c r="L4" s="2" t="s">
        <v>45</v>
      </c>
      <c r="M4" s="2" t="s">
        <v>44</v>
      </c>
      <c r="S4" s="2" t="s">
        <v>8</v>
      </c>
      <c r="T4" s="2" t="s">
        <v>44</v>
      </c>
      <c r="U4" s="2" t="s">
        <v>45</v>
      </c>
      <c r="V4" s="2" t="s">
        <v>44</v>
      </c>
      <c r="AB4" s="2" t="s">
        <v>8</v>
      </c>
      <c r="AC4" s="2" t="s">
        <v>44</v>
      </c>
      <c r="AD4" s="2" t="s">
        <v>45</v>
      </c>
      <c r="AE4" s="2" t="s">
        <v>44</v>
      </c>
      <c r="AK4" s="2" t="s">
        <v>8</v>
      </c>
      <c r="AL4" s="2" t="s">
        <v>44</v>
      </c>
      <c r="AM4" s="2" t="s">
        <v>45</v>
      </c>
      <c r="AN4" s="2" t="s">
        <v>44</v>
      </c>
      <c r="AT4" s="2" t="s">
        <v>8</v>
      </c>
      <c r="AU4" s="2" t="s">
        <v>44</v>
      </c>
      <c r="AV4" s="2" t="s">
        <v>45</v>
      </c>
      <c r="AW4" s="2" t="s">
        <v>44</v>
      </c>
    </row>
    <row r="5" spans="1:54" x14ac:dyDescent="0.25">
      <c r="A5" s="2" t="s">
        <v>12</v>
      </c>
      <c r="B5" s="2" t="s">
        <v>48</v>
      </c>
      <c r="C5" s="2" t="s">
        <v>49</v>
      </c>
      <c r="D5" s="2" t="s">
        <v>48</v>
      </c>
      <c r="H5" t="s">
        <v>34</v>
      </c>
      <c r="I5">
        <f>LOG(I6,2)</f>
        <v>1.4707006565422596</v>
      </c>
      <c r="J5" s="2" t="s">
        <v>12</v>
      </c>
      <c r="K5" s="2" t="s">
        <v>48</v>
      </c>
      <c r="L5" s="2" t="s">
        <v>49</v>
      </c>
      <c r="M5" s="2" t="s">
        <v>48</v>
      </c>
      <c r="Q5" t="s">
        <v>34</v>
      </c>
      <c r="R5">
        <f>LOG(R6,2)</f>
        <v>1.8277568925051577</v>
      </c>
      <c r="S5" s="2" t="s">
        <v>12</v>
      </c>
      <c r="T5" s="2" t="s">
        <v>48</v>
      </c>
      <c r="U5" s="2" t="s">
        <v>49</v>
      </c>
      <c r="V5" s="2" t="s">
        <v>48</v>
      </c>
      <c r="Z5" t="s">
        <v>34</v>
      </c>
      <c r="AA5">
        <f>LOG(AA6,2)</f>
        <v>1.9410103456170369</v>
      </c>
      <c r="AB5" s="2" t="s">
        <v>12</v>
      </c>
      <c r="AC5" s="2" t="s">
        <v>48</v>
      </c>
      <c r="AD5" s="2" t="s">
        <v>49</v>
      </c>
      <c r="AE5" s="2" t="s">
        <v>48</v>
      </c>
      <c r="AI5" t="s">
        <v>34</v>
      </c>
      <c r="AJ5">
        <f>LOG(AJ6,2)</f>
        <v>1.9754736439448297</v>
      </c>
      <c r="AK5" s="2" t="s">
        <v>12</v>
      </c>
      <c r="AL5" s="2" t="s">
        <v>48</v>
      </c>
      <c r="AM5" s="2" t="s">
        <v>49</v>
      </c>
      <c r="AN5" s="2" t="s">
        <v>48</v>
      </c>
      <c r="AR5" t="s">
        <v>34</v>
      </c>
      <c r="AS5">
        <f>LOG(AS6,2)</f>
        <v>1.9886805095745443</v>
      </c>
      <c r="AT5" s="2" t="s">
        <v>12</v>
      </c>
      <c r="AU5" s="2" t="s">
        <v>48</v>
      </c>
      <c r="AV5" s="2" t="s">
        <v>49</v>
      </c>
      <c r="AW5" s="2" t="s">
        <v>48</v>
      </c>
      <c r="BA5" t="s">
        <v>34</v>
      </c>
    </row>
    <row r="6" spans="1:54" x14ac:dyDescent="0.25">
      <c r="G6" s="10"/>
      <c r="H6" s="8">
        <f>AVERAGE(H9:H376)</f>
        <v>3.9550157589343805E-2</v>
      </c>
      <c r="I6" s="8">
        <f>H6/Q6</f>
        <v>2.7715646422559308</v>
      </c>
      <c r="P6" s="10"/>
      <c r="Q6" s="8">
        <f>AVERAGE(Q9:Q376)</f>
        <v>1.4269974795591176E-2</v>
      </c>
      <c r="R6" s="8">
        <f>Q6/Z6</f>
        <v>3.5498471165129128</v>
      </c>
      <c r="Y6" s="10"/>
      <c r="Z6" s="8">
        <f>AVERAGE(Z9:Z376)</f>
        <v>4.0198843294437037E-3</v>
      </c>
      <c r="AA6" s="8">
        <f>Z6/AI6</f>
        <v>3.8397445790007478</v>
      </c>
      <c r="AH6" s="10"/>
      <c r="AI6" s="8">
        <f>AVERAGE(AI9:AI376)</f>
        <v>1.046914513904942E-3</v>
      </c>
      <c r="AJ6" s="8">
        <f>AI6/AR6</f>
        <v>3.9325732655977794</v>
      </c>
      <c r="AQ6" s="10"/>
      <c r="AR6" s="8">
        <f>AVERAGE(AR9:AR376)</f>
        <v>2.6621614988419127E-4</v>
      </c>
      <c r="AS6" s="8">
        <f>AR6/BA6</f>
        <v>3.9687385088472684</v>
      </c>
      <c r="AZ6" s="10"/>
      <c r="BA6" s="8">
        <f>AVERAGE(BA9:BA376)</f>
        <v>6.7078279229213953E-5</v>
      </c>
      <c r="BB6" s="8"/>
    </row>
    <row r="7" spans="1:54" x14ac:dyDescent="0.25">
      <c r="A7" s="4" t="s">
        <v>18</v>
      </c>
      <c r="B7" s="4">
        <v>2</v>
      </c>
      <c r="C7" s="4"/>
      <c r="D7" s="4"/>
      <c r="E7" s="4"/>
      <c r="F7" s="4"/>
      <c r="G7" s="4"/>
      <c r="J7" s="4" t="s">
        <v>18</v>
      </c>
      <c r="K7" s="4">
        <v>2</v>
      </c>
      <c r="L7" s="4"/>
      <c r="M7" s="4"/>
      <c r="N7" s="4"/>
      <c r="O7" s="4"/>
      <c r="P7" s="4"/>
      <c r="S7" s="4" t="s">
        <v>18</v>
      </c>
      <c r="T7" s="4">
        <v>2</v>
      </c>
      <c r="U7" s="4"/>
      <c r="V7" s="4"/>
      <c r="W7" s="4"/>
      <c r="X7" s="4"/>
      <c r="Y7" s="4"/>
      <c r="AB7" s="4" t="s">
        <v>18</v>
      </c>
      <c r="AC7" s="4">
        <v>2</v>
      </c>
      <c r="AD7" s="4"/>
      <c r="AE7" s="4"/>
      <c r="AF7" s="4"/>
      <c r="AG7" s="4"/>
      <c r="AH7" s="4"/>
      <c r="AK7" s="4" t="s">
        <v>18</v>
      </c>
      <c r="AL7" s="4">
        <v>2</v>
      </c>
      <c r="AM7" s="4"/>
      <c r="AN7" s="4"/>
      <c r="AO7" s="4"/>
      <c r="AP7" s="4"/>
      <c r="AQ7" s="4"/>
      <c r="AT7" s="4" t="s">
        <v>18</v>
      </c>
      <c r="AU7" s="4">
        <v>2</v>
      </c>
      <c r="AV7" s="4"/>
      <c r="AW7" s="4"/>
      <c r="AX7" s="4"/>
      <c r="AY7" s="4"/>
      <c r="AZ7" s="4"/>
    </row>
    <row r="8" spans="1:54" x14ac:dyDescent="0.25">
      <c r="A8" s="4" t="s">
        <v>6</v>
      </c>
      <c r="B8" s="4" t="s">
        <v>8</v>
      </c>
      <c r="C8" s="4" t="s">
        <v>12</v>
      </c>
      <c r="D8" s="4" t="s">
        <v>1</v>
      </c>
      <c r="E8" s="4" t="s">
        <v>19</v>
      </c>
      <c r="F8" s="4" t="s">
        <v>20</v>
      </c>
      <c r="G8" s="4" t="s">
        <v>21</v>
      </c>
      <c r="H8" s="5" t="s">
        <v>22</v>
      </c>
      <c r="I8" s="11" t="s">
        <v>36</v>
      </c>
      <c r="J8" s="4" t="s">
        <v>6</v>
      </c>
      <c r="K8" s="4" t="s">
        <v>8</v>
      </c>
      <c r="L8" s="4" t="s">
        <v>12</v>
      </c>
      <c r="M8" s="4" t="s">
        <v>1</v>
      </c>
      <c r="N8" s="4" t="s">
        <v>19</v>
      </c>
      <c r="O8" s="4" t="s">
        <v>20</v>
      </c>
      <c r="P8" s="4" t="s">
        <v>21</v>
      </c>
      <c r="Q8" s="5" t="s">
        <v>22</v>
      </c>
      <c r="R8" s="11" t="s">
        <v>36</v>
      </c>
      <c r="S8" s="4" t="s">
        <v>6</v>
      </c>
      <c r="T8" s="4" t="s">
        <v>8</v>
      </c>
      <c r="U8" s="4" t="s">
        <v>12</v>
      </c>
      <c r="V8" s="4" t="s">
        <v>1</v>
      </c>
      <c r="W8" s="4" t="s">
        <v>19</v>
      </c>
      <c r="X8" s="4" t="s">
        <v>20</v>
      </c>
      <c r="Y8" s="4" t="s">
        <v>21</v>
      </c>
      <c r="Z8" s="5" t="s">
        <v>22</v>
      </c>
      <c r="AA8" s="11" t="s">
        <v>36</v>
      </c>
      <c r="AB8" s="4" t="s">
        <v>6</v>
      </c>
      <c r="AC8" s="4" t="s">
        <v>8</v>
      </c>
      <c r="AD8" s="4" t="s">
        <v>12</v>
      </c>
      <c r="AE8" s="4" t="s">
        <v>1</v>
      </c>
      <c r="AF8" s="4" t="s">
        <v>19</v>
      </c>
      <c r="AG8" s="4" t="s">
        <v>20</v>
      </c>
      <c r="AH8" s="4" t="s">
        <v>21</v>
      </c>
      <c r="AI8" s="5" t="s">
        <v>22</v>
      </c>
      <c r="AJ8" s="11" t="s">
        <v>36</v>
      </c>
      <c r="AK8" s="4" t="s">
        <v>6</v>
      </c>
      <c r="AL8" s="4" t="s">
        <v>8</v>
      </c>
      <c r="AM8" s="4" t="s">
        <v>12</v>
      </c>
      <c r="AN8" s="4" t="s">
        <v>1</v>
      </c>
      <c r="AO8" s="4" t="s">
        <v>19</v>
      </c>
      <c r="AP8" s="4" t="s">
        <v>20</v>
      </c>
      <c r="AQ8" s="4" t="s">
        <v>21</v>
      </c>
      <c r="AR8" s="5" t="s">
        <v>22</v>
      </c>
      <c r="AS8" s="11" t="s">
        <v>36</v>
      </c>
      <c r="AT8" s="4" t="s">
        <v>6</v>
      </c>
      <c r="AU8" s="4" t="s">
        <v>8</v>
      </c>
      <c r="AV8" s="4" t="s">
        <v>12</v>
      </c>
      <c r="AW8" s="4" t="s">
        <v>1</v>
      </c>
      <c r="AX8" s="4" t="s">
        <v>19</v>
      </c>
      <c r="AY8" s="4" t="s">
        <v>20</v>
      </c>
      <c r="AZ8" s="4" t="s">
        <v>21</v>
      </c>
      <c r="BA8" s="5" t="s">
        <v>22</v>
      </c>
    </row>
    <row r="9" spans="1:54" x14ac:dyDescent="0.25">
      <c r="A9">
        <v>1.4</v>
      </c>
      <c r="B9">
        <v>1.4</v>
      </c>
      <c r="C9">
        <v>1.4</v>
      </c>
      <c r="D9">
        <v>11.2</v>
      </c>
      <c r="E9">
        <v>11.6265420116383</v>
      </c>
      <c r="F9">
        <v>0.426542011638332</v>
      </c>
      <c r="G9" s="7">
        <f>SQRT(SUMSQ(F9:F11)) / SQRT(SUMSQ(D9:D11))</f>
        <v>3.8084108238132894E-2</v>
      </c>
      <c r="H9" s="8">
        <f>AVERAGE(G9:G80)</f>
        <v>9.2351924751763237E-2</v>
      </c>
      <c r="I9" s="12">
        <f>H9/Q9</f>
        <v>2.286659808667836</v>
      </c>
      <c r="J9">
        <v>1.4</v>
      </c>
      <c r="K9">
        <v>1.4</v>
      </c>
      <c r="L9">
        <v>1.4</v>
      </c>
      <c r="M9">
        <v>11.2</v>
      </c>
      <c r="N9">
        <v>11.363841732119599</v>
      </c>
      <c r="O9">
        <v>0.16384173211955799</v>
      </c>
      <c r="P9" s="7">
        <f>SQRT(SUMSQ(O9:O11)) / SQRT(SUMSQ(M9:M11))</f>
        <v>1.4628726087369882E-2</v>
      </c>
      <c r="Q9" s="8">
        <f>AVERAGE(P9:P80)</f>
        <v>4.0387260230705539E-2</v>
      </c>
      <c r="R9" s="12">
        <f>Q9/Z9</f>
        <v>3.3555896422638254</v>
      </c>
      <c r="S9">
        <v>1.4</v>
      </c>
      <c r="T9">
        <v>1.4</v>
      </c>
      <c r="U9">
        <v>1.4</v>
      </c>
      <c r="V9">
        <v>11.2</v>
      </c>
      <c r="W9">
        <v>11.246189825617501</v>
      </c>
      <c r="X9">
        <v>4.6189825617496197E-2</v>
      </c>
      <c r="Y9" s="7">
        <f>SQRT(SUMSQ(X9:X11)) / SQRT(SUMSQ(V9:V11))</f>
        <v>4.1240915756960298E-3</v>
      </c>
      <c r="Z9" s="8">
        <f>AVERAGE(Y9:Y80)</f>
        <v>1.2035816216031276E-2</v>
      </c>
      <c r="AA9" s="12">
        <f>Z9/AI9</f>
        <v>3.7727671735476074</v>
      </c>
      <c r="AB9">
        <v>1.4</v>
      </c>
      <c r="AC9">
        <v>1.4</v>
      </c>
      <c r="AD9">
        <v>1.4</v>
      </c>
      <c r="AE9">
        <v>11.2</v>
      </c>
      <c r="AF9">
        <v>11.2120649730966</v>
      </c>
      <c r="AG9">
        <v>1.20649730965852E-2</v>
      </c>
      <c r="AH9" s="7">
        <f>SQRT(SUMSQ(AG9:AG11)) / SQRT(SUMSQ(AE9:AE11))</f>
        <v>1.0772297364995745E-3</v>
      </c>
      <c r="AI9" s="8">
        <f>AVERAGE(AH9:AH80)</f>
        <v>3.1901826066605007E-3</v>
      </c>
      <c r="AJ9" s="12">
        <f>AI9/AR9</f>
        <v>3.9055606126178879</v>
      </c>
      <c r="AK9">
        <v>1.4</v>
      </c>
      <c r="AL9">
        <v>1.4</v>
      </c>
      <c r="AM9">
        <v>1.4</v>
      </c>
      <c r="AN9">
        <v>11.2</v>
      </c>
      <c r="AO9">
        <v>11.2030727730319</v>
      </c>
      <c r="AP9">
        <v>3.07277303194553E-3</v>
      </c>
      <c r="AQ9" s="7">
        <f>SQRT(SUMSQ(AP9:AP11)) / SQRT(SUMSQ(AN9:AN11))</f>
        <v>2.7435473420571525E-4</v>
      </c>
      <c r="AR9" s="8">
        <f>AVERAGE(AQ9:AQ80)</f>
        <v>8.1683090421227108E-4</v>
      </c>
      <c r="AS9" s="12">
        <f>AR9/BA9</f>
        <v>3.956470818288687</v>
      </c>
      <c r="AT9">
        <v>1.4</v>
      </c>
      <c r="AU9">
        <v>1.4</v>
      </c>
      <c r="AV9">
        <v>1.4</v>
      </c>
      <c r="AW9">
        <v>11.2</v>
      </c>
      <c r="AX9">
        <v>11.2007747908248</v>
      </c>
      <c r="AY9">
        <v>7.7479082476728E-4</v>
      </c>
      <c r="AZ9" s="7">
        <f>SQRT(SUMSQ(AY9:AY11)) / SQRT(SUMSQ(AW9:AW11))</f>
        <v>6.9177755951177041E-5</v>
      </c>
      <c r="BA9" s="8">
        <f>AVERAGE(AZ9:AZ80)</f>
        <v>2.0645442408837966E-4</v>
      </c>
    </row>
    <row r="10" spans="1:54" x14ac:dyDescent="0.25">
      <c r="D10">
        <v>11.2</v>
      </c>
      <c r="E10">
        <v>11.626542012176801</v>
      </c>
      <c r="F10">
        <v>0.42654201217683901</v>
      </c>
      <c r="M10">
        <v>11.2</v>
      </c>
      <c r="N10">
        <v>11.3638417321975</v>
      </c>
      <c r="O10">
        <v>0.163841732197479</v>
      </c>
      <c r="V10">
        <v>11.2</v>
      </c>
      <c r="W10">
        <v>11.246189825635</v>
      </c>
      <c r="X10">
        <v>4.6189825635034203E-2</v>
      </c>
      <c r="AE10">
        <v>11.2</v>
      </c>
      <c r="AF10">
        <v>11.2120649730746</v>
      </c>
      <c r="AG10">
        <v>1.20649730746116E-2</v>
      </c>
      <c r="AN10">
        <v>11.2</v>
      </c>
      <c r="AO10">
        <v>11.2030727730225</v>
      </c>
      <c r="AP10">
        <v>3.0727730225272899E-3</v>
      </c>
      <c r="AW10">
        <v>11.2</v>
      </c>
      <c r="AX10">
        <v>11.2007747908697</v>
      </c>
      <c r="AY10">
        <v>7.7479086974996403E-4</v>
      </c>
    </row>
    <row r="11" spans="1:54" x14ac:dyDescent="0.25">
      <c r="D11">
        <v>11.2</v>
      </c>
      <c r="E11">
        <v>11.6265420129861</v>
      </c>
      <c r="F11">
        <v>0.42654201298609401</v>
      </c>
      <c r="M11">
        <v>11.2</v>
      </c>
      <c r="N11">
        <v>11.363841732218599</v>
      </c>
      <c r="O11">
        <v>0.163841732218591</v>
      </c>
      <c r="V11">
        <v>11.2</v>
      </c>
      <c r="W11">
        <v>11.2461898256909</v>
      </c>
      <c r="X11">
        <v>4.6189825690856202E-2</v>
      </c>
      <c r="AE11">
        <v>11.2</v>
      </c>
      <c r="AF11">
        <v>11.212064972975201</v>
      </c>
      <c r="AG11">
        <v>1.20649729751889E-2</v>
      </c>
      <c r="AN11">
        <v>11.2</v>
      </c>
      <c r="AO11">
        <v>11.203072773014799</v>
      </c>
      <c r="AP11">
        <v>3.0727730148392102E-3</v>
      </c>
      <c r="AW11">
        <v>11.2</v>
      </c>
      <c r="AX11">
        <v>11.200774790905401</v>
      </c>
      <c r="AY11">
        <v>7.74790905442302E-4</v>
      </c>
    </row>
    <row r="12" spans="1:54" x14ac:dyDescent="0.25">
      <c r="A12">
        <v>1.4</v>
      </c>
      <c r="B12">
        <v>2.4</v>
      </c>
      <c r="C12">
        <v>1.4</v>
      </c>
      <c r="D12">
        <v>19.2</v>
      </c>
      <c r="E12">
        <v>20.313366157351201</v>
      </c>
      <c r="F12">
        <v>1.11336615735115</v>
      </c>
      <c r="G12" s="7">
        <f>SQRT(SUMSQ(F12:F14)) / SQRT(SUMSQ(D12:D14))</f>
        <v>5.9092679797990738E-2</v>
      </c>
      <c r="J12">
        <v>1.4</v>
      </c>
      <c r="K12">
        <v>2.4</v>
      </c>
      <c r="L12">
        <v>1.4</v>
      </c>
      <c r="M12">
        <v>19.2</v>
      </c>
      <c r="N12">
        <v>19.653311548535701</v>
      </c>
      <c r="O12">
        <v>0.45331154853571898</v>
      </c>
      <c r="P12" s="7">
        <f>SQRT(SUMSQ(O12:O14)) / SQRT(SUMSQ(M12:M14))</f>
        <v>2.4315210791496344E-2</v>
      </c>
      <c r="S12">
        <v>1.4</v>
      </c>
      <c r="T12">
        <v>2.4</v>
      </c>
      <c r="U12">
        <v>1.4</v>
      </c>
      <c r="V12">
        <v>19.2</v>
      </c>
      <c r="W12">
        <v>19.3306711497886</v>
      </c>
      <c r="X12">
        <v>0.13067114978862199</v>
      </c>
      <c r="Y12" s="7">
        <f>SQRT(SUMSQ(X12:X14)) / SQRT(SUMSQ(V12:V14))</f>
        <v>7.0572695109315979E-3</v>
      </c>
      <c r="AB12">
        <v>1.4</v>
      </c>
      <c r="AC12">
        <v>2.4</v>
      </c>
      <c r="AD12">
        <v>1.4</v>
      </c>
      <c r="AE12">
        <v>19.2</v>
      </c>
      <c r="AF12">
        <v>19.234324527685999</v>
      </c>
      <c r="AG12">
        <v>3.4324527685967603E-2</v>
      </c>
      <c r="AH12" s="7">
        <f>SQRT(SUMSQ(AG12:AG14)) / SQRT(SUMSQ(AE12:AE14))</f>
        <v>1.8592480967725036E-3</v>
      </c>
      <c r="AK12">
        <v>1.4</v>
      </c>
      <c r="AL12">
        <v>2.4</v>
      </c>
      <c r="AM12">
        <v>1.4</v>
      </c>
      <c r="AN12">
        <v>19.2</v>
      </c>
      <c r="AO12">
        <v>19.208759813272099</v>
      </c>
      <c r="AP12">
        <v>8.7598132721389294E-3</v>
      </c>
      <c r="AQ12" s="7">
        <f>SQRT(SUMSQ(AP12:AP14)) / SQRT(SUMSQ(AN12:AN14))</f>
        <v>4.7507609523293526E-4</v>
      </c>
      <c r="AT12">
        <v>1.4</v>
      </c>
      <c r="AU12">
        <v>2.4</v>
      </c>
      <c r="AV12">
        <v>1.4</v>
      </c>
      <c r="AW12">
        <v>19.2</v>
      </c>
      <c r="AX12">
        <v>19.202210789239199</v>
      </c>
      <c r="AY12">
        <v>2.21078923923201E-3</v>
      </c>
      <c r="AZ12" s="7">
        <f>SQRT(SUMSQ(AY12:AY14)) / SQRT(SUMSQ(AW12:AW14))</f>
        <v>1.1996581131882267E-4</v>
      </c>
    </row>
    <row r="13" spans="1:54" x14ac:dyDescent="0.25">
      <c r="D13">
        <v>11.2</v>
      </c>
      <c r="E13">
        <v>11.6265420145706</v>
      </c>
      <c r="F13">
        <v>0.42654201457061602</v>
      </c>
      <c r="M13">
        <v>11.2</v>
      </c>
      <c r="N13">
        <v>11.3638417326378</v>
      </c>
      <c r="O13">
        <v>0.163841732637827</v>
      </c>
      <c r="V13">
        <v>11.2</v>
      </c>
      <c r="W13">
        <v>11.2461898243888</v>
      </c>
      <c r="X13">
        <v>4.6189824388768799E-2</v>
      </c>
      <c r="AE13">
        <v>11.2</v>
      </c>
      <c r="AF13">
        <v>11.212064972864701</v>
      </c>
      <c r="AG13">
        <v>1.2064972864727999E-2</v>
      </c>
      <c r="AN13">
        <v>11.2</v>
      </c>
      <c r="AO13">
        <v>11.2030727730597</v>
      </c>
      <c r="AP13">
        <v>3.07277305968157E-3</v>
      </c>
      <c r="AW13">
        <v>11.2</v>
      </c>
      <c r="AX13">
        <v>11.200774790515799</v>
      </c>
      <c r="AY13">
        <v>7.7479051580553503E-4</v>
      </c>
    </row>
    <row r="14" spans="1:54" x14ac:dyDescent="0.25">
      <c r="D14">
        <v>11.2</v>
      </c>
      <c r="E14">
        <v>12.061282390103999</v>
      </c>
      <c r="F14">
        <v>0.86128239010402996</v>
      </c>
      <c r="M14">
        <v>11.2</v>
      </c>
      <c r="N14">
        <v>11.565982255689599</v>
      </c>
      <c r="O14">
        <v>0.365982255689563</v>
      </c>
      <c r="V14">
        <v>11.2</v>
      </c>
      <c r="W14">
        <v>11.3079202350785</v>
      </c>
      <c r="X14">
        <v>0.107920235078467</v>
      </c>
      <c r="AE14">
        <v>11.2</v>
      </c>
      <c r="AF14">
        <v>11.228597589481501</v>
      </c>
      <c r="AG14">
        <v>2.8597589481528001E-2</v>
      </c>
      <c r="AN14">
        <v>11.2</v>
      </c>
      <c r="AO14">
        <v>11.2073244608089</v>
      </c>
      <c r="AP14">
        <v>7.3244608088955899E-3</v>
      </c>
      <c r="AW14">
        <v>11.2</v>
      </c>
      <c r="AX14">
        <v>11.2018515172112</v>
      </c>
      <c r="AY14">
        <v>1.8515172111612801E-3</v>
      </c>
    </row>
    <row r="15" spans="1:54" x14ac:dyDescent="0.25">
      <c r="A15">
        <v>1.4</v>
      </c>
      <c r="B15">
        <v>3.4</v>
      </c>
      <c r="C15">
        <v>1.4</v>
      </c>
      <c r="D15">
        <v>27.2</v>
      </c>
      <c r="E15">
        <v>28.8037440666042</v>
      </c>
      <c r="F15">
        <v>1.60374406660418</v>
      </c>
      <c r="G15" s="7">
        <f>SQRT(SUMSQ(F15:F17)) / SQRT(SUMSQ(D15:D17))</f>
        <v>6.0700814304735652E-2</v>
      </c>
      <c r="J15">
        <v>1.4</v>
      </c>
      <c r="K15">
        <v>3.4</v>
      </c>
      <c r="L15">
        <v>1.4</v>
      </c>
      <c r="M15">
        <v>27.2</v>
      </c>
      <c r="N15">
        <v>27.8561110446642</v>
      </c>
      <c r="O15">
        <v>0.65611104466416104</v>
      </c>
      <c r="P15" s="7">
        <f>SQRT(SUMSQ(O15:O17)) / SQRT(SUMSQ(M15:M17))</f>
        <v>2.5201544895259515E-2</v>
      </c>
      <c r="S15">
        <v>1.4</v>
      </c>
      <c r="T15">
        <v>3.4</v>
      </c>
      <c r="U15">
        <v>1.4</v>
      </c>
      <c r="V15">
        <v>27.2</v>
      </c>
      <c r="W15">
        <v>27.388897180626699</v>
      </c>
      <c r="X15">
        <v>0.18889718062671801</v>
      </c>
      <c r="Y15" s="7">
        <f>SQRT(SUMSQ(X15:X17)) / SQRT(SUMSQ(V15:V17))</f>
        <v>7.342747598411227E-3</v>
      </c>
      <c r="AB15">
        <v>1.4</v>
      </c>
      <c r="AC15">
        <v>3.4</v>
      </c>
      <c r="AD15">
        <v>1.4</v>
      </c>
      <c r="AE15">
        <v>27.2</v>
      </c>
      <c r="AF15">
        <v>27.249466610280699</v>
      </c>
      <c r="AG15">
        <v>4.9466610280713801E-2</v>
      </c>
      <c r="AH15" s="7">
        <f>SQRT(SUMSQ(AG15:AG17)) / SQRT(SUMSQ(AE15:AE17))</f>
        <v>1.9335211233088958E-3</v>
      </c>
      <c r="AK15">
        <v>1.4</v>
      </c>
      <c r="AL15">
        <v>3.4</v>
      </c>
      <c r="AM15">
        <v>1.4</v>
      </c>
      <c r="AN15">
        <v>27.2</v>
      </c>
      <c r="AO15">
        <v>27.212606116705899</v>
      </c>
      <c r="AP15">
        <v>1.26061167058573E-2</v>
      </c>
      <c r="AQ15" s="7">
        <f>SQRT(SUMSQ(AP15:AP17)) / SQRT(SUMSQ(AN15:AN17))</f>
        <v>4.9387086164869552E-4</v>
      </c>
      <c r="AT15">
        <v>1.4</v>
      </c>
      <c r="AU15">
        <v>3.4</v>
      </c>
      <c r="AV15">
        <v>1.4</v>
      </c>
      <c r="AW15">
        <v>27.2</v>
      </c>
      <c r="AX15">
        <v>27.2031794608986</v>
      </c>
      <c r="AY15">
        <v>3.1794608985755701E-3</v>
      </c>
      <c r="AZ15" s="7">
        <f>SQRT(SUMSQ(AY15:AY17)) / SQRT(SUMSQ(AW15:AW17))</f>
        <v>1.2469104482985786E-4</v>
      </c>
    </row>
    <row r="16" spans="1:54" x14ac:dyDescent="0.25">
      <c r="D16">
        <v>11.2</v>
      </c>
      <c r="E16">
        <v>11.626542013283499</v>
      </c>
      <c r="F16">
        <v>0.42654201328347702</v>
      </c>
      <c r="M16">
        <v>11.2</v>
      </c>
      <c r="N16">
        <v>11.363841733226399</v>
      </c>
      <c r="O16">
        <v>0.163841733226363</v>
      </c>
      <c r="V16">
        <v>11.2</v>
      </c>
      <c r="W16">
        <v>11.246189825322199</v>
      </c>
      <c r="X16">
        <v>4.6189825322226603E-2</v>
      </c>
      <c r="AE16">
        <v>11.2</v>
      </c>
      <c r="AF16">
        <v>11.212064973689801</v>
      </c>
      <c r="AG16">
        <v>1.2064973689796E-2</v>
      </c>
      <c r="AN16">
        <v>11.2</v>
      </c>
      <c r="AO16">
        <v>11.2030727732405</v>
      </c>
      <c r="AP16">
        <v>3.0727732404756099E-3</v>
      </c>
      <c r="AW16">
        <v>11.2</v>
      </c>
      <c r="AX16">
        <v>11.2007747896858</v>
      </c>
      <c r="AY16">
        <v>7.7478968584365803E-4</v>
      </c>
    </row>
    <row r="17" spans="1:52" x14ac:dyDescent="0.25">
      <c r="D17">
        <v>11.2</v>
      </c>
      <c r="E17">
        <v>12.146817169467599</v>
      </c>
      <c r="F17">
        <v>0.94681716946758598</v>
      </c>
      <c r="M17">
        <v>11.2</v>
      </c>
      <c r="N17">
        <v>11.6146060236449</v>
      </c>
      <c r="O17">
        <v>0.41460602364493598</v>
      </c>
      <c r="V17">
        <v>11.2</v>
      </c>
      <c r="W17">
        <v>11.3248997899817</v>
      </c>
      <c r="X17">
        <v>0.12489978998166899</v>
      </c>
      <c r="AE17">
        <v>11.2</v>
      </c>
      <c r="AF17">
        <v>11.233336188968901</v>
      </c>
      <c r="AG17">
        <v>3.3336188968927899E-2</v>
      </c>
      <c r="AN17">
        <v>11.2</v>
      </c>
      <c r="AO17">
        <v>11.2085608903734</v>
      </c>
      <c r="AP17">
        <v>8.5608903733689293E-3</v>
      </c>
      <c r="AW17">
        <v>11.2</v>
      </c>
      <c r="AX17">
        <v>11.202166633768799</v>
      </c>
      <c r="AY17">
        <v>2.16663376879644E-3</v>
      </c>
    </row>
    <row r="18" spans="1:52" x14ac:dyDescent="0.25">
      <c r="A18">
        <v>2.4</v>
      </c>
      <c r="B18">
        <v>1.4</v>
      </c>
      <c r="C18">
        <v>1.4</v>
      </c>
      <c r="D18">
        <v>11.2</v>
      </c>
      <c r="E18">
        <v>11.6265420090674</v>
      </c>
      <c r="F18">
        <v>0.42654200906741102</v>
      </c>
      <c r="G18" s="7">
        <f>SQRT(SUMSQ(F18:F20)) / SQRT(SUMSQ(D18:D20))</f>
        <v>5.9092679752847127E-2</v>
      </c>
      <c r="J18">
        <v>2.4</v>
      </c>
      <c r="K18">
        <v>1.4</v>
      </c>
      <c r="L18">
        <v>1.4</v>
      </c>
      <c r="M18">
        <v>11.2</v>
      </c>
      <c r="N18">
        <v>11.363841730998899</v>
      </c>
      <c r="O18">
        <v>0.16384173099892199</v>
      </c>
      <c r="P18" s="7">
        <f>SQRT(SUMSQ(O18:O20)) / SQRT(SUMSQ(M18:M20))</f>
        <v>2.4315210783170414E-2</v>
      </c>
      <c r="S18">
        <v>2.4</v>
      </c>
      <c r="T18">
        <v>1.4</v>
      </c>
      <c r="U18">
        <v>1.4</v>
      </c>
      <c r="V18">
        <v>11.2</v>
      </c>
      <c r="W18">
        <v>11.246189823654101</v>
      </c>
      <c r="X18">
        <v>4.6189823654057001E-2</v>
      </c>
      <c r="Y18" s="7">
        <f>SQRT(SUMSQ(X18:X20)) / SQRT(SUMSQ(V18:V20))</f>
        <v>7.0572694749145553E-3</v>
      </c>
      <c r="AB18">
        <v>2.4</v>
      </c>
      <c r="AC18">
        <v>1.4</v>
      </c>
      <c r="AD18">
        <v>1.4</v>
      </c>
      <c r="AE18">
        <v>11.2</v>
      </c>
      <c r="AF18">
        <v>11.2120649730553</v>
      </c>
      <c r="AG18">
        <v>1.20649730552991E-2</v>
      </c>
      <c r="AH18" s="7">
        <f>SQRT(SUMSQ(AG18:AG20)) / SQRT(SUMSQ(AE18:AE20))</f>
        <v>1.8592480650223922E-3</v>
      </c>
      <c r="AK18">
        <v>2.4</v>
      </c>
      <c r="AL18">
        <v>1.4</v>
      </c>
      <c r="AM18">
        <v>1.4</v>
      </c>
      <c r="AN18">
        <v>11.2</v>
      </c>
      <c r="AO18">
        <v>11.2030727732092</v>
      </c>
      <c r="AP18">
        <v>3.0727732091655499E-3</v>
      </c>
      <c r="AQ18" s="7">
        <f>SQRT(SUMSQ(AP18:AP20)) / SQRT(SUMSQ(AN18:AN20))</f>
        <v>4.7507609756495942E-4</v>
      </c>
      <c r="AT18">
        <v>2.4</v>
      </c>
      <c r="AU18">
        <v>1.4</v>
      </c>
      <c r="AV18">
        <v>1.4</v>
      </c>
      <c r="AW18">
        <v>11.2</v>
      </c>
      <c r="AX18">
        <v>11.2007747890825</v>
      </c>
      <c r="AY18">
        <v>7.7478908247741196E-4</v>
      </c>
      <c r="AZ18" s="7">
        <f>SQRT(SUMSQ(AY18:AY20)) / SQRT(SUMSQ(AW18:AW20))</f>
        <v>1.1996586747249691E-4</v>
      </c>
    </row>
    <row r="19" spans="1:52" x14ac:dyDescent="0.25">
      <c r="D19">
        <v>11.2</v>
      </c>
      <c r="E19">
        <v>12.0612823895185</v>
      </c>
      <c r="F19">
        <v>0.86128238951849101</v>
      </c>
      <c r="M19">
        <v>11.2</v>
      </c>
      <c r="N19">
        <v>11.565982255474401</v>
      </c>
      <c r="O19">
        <v>0.36598225547444602</v>
      </c>
      <c r="V19">
        <v>11.2</v>
      </c>
      <c r="W19">
        <v>11.307920234760701</v>
      </c>
      <c r="X19">
        <v>0.107920234760748</v>
      </c>
      <c r="AE19">
        <v>11.2</v>
      </c>
      <c r="AF19">
        <v>11.228597588920501</v>
      </c>
      <c r="AG19">
        <v>2.8597588920543902E-2</v>
      </c>
      <c r="AN19">
        <v>11.2</v>
      </c>
      <c r="AO19">
        <v>11.207324460818599</v>
      </c>
      <c r="AP19">
        <v>7.32446081860871E-3</v>
      </c>
      <c r="AW19">
        <v>11.2</v>
      </c>
      <c r="AX19">
        <v>11.201851518531701</v>
      </c>
      <c r="AY19">
        <v>1.85151853172094E-3</v>
      </c>
    </row>
    <row r="20" spans="1:52" x14ac:dyDescent="0.25">
      <c r="D20">
        <v>19.2</v>
      </c>
      <c r="E20">
        <v>20.313366158428099</v>
      </c>
      <c r="F20">
        <v>1.1133661584280601</v>
      </c>
      <c r="M20">
        <v>19.2</v>
      </c>
      <c r="N20">
        <v>19.653311549025101</v>
      </c>
      <c r="O20">
        <v>0.45331154902507398</v>
      </c>
      <c r="V20">
        <v>19.2</v>
      </c>
      <c r="W20">
        <v>19.330671149105601</v>
      </c>
      <c r="X20">
        <v>0.13067114910563801</v>
      </c>
      <c r="AE20">
        <v>19.2</v>
      </c>
      <c r="AF20">
        <v>19.234324527020899</v>
      </c>
      <c r="AG20">
        <v>3.43245270209174E-2</v>
      </c>
      <c r="AN20">
        <v>19.2</v>
      </c>
      <c r="AO20">
        <v>19.208759813289898</v>
      </c>
      <c r="AP20">
        <v>8.7598132899344705E-3</v>
      </c>
      <c r="AW20">
        <v>19.2</v>
      </c>
      <c r="AX20">
        <v>19.202210790523299</v>
      </c>
      <c r="AY20">
        <v>2.2107905233426099E-3</v>
      </c>
    </row>
    <row r="21" spans="1:52" x14ac:dyDescent="0.25">
      <c r="A21">
        <v>2.4</v>
      </c>
      <c r="B21">
        <v>2.4</v>
      </c>
      <c r="C21">
        <v>1.4</v>
      </c>
      <c r="D21">
        <v>19.2</v>
      </c>
      <c r="E21">
        <v>20.3133661552192</v>
      </c>
      <c r="F21">
        <v>1.11336615521919</v>
      </c>
      <c r="G21" s="7">
        <f>SQRT(SUMSQ(F21:F23)) / SQRT(SUMSQ(D21:D23))</f>
        <v>9.4443592920190264E-2</v>
      </c>
      <c r="J21">
        <v>2.4</v>
      </c>
      <c r="K21">
        <v>2.4</v>
      </c>
      <c r="L21">
        <v>1.4</v>
      </c>
      <c r="M21">
        <v>19.2</v>
      </c>
      <c r="N21">
        <v>19.653311550228398</v>
      </c>
      <c r="O21">
        <v>0.453311550228431</v>
      </c>
      <c r="P21" s="7">
        <f>SQRT(SUMSQ(O21:O23)) / SQRT(SUMSQ(M21:M23))</f>
        <v>4.1336819508810317E-2</v>
      </c>
      <c r="S21">
        <v>2.4</v>
      </c>
      <c r="T21">
        <v>2.4</v>
      </c>
      <c r="U21">
        <v>1.4</v>
      </c>
      <c r="V21">
        <v>19.2</v>
      </c>
      <c r="W21">
        <v>19.330671149117201</v>
      </c>
      <c r="X21">
        <v>0.130671149117223</v>
      </c>
      <c r="Y21" s="7">
        <f>SQRT(SUMSQ(X21:X23)) / SQRT(SUMSQ(V21:V23))</f>
        <v>1.2339724081557807E-2</v>
      </c>
      <c r="AB21">
        <v>2.4</v>
      </c>
      <c r="AC21">
        <v>2.4</v>
      </c>
      <c r="AD21">
        <v>1.4</v>
      </c>
      <c r="AE21">
        <v>19.2</v>
      </c>
      <c r="AF21">
        <v>19.234324528440201</v>
      </c>
      <c r="AG21">
        <v>3.4324528440180302E-2</v>
      </c>
      <c r="AH21" s="7">
        <f>SQRT(SUMSQ(AG21:AG23)) / SQRT(SUMSQ(AE21:AE23))</f>
        <v>3.2776337717261329E-3</v>
      </c>
      <c r="AK21">
        <v>2.4</v>
      </c>
      <c r="AL21">
        <v>2.4</v>
      </c>
      <c r="AM21">
        <v>1.4</v>
      </c>
      <c r="AN21">
        <v>19.2</v>
      </c>
      <c r="AO21">
        <v>19.208759813249301</v>
      </c>
      <c r="AP21">
        <v>8.7598132493269497E-3</v>
      </c>
      <c r="AQ21" s="7">
        <f>SQRT(SUMSQ(AP21:AP23)) / SQRT(SUMSQ(AN21:AN23))</f>
        <v>8.4003810947665277E-4</v>
      </c>
      <c r="AT21">
        <v>2.4</v>
      </c>
      <c r="AU21">
        <v>2.4</v>
      </c>
      <c r="AV21">
        <v>1.4</v>
      </c>
      <c r="AW21">
        <v>19.2</v>
      </c>
      <c r="AX21">
        <v>19.2022107896357</v>
      </c>
      <c r="AY21">
        <v>2.2107896356899901E-3</v>
      </c>
      <c r="AZ21" s="7">
        <f>SQRT(SUMSQ(AY21:AY23)) / SQRT(SUMSQ(AW21:AW23))</f>
        <v>2.1241255054463149E-4</v>
      </c>
    </row>
    <row r="22" spans="1:52" x14ac:dyDescent="0.25">
      <c r="D22">
        <v>11.2</v>
      </c>
      <c r="E22">
        <v>12.0612823889886</v>
      </c>
      <c r="F22">
        <v>0.86128238898857701</v>
      </c>
      <c r="M22">
        <v>11.2</v>
      </c>
      <c r="N22">
        <v>11.5659822580603</v>
      </c>
      <c r="O22">
        <v>0.36598225806026202</v>
      </c>
      <c r="V22">
        <v>11.2</v>
      </c>
      <c r="W22">
        <v>11.307920234999401</v>
      </c>
      <c r="X22">
        <v>0.107920234999359</v>
      </c>
      <c r="AE22">
        <v>11.2</v>
      </c>
      <c r="AF22">
        <v>11.2285975888633</v>
      </c>
      <c r="AG22">
        <v>2.8597588863256401E-2</v>
      </c>
      <c r="AN22">
        <v>11.2</v>
      </c>
      <c r="AO22">
        <v>11.207324460679301</v>
      </c>
      <c r="AP22">
        <v>7.3244606792730602E-3</v>
      </c>
      <c r="AW22">
        <v>11.2</v>
      </c>
      <c r="AX22">
        <v>11.2018515189424</v>
      </c>
      <c r="AY22">
        <v>1.8515189424270801E-3</v>
      </c>
    </row>
    <row r="23" spans="1:52" x14ac:dyDescent="0.25">
      <c r="D23">
        <v>19.2</v>
      </c>
      <c r="E23">
        <v>21.590338693845201</v>
      </c>
      <c r="F23">
        <v>2.39033869384519</v>
      </c>
      <c r="M23">
        <v>19.2</v>
      </c>
      <c r="N23">
        <v>20.265233990503599</v>
      </c>
      <c r="O23">
        <v>1.0652339905035599</v>
      </c>
      <c r="V23">
        <v>19.2</v>
      </c>
      <c r="W23">
        <v>19.520380405967199</v>
      </c>
      <c r="X23">
        <v>0.32038040596718897</v>
      </c>
      <c r="AE23">
        <v>19.2</v>
      </c>
      <c r="AF23">
        <v>19.285276636908701</v>
      </c>
      <c r="AG23">
        <v>8.5276636908673695E-2</v>
      </c>
      <c r="AN23">
        <v>19.2</v>
      </c>
      <c r="AO23">
        <v>19.221872549361301</v>
      </c>
      <c r="AP23">
        <v>2.1872549361347599E-2</v>
      </c>
      <c r="AW23">
        <v>19.2</v>
      </c>
      <c r="AX23">
        <v>19.205532578921499</v>
      </c>
      <c r="AY23">
        <v>5.5325789214997201E-3</v>
      </c>
    </row>
    <row r="24" spans="1:52" x14ac:dyDescent="0.25">
      <c r="A24">
        <v>2.4</v>
      </c>
      <c r="B24">
        <v>3.4</v>
      </c>
      <c r="C24">
        <v>1.4</v>
      </c>
      <c r="D24">
        <v>27.2</v>
      </c>
      <c r="E24">
        <v>28.803744058653901</v>
      </c>
      <c r="F24">
        <v>1.60374405865387</v>
      </c>
      <c r="G24" s="7">
        <f>SQRT(SUMSQ(F24:F26)) / SQRT(SUMSQ(D24:D26))</f>
        <v>9.1830072726986373E-2</v>
      </c>
      <c r="J24">
        <v>2.4</v>
      </c>
      <c r="K24">
        <v>3.4</v>
      </c>
      <c r="L24">
        <v>1.4</v>
      </c>
      <c r="M24">
        <v>27.2</v>
      </c>
      <c r="N24">
        <v>27.856111046061802</v>
      </c>
      <c r="O24">
        <v>0.65611104606176696</v>
      </c>
      <c r="P24" s="7">
        <f>SQRT(SUMSQ(O24:O26)) / SQRT(SUMSQ(M24:M26))</f>
        <v>4.0809347438460104E-2</v>
      </c>
      <c r="S24">
        <v>2.4</v>
      </c>
      <c r="T24">
        <v>3.4</v>
      </c>
      <c r="U24">
        <v>1.4</v>
      </c>
      <c r="V24">
        <v>27.2</v>
      </c>
      <c r="W24">
        <v>27.388897179577299</v>
      </c>
      <c r="X24">
        <v>0.18889717957730701</v>
      </c>
      <c r="Y24" s="7">
        <f>SQRT(SUMSQ(X24:X26)) / SQRT(SUMSQ(V24:V26))</f>
        <v>1.2341372654435627E-2</v>
      </c>
      <c r="AB24">
        <v>2.4</v>
      </c>
      <c r="AC24">
        <v>3.4</v>
      </c>
      <c r="AD24">
        <v>1.4</v>
      </c>
      <c r="AE24">
        <v>27.2</v>
      </c>
      <c r="AF24">
        <v>27.249466610900999</v>
      </c>
      <c r="AG24">
        <v>4.9466610900989097E-2</v>
      </c>
      <c r="AH24" s="7">
        <f>SQRT(SUMSQ(AG24:AG26)) / SQRT(SUMSQ(AE24:AE26))</f>
        <v>3.2913540860679312E-3</v>
      </c>
      <c r="AK24">
        <v>2.4</v>
      </c>
      <c r="AL24">
        <v>3.4</v>
      </c>
      <c r="AM24">
        <v>1.4</v>
      </c>
      <c r="AN24">
        <v>27.2</v>
      </c>
      <c r="AO24">
        <v>27.212606116693301</v>
      </c>
      <c r="AP24">
        <v>1.2606116693262901E-2</v>
      </c>
      <c r="AQ24" s="7">
        <f>SQRT(SUMSQ(AP24:AP26)) / SQRT(SUMSQ(AN24:AN26))</f>
        <v>8.4474046833536058E-4</v>
      </c>
      <c r="AT24">
        <v>2.4</v>
      </c>
      <c r="AU24">
        <v>3.4</v>
      </c>
      <c r="AV24">
        <v>1.4</v>
      </c>
      <c r="AW24">
        <v>27.2</v>
      </c>
      <c r="AX24">
        <v>27.203179460576099</v>
      </c>
      <c r="AY24">
        <v>3.1794605760744302E-3</v>
      </c>
      <c r="AZ24" s="7">
        <f>SQRT(SUMSQ(AY24:AY26)) / SQRT(SUMSQ(AW24:AW26))</f>
        <v>2.1373495480216597E-4</v>
      </c>
    </row>
    <row r="25" spans="1:52" x14ac:dyDescent="0.25">
      <c r="D25">
        <v>11.2</v>
      </c>
      <c r="E25">
        <v>12.0612823903154</v>
      </c>
      <c r="F25">
        <v>0.86128239031544895</v>
      </c>
      <c r="M25">
        <v>11.2</v>
      </c>
      <c r="N25">
        <v>11.5659822581597</v>
      </c>
      <c r="O25">
        <v>0.36598225815969698</v>
      </c>
      <c r="V25">
        <v>11.2</v>
      </c>
      <c r="W25">
        <v>11.307920234257899</v>
      </c>
      <c r="X25">
        <v>0.107920234257897</v>
      </c>
      <c r="AE25">
        <v>11.2</v>
      </c>
      <c r="AF25">
        <v>11.2285975899172</v>
      </c>
      <c r="AG25">
        <v>2.8597589917202602E-2</v>
      </c>
      <c r="AN25">
        <v>11.2</v>
      </c>
      <c r="AO25">
        <v>11.207324460847699</v>
      </c>
      <c r="AP25">
        <v>7.3244608476983296E-3</v>
      </c>
      <c r="AW25">
        <v>11.2</v>
      </c>
      <c r="AX25">
        <v>11.201851517102901</v>
      </c>
      <c r="AY25">
        <v>1.85151710291009E-3</v>
      </c>
    </row>
    <row r="26" spans="1:52" x14ac:dyDescent="0.25">
      <c r="D26">
        <v>19.2</v>
      </c>
      <c r="E26">
        <v>21.862996741018701</v>
      </c>
      <c r="F26">
        <v>2.6629967410186901</v>
      </c>
      <c r="M26">
        <v>19.2</v>
      </c>
      <c r="N26">
        <v>20.420880482376798</v>
      </c>
      <c r="O26">
        <v>1.22088048237677</v>
      </c>
      <c r="V26">
        <v>19.2</v>
      </c>
      <c r="W26">
        <v>19.574978387254198</v>
      </c>
      <c r="X26">
        <v>0.374978387254217</v>
      </c>
      <c r="AE26">
        <v>19.2</v>
      </c>
      <c r="AF26">
        <v>19.3005102088262</v>
      </c>
      <c r="AG26">
        <v>0.100510208826204</v>
      </c>
      <c r="AN26">
        <v>19.2</v>
      </c>
      <c r="AO26">
        <v>19.225844664797599</v>
      </c>
      <c r="AP26">
        <v>2.5844664797642001E-2</v>
      </c>
      <c r="AW26">
        <v>19.2</v>
      </c>
      <c r="AX26">
        <v>19.206544587595001</v>
      </c>
      <c r="AY26">
        <v>6.5445875949698999E-3</v>
      </c>
    </row>
    <row r="27" spans="1:52" x14ac:dyDescent="0.25">
      <c r="A27">
        <v>1.4</v>
      </c>
      <c r="B27">
        <v>1.4</v>
      </c>
      <c r="C27">
        <v>2.4</v>
      </c>
      <c r="D27">
        <v>11.2</v>
      </c>
      <c r="E27">
        <v>12.061282384640201</v>
      </c>
      <c r="F27">
        <v>0.86128238464020201</v>
      </c>
      <c r="G27" s="7">
        <f>SQRT(SUMSQ(F27:F29)) / SQRT(SUMSQ(D27:D29))</f>
        <v>5.9092679465178592E-2</v>
      </c>
      <c r="J27">
        <v>1.4</v>
      </c>
      <c r="K27">
        <v>1.4</v>
      </c>
      <c r="L27">
        <v>2.4</v>
      </c>
      <c r="M27">
        <v>11.2</v>
      </c>
      <c r="N27">
        <v>11.565982255436699</v>
      </c>
      <c r="O27">
        <v>0.36598225543666602</v>
      </c>
      <c r="P27" s="7">
        <f>SQRT(SUMSQ(O27:O29)) / SQRT(SUMSQ(M27:M29))</f>
        <v>2.4315210770320287E-2</v>
      </c>
      <c r="S27">
        <v>1.4</v>
      </c>
      <c r="T27">
        <v>1.4</v>
      </c>
      <c r="U27">
        <v>2.4</v>
      </c>
      <c r="V27">
        <v>11.2</v>
      </c>
      <c r="W27">
        <v>11.307920234331201</v>
      </c>
      <c r="X27">
        <v>0.1079202343312</v>
      </c>
      <c r="Y27" s="7">
        <f>SQRT(SUMSQ(X27:X29)) / SQRT(SUMSQ(V27:V29))</f>
        <v>7.0572694672097003E-3</v>
      </c>
      <c r="AB27">
        <v>1.4</v>
      </c>
      <c r="AC27">
        <v>1.4</v>
      </c>
      <c r="AD27">
        <v>2.4</v>
      </c>
      <c r="AE27">
        <v>11.2</v>
      </c>
      <c r="AF27">
        <v>11.2285975895829</v>
      </c>
      <c r="AG27">
        <v>2.85975895829313E-2</v>
      </c>
      <c r="AH27" s="7">
        <f>SQRT(SUMSQ(AG27:AG29)) / SQRT(SUMSQ(AE27:AE29))</f>
        <v>1.8592481014137708E-3</v>
      </c>
      <c r="AK27">
        <v>1.4</v>
      </c>
      <c r="AL27">
        <v>1.4</v>
      </c>
      <c r="AM27">
        <v>2.4</v>
      </c>
      <c r="AN27">
        <v>11.2</v>
      </c>
      <c r="AO27">
        <v>11.207324460814901</v>
      </c>
      <c r="AP27">
        <v>7.3244608149067901E-3</v>
      </c>
      <c r="AQ27" s="7">
        <f>SQRT(SUMSQ(AP27:AP29)) / SQRT(SUMSQ(AN27:AN29))</f>
        <v>4.7507609830405208E-4</v>
      </c>
      <c r="AT27">
        <v>1.4</v>
      </c>
      <c r="AU27">
        <v>1.4</v>
      </c>
      <c r="AV27">
        <v>2.4</v>
      </c>
      <c r="AW27">
        <v>11.2</v>
      </c>
      <c r="AX27">
        <v>11.2018515170521</v>
      </c>
      <c r="AY27">
        <v>1.8515170520600999E-3</v>
      </c>
      <c r="AZ27" s="7">
        <f>SQRT(SUMSQ(AY27:AY29)) / SQRT(SUMSQ(AW27:AW29))</f>
        <v>1.1996579380687429E-4</v>
      </c>
    </row>
    <row r="28" spans="1:52" x14ac:dyDescent="0.25">
      <c r="D28">
        <v>19.2</v>
      </c>
      <c r="E28">
        <v>20.313366152990302</v>
      </c>
      <c r="F28">
        <v>1.11336615299033</v>
      </c>
      <c r="M28">
        <v>19.2</v>
      </c>
      <c r="N28">
        <v>19.6533115489949</v>
      </c>
      <c r="O28">
        <v>0.453311548994904</v>
      </c>
      <c r="V28">
        <v>19.2</v>
      </c>
      <c r="W28">
        <v>19.330671148880899</v>
      </c>
      <c r="X28">
        <v>0.130671148880939</v>
      </c>
      <c r="AE28">
        <v>19.2</v>
      </c>
      <c r="AF28">
        <v>19.234324527696501</v>
      </c>
      <c r="AG28">
        <v>3.43245276964943E-2</v>
      </c>
      <c r="AN28">
        <v>19.2</v>
      </c>
      <c r="AO28">
        <v>19.208759813280601</v>
      </c>
      <c r="AP28">
        <v>8.7598132805517502E-3</v>
      </c>
      <c r="AW28">
        <v>19.2</v>
      </c>
      <c r="AX28">
        <v>19.2022107889232</v>
      </c>
      <c r="AY28">
        <v>2.2107889231932601E-3</v>
      </c>
    </row>
    <row r="29" spans="1:52" x14ac:dyDescent="0.25">
      <c r="D29">
        <v>11.2</v>
      </c>
      <c r="E29">
        <v>11.626542008421501</v>
      </c>
      <c r="F29">
        <v>0.42654200842148199</v>
      </c>
      <c r="M29">
        <v>11.2</v>
      </c>
      <c r="N29">
        <v>11.3638417299853</v>
      </c>
      <c r="O29">
        <v>0.163841729985334</v>
      </c>
      <c r="V29">
        <v>11.2</v>
      </c>
      <c r="W29">
        <v>11.246189824564</v>
      </c>
      <c r="X29">
        <v>4.6189824564041998E-2</v>
      </c>
      <c r="AE29">
        <v>11.2</v>
      </c>
      <c r="AF29">
        <v>11.212064973037499</v>
      </c>
      <c r="AG29">
        <v>1.20649730375249E-2</v>
      </c>
      <c r="AN29">
        <v>11.2</v>
      </c>
      <c r="AO29">
        <v>11.203072773315499</v>
      </c>
      <c r="AP29">
        <v>3.07277331553024E-3</v>
      </c>
      <c r="AW29">
        <v>11.2</v>
      </c>
      <c r="AX29">
        <v>11.200774790118</v>
      </c>
      <c r="AY29">
        <v>7.7479011797443298E-4</v>
      </c>
    </row>
    <row r="30" spans="1:52" x14ac:dyDescent="0.25">
      <c r="A30">
        <v>1.4</v>
      </c>
      <c r="B30">
        <v>2.4</v>
      </c>
      <c r="C30">
        <v>2.4</v>
      </c>
      <c r="D30">
        <v>19.2</v>
      </c>
      <c r="E30">
        <v>21.5903386832385</v>
      </c>
      <c r="F30">
        <v>2.3903386832385101</v>
      </c>
      <c r="G30" s="7">
        <f>SQRT(SUMSQ(F30:F32)) / SQRT(SUMSQ(D30:D32))</f>
        <v>9.4443592609151278E-2</v>
      </c>
      <c r="J30">
        <v>1.4</v>
      </c>
      <c r="K30">
        <v>2.4</v>
      </c>
      <c r="L30">
        <v>2.4</v>
      </c>
      <c r="M30">
        <v>19.2</v>
      </c>
      <c r="N30">
        <v>20.265233989499698</v>
      </c>
      <c r="O30">
        <v>1.0652339894996701</v>
      </c>
      <c r="P30" s="7">
        <f>SQRT(SUMSQ(O30:O32)) / SQRT(SUMSQ(M30:M32))</f>
        <v>4.1336819419936568E-2</v>
      </c>
      <c r="S30">
        <v>1.4</v>
      </c>
      <c r="T30">
        <v>2.4</v>
      </c>
      <c r="U30">
        <v>2.4</v>
      </c>
      <c r="V30">
        <v>19.2</v>
      </c>
      <c r="W30">
        <v>19.5203804063337</v>
      </c>
      <c r="X30">
        <v>0.32038040633366499</v>
      </c>
      <c r="Y30" s="7">
        <f>SQRT(SUMSQ(X30:X32)) / SQRT(SUMSQ(V30:V32))</f>
        <v>1.2339724092926042E-2</v>
      </c>
      <c r="AB30">
        <v>1.4</v>
      </c>
      <c r="AC30">
        <v>2.4</v>
      </c>
      <c r="AD30">
        <v>2.4</v>
      </c>
      <c r="AE30">
        <v>19.2</v>
      </c>
      <c r="AF30">
        <v>19.285276637243001</v>
      </c>
      <c r="AG30">
        <v>8.5276637242973394E-2</v>
      </c>
      <c r="AH30" s="7">
        <f>SQRT(SUMSQ(AG30:AG32)) / SQRT(SUMSQ(AE30:AE32))</f>
        <v>3.2776337740279809E-3</v>
      </c>
      <c r="AK30">
        <v>1.4</v>
      </c>
      <c r="AL30">
        <v>2.4</v>
      </c>
      <c r="AM30">
        <v>2.4</v>
      </c>
      <c r="AN30">
        <v>19.2</v>
      </c>
      <c r="AO30">
        <v>19.2218725493858</v>
      </c>
      <c r="AP30">
        <v>2.1872549385754801E-2</v>
      </c>
      <c r="AQ30" s="7">
        <f>SQRT(SUMSQ(AP30:AP32)) / SQRT(SUMSQ(AN30:AN32))</f>
        <v>8.4003810840422276E-4</v>
      </c>
      <c r="AT30">
        <v>1.4</v>
      </c>
      <c r="AU30">
        <v>2.4</v>
      </c>
      <c r="AV30">
        <v>2.4</v>
      </c>
      <c r="AW30">
        <v>19.2</v>
      </c>
      <c r="AX30">
        <v>19.205532578762298</v>
      </c>
      <c r="AY30">
        <v>5.5325787622813004E-3</v>
      </c>
      <c r="AZ30" s="7">
        <f>SQRT(SUMSQ(AY30:AY32)) / SQRT(SUMSQ(AW30:AW32))</f>
        <v>2.1241249106405786E-4</v>
      </c>
    </row>
    <row r="31" spans="1:52" x14ac:dyDescent="0.25">
      <c r="D31">
        <v>19.2</v>
      </c>
      <c r="E31">
        <v>20.313366157460699</v>
      </c>
      <c r="F31">
        <v>1.1133661574607501</v>
      </c>
      <c r="M31">
        <v>19.2</v>
      </c>
      <c r="N31">
        <v>19.6533115477012</v>
      </c>
      <c r="O31">
        <v>0.45331154770122201</v>
      </c>
      <c r="V31">
        <v>19.2</v>
      </c>
      <c r="W31">
        <v>19.3306711487377</v>
      </c>
      <c r="X31">
        <v>0.13067114873767899</v>
      </c>
      <c r="AE31">
        <v>19.2</v>
      </c>
      <c r="AF31">
        <v>19.234324527816899</v>
      </c>
      <c r="AG31">
        <v>3.4324527816870898E-2</v>
      </c>
      <c r="AN31">
        <v>19.2</v>
      </c>
      <c r="AO31">
        <v>19.208759813117901</v>
      </c>
      <c r="AP31">
        <v>8.7598131178872104E-3</v>
      </c>
      <c r="AW31">
        <v>19.2</v>
      </c>
      <c r="AX31">
        <v>19.2022107877008</v>
      </c>
      <c r="AY31">
        <v>2.2107877008252798E-3</v>
      </c>
    </row>
    <row r="32" spans="1:52" x14ac:dyDescent="0.25">
      <c r="D32">
        <v>11.2</v>
      </c>
      <c r="E32">
        <v>12.061282386103301</v>
      </c>
      <c r="F32">
        <v>0.86128238610326202</v>
      </c>
      <c r="M32">
        <v>11.2</v>
      </c>
      <c r="N32">
        <v>11.565982255452401</v>
      </c>
      <c r="O32">
        <v>0.36598225545239199</v>
      </c>
      <c r="V32">
        <v>11.2</v>
      </c>
      <c r="W32">
        <v>11.3079202354924</v>
      </c>
      <c r="X32">
        <v>0.107920235492379</v>
      </c>
      <c r="AE32">
        <v>11.2</v>
      </c>
      <c r="AF32">
        <v>11.228597588842099</v>
      </c>
      <c r="AG32">
        <v>2.8597588842126601E-2</v>
      </c>
      <c r="AN32">
        <v>11.2</v>
      </c>
      <c r="AO32">
        <v>11.2073244606575</v>
      </c>
      <c r="AP32">
        <v>7.3244606574736099E-3</v>
      </c>
      <c r="AW32">
        <v>11.2</v>
      </c>
      <c r="AX32">
        <v>11.201851515841501</v>
      </c>
      <c r="AY32">
        <v>1.8515158414569299E-3</v>
      </c>
    </row>
    <row r="33" spans="1:52" x14ac:dyDescent="0.25">
      <c r="A33">
        <v>1.4</v>
      </c>
      <c r="B33">
        <v>3.4</v>
      </c>
      <c r="C33">
        <v>2.4</v>
      </c>
      <c r="D33">
        <v>27.2</v>
      </c>
      <c r="E33">
        <v>30.6569522691779</v>
      </c>
      <c r="F33">
        <v>3.45695226917795</v>
      </c>
      <c r="G33" s="7">
        <f>SQRT(SUMSQ(F33:F35)) / SQRT(SUMSQ(D33:D35))</f>
        <v>0.10684619591007062</v>
      </c>
      <c r="J33">
        <v>1.4</v>
      </c>
      <c r="K33">
        <v>3.4</v>
      </c>
      <c r="L33">
        <v>2.4</v>
      </c>
      <c r="M33">
        <v>27.2</v>
      </c>
      <c r="N33">
        <v>28.7466757863948</v>
      </c>
      <c r="O33">
        <v>1.5466757863948299</v>
      </c>
      <c r="P33" s="7">
        <f>SQRT(SUMSQ(O33:O35)) / SQRT(SUMSQ(M33:M35))</f>
        <v>4.7376685173754964E-2</v>
      </c>
      <c r="S33">
        <v>1.4</v>
      </c>
      <c r="T33">
        <v>3.4</v>
      </c>
      <c r="U33">
        <v>2.4</v>
      </c>
      <c r="V33">
        <v>27.2</v>
      </c>
      <c r="W33">
        <v>27.664165109212501</v>
      </c>
      <c r="X33">
        <v>0.46416510921245901</v>
      </c>
      <c r="Y33" s="7">
        <f>SQRT(SUMSQ(X33:X35)) / SQRT(SUMSQ(V33:V35))</f>
        <v>1.4180482932948517E-2</v>
      </c>
      <c r="AB33">
        <v>1.4</v>
      </c>
      <c r="AC33">
        <v>3.4</v>
      </c>
      <c r="AD33">
        <v>2.4</v>
      </c>
      <c r="AE33">
        <v>27.2</v>
      </c>
      <c r="AF33">
        <v>27.3230665972665</v>
      </c>
      <c r="AG33">
        <v>0.123066597266483</v>
      </c>
      <c r="AH33" s="7">
        <f>SQRT(SUMSQ(AG33:AG35)) / SQRT(SUMSQ(AE33:AE35))</f>
        <v>3.7589431408873758E-3</v>
      </c>
      <c r="AK33">
        <v>1.4</v>
      </c>
      <c r="AL33">
        <v>3.4</v>
      </c>
      <c r="AM33">
        <v>2.4</v>
      </c>
      <c r="AN33">
        <v>27.2</v>
      </c>
      <c r="AO33">
        <v>27.231508366708599</v>
      </c>
      <c r="AP33">
        <v>3.1508366708553802E-2</v>
      </c>
      <c r="AQ33" s="7">
        <f>SQRT(SUMSQ(AP33:AP35)) / SQRT(SUMSQ(AN33:AN35))</f>
        <v>9.6236912132686872E-4</v>
      </c>
      <c r="AT33">
        <v>1.4</v>
      </c>
      <c r="AU33">
        <v>3.4</v>
      </c>
      <c r="AV33">
        <v>2.4</v>
      </c>
      <c r="AW33">
        <v>27.2</v>
      </c>
      <c r="AX33">
        <v>27.207963480076501</v>
      </c>
      <c r="AY33">
        <v>7.9634800765475706E-3</v>
      </c>
      <c r="AZ33" s="7">
        <f>SQRT(SUMSQ(AY33:AY35)) / SQRT(SUMSQ(AW33:AW35))</f>
        <v>2.4322861284530761E-4</v>
      </c>
    </row>
    <row r="34" spans="1:52" x14ac:dyDescent="0.25">
      <c r="D34">
        <v>19.2</v>
      </c>
      <c r="E34">
        <v>20.313366153248101</v>
      </c>
      <c r="F34">
        <v>1.1133661532481001</v>
      </c>
      <c r="M34">
        <v>19.2</v>
      </c>
      <c r="N34">
        <v>19.653311549523799</v>
      </c>
      <c r="O34">
        <v>0.45331154952375702</v>
      </c>
      <c r="V34">
        <v>19.2</v>
      </c>
      <c r="W34">
        <v>19.330671150390099</v>
      </c>
      <c r="X34">
        <v>0.130671150390125</v>
      </c>
      <c r="AE34">
        <v>19.2</v>
      </c>
      <c r="AF34">
        <v>19.234324527991301</v>
      </c>
      <c r="AG34">
        <v>3.4324527991298502E-2</v>
      </c>
      <c r="AN34">
        <v>19.2</v>
      </c>
      <c r="AO34">
        <v>19.208759813259</v>
      </c>
      <c r="AP34">
        <v>8.7598132589796797E-3</v>
      </c>
      <c r="AW34">
        <v>19.2</v>
      </c>
      <c r="AX34">
        <v>19.2022107887414</v>
      </c>
      <c r="AY34">
        <v>2.21078874143643E-3</v>
      </c>
    </row>
    <row r="35" spans="1:52" x14ac:dyDescent="0.25">
      <c r="D35">
        <v>11.2</v>
      </c>
      <c r="E35">
        <v>12.146817168697201</v>
      </c>
      <c r="F35">
        <v>0.94681716869718402</v>
      </c>
      <c r="M35">
        <v>11.2</v>
      </c>
      <c r="N35">
        <v>11.6146060233788</v>
      </c>
      <c r="O35">
        <v>0.41460602337879499</v>
      </c>
      <c r="V35">
        <v>11.2</v>
      </c>
      <c r="W35">
        <v>11.324899790564199</v>
      </c>
      <c r="X35">
        <v>0.12489979056419299</v>
      </c>
      <c r="AE35">
        <v>11.2</v>
      </c>
      <c r="AF35">
        <v>11.2333361891507</v>
      </c>
      <c r="AG35">
        <v>3.3336189150658099E-2</v>
      </c>
      <c r="AN35">
        <v>11.2</v>
      </c>
      <c r="AO35">
        <v>11.208560890407799</v>
      </c>
      <c r="AP35">
        <v>8.5608904078036101E-3</v>
      </c>
      <c r="AW35">
        <v>11.2</v>
      </c>
      <c r="AX35">
        <v>11.202166633449</v>
      </c>
      <c r="AY35">
        <v>2.1666334489545101E-3</v>
      </c>
    </row>
    <row r="36" spans="1:52" x14ac:dyDescent="0.25">
      <c r="A36">
        <v>2.4</v>
      </c>
      <c r="B36">
        <v>1.4</v>
      </c>
      <c r="C36">
        <v>2.4</v>
      </c>
      <c r="D36">
        <v>11.2</v>
      </c>
      <c r="E36">
        <v>12.0612823851583</v>
      </c>
      <c r="F36">
        <v>0.86128238515831501</v>
      </c>
      <c r="G36" s="7">
        <f>SQRT(SUMSQ(F36:F38)) / SQRT(SUMSQ(D36:D38))</f>
        <v>9.4443592586027594E-2</v>
      </c>
      <c r="J36">
        <v>2.4</v>
      </c>
      <c r="K36">
        <v>1.4</v>
      </c>
      <c r="L36">
        <v>2.4</v>
      </c>
      <c r="M36">
        <v>11.2</v>
      </c>
      <c r="N36">
        <v>11.565982254966601</v>
      </c>
      <c r="O36">
        <v>0.36598225496664599</v>
      </c>
      <c r="P36" s="7">
        <f>SQRT(SUMSQ(O36:O38)) / SQRT(SUMSQ(M36:M38))</f>
        <v>4.1336819415545262E-2</v>
      </c>
      <c r="S36">
        <v>2.4</v>
      </c>
      <c r="T36">
        <v>1.4</v>
      </c>
      <c r="U36">
        <v>2.4</v>
      </c>
      <c r="V36">
        <v>11.2</v>
      </c>
      <c r="W36">
        <v>11.3079202324209</v>
      </c>
      <c r="X36">
        <v>0.10792023242092</v>
      </c>
      <c r="Y36" s="7">
        <f>SQRT(SUMSQ(X36:X38)) / SQRT(SUMSQ(V36:V38))</f>
        <v>1.2339723946178225E-2</v>
      </c>
      <c r="AB36">
        <v>2.4</v>
      </c>
      <c r="AC36">
        <v>1.4</v>
      </c>
      <c r="AD36">
        <v>2.4</v>
      </c>
      <c r="AE36">
        <v>11.2</v>
      </c>
      <c r="AF36">
        <v>11.228597588837101</v>
      </c>
      <c r="AG36">
        <v>2.85975888370569E-2</v>
      </c>
      <c r="AH36" s="7">
        <f>SQRT(SUMSQ(AG36:AG38)) / SQRT(SUMSQ(AE36:AE38))</f>
        <v>3.2776337616049599E-3</v>
      </c>
      <c r="AK36">
        <v>2.4</v>
      </c>
      <c r="AL36">
        <v>1.4</v>
      </c>
      <c r="AM36">
        <v>2.4</v>
      </c>
      <c r="AN36">
        <v>11.2</v>
      </c>
      <c r="AO36">
        <v>11.2073244608232</v>
      </c>
      <c r="AP36">
        <v>7.3244608231917098E-3</v>
      </c>
      <c r="AQ36" s="7">
        <f>SQRT(SUMSQ(AP36:AP38)) / SQRT(SUMSQ(AN36:AN38))</f>
        <v>8.4003811308639884E-4</v>
      </c>
      <c r="AT36">
        <v>2.4</v>
      </c>
      <c r="AU36">
        <v>1.4</v>
      </c>
      <c r="AV36">
        <v>2.4</v>
      </c>
      <c r="AW36">
        <v>11.2</v>
      </c>
      <c r="AX36">
        <v>11.201851516234701</v>
      </c>
      <c r="AY36">
        <v>1.85151623472635E-3</v>
      </c>
      <c r="AZ36" s="7">
        <f>SQRT(SUMSQ(AY36:AY38)) / SQRT(SUMSQ(AW36:AW38))</f>
        <v>2.124125224917298E-4</v>
      </c>
    </row>
    <row r="37" spans="1:52" x14ac:dyDescent="0.25">
      <c r="D37">
        <v>19.2</v>
      </c>
      <c r="E37">
        <v>21.590338682702299</v>
      </c>
      <c r="F37">
        <v>2.3903386827023301</v>
      </c>
      <c r="M37">
        <v>19.2</v>
      </c>
      <c r="N37">
        <v>20.265233990045701</v>
      </c>
      <c r="O37">
        <v>1.06523399004568</v>
      </c>
      <c r="V37">
        <v>19.2</v>
      </c>
      <c r="W37">
        <v>19.5203804035493</v>
      </c>
      <c r="X37">
        <v>0.32038040354934699</v>
      </c>
      <c r="AE37">
        <v>19.2</v>
      </c>
      <c r="AF37">
        <v>19.285276636926898</v>
      </c>
      <c r="AG37">
        <v>8.5276636926884905E-2</v>
      </c>
      <c r="AN37">
        <v>19.2</v>
      </c>
      <c r="AO37">
        <v>19.221872549462901</v>
      </c>
      <c r="AP37">
        <v>2.1872549462937499E-2</v>
      </c>
      <c r="AW37">
        <v>19.2</v>
      </c>
      <c r="AX37">
        <v>19.205532578636699</v>
      </c>
      <c r="AY37">
        <v>5.53257863671774E-3</v>
      </c>
    </row>
    <row r="38" spans="1:52" x14ac:dyDescent="0.25">
      <c r="D38">
        <v>19.2</v>
      </c>
      <c r="E38">
        <v>20.313366157650702</v>
      </c>
      <c r="F38">
        <v>1.1133661576506599</v>
      </c>
      <c r="M38">
        <v>19.2</v>
      </c>
      <c r="N38">
        <v>19.653311546464899</v>
      </c>
      <c r="O38">
        <v>0.45331154646485999</v>
      </c>
      <c r="V38">
        <v>19.2</v>
      </c>
      <c r="W38">
        <v>19.330671146145502</v>
      </c>
      <c r="X38">
        <v>0.13067114614549499</v>
      </c>
      <c r="AE38">
        <v>19.2</v>
      </c>
      <c r="AF38">
        <v>19.234324527582999</v>
      </c>
      <c r="AG38">
        <v>3.4324527582974398E-2</v>
      </c>
      <c r="AN38">
        <v>19.2</v>
      </c>
      <c r="AO38">
        <v>19.208759813174002</v>
      </c>
      <c r="AP38">
        <v>8.7598131739703398E-3</v>
      </c>
      <c r="AW38">
        <v>19.2</v>
      </c>
      <c r="AX38">
        <v>19.2022107902907</v>
      </c>
      <c r="AY38">
        <v>2.2107902907357898E-3</v>
      </c>
    </row>
    <row r="39" spans="1:52" x14ac:dyDescent="0.25">
      <c r="A39">
        <v>2.4</v>
      </c>
      <c r="B39">
        <v>2.4</v>
      </c>
      <c r="C39">
        <v>2.4</v>
      </c>
      <c r="D39">
        <v>19.2</v>
      </c>
      <c r="E39">
        <v>21.5903386812417</v>
      </c>
      <c r="F39">
        <v>2.39033868124173</v>
      </c>
      <c r="G39" s="7">
        <f>SQRT(SUMSQ(F39:F41)) / SQRT(SUMSQ(D39:D41))</f>
        <v>0.12449680621204533</v>
      </c>
      <c r="J39">
        <v>2.4</v>
      </c>
      <c r="K39">
        <v>2.4</v>
      </c>
      <c r="L39">
        <v>2.4</v>
      </c>
      <c r="M39">
        <v>19.2</v>
      </c>
      <c r="N39">
        <v>20.265233989622999</v>
      </c>
      <c r="O39">
        <v>1.0652339896229801</v>
      </c>
      <c r="P39" s="7">
        <f>SQRT(SUMSQ(O39:O41)) / SQRT(SUMSQ(M39:M41))</f>
        <v>5.5480936958650522E-2</v>
      </c>
      <c r="S39">
        <v>2.4</v>
      </c>
      <c r="T39">
        <v>2.4</v>
      </c>
      <c r="U39">
        <v>2.4</v>
      </c>
      <c r="V39">
        <v>19.2</v>
      </c>
      <c r="W39">
        <v>19.520380403999201</v>
      </c>
      <c r="X39">
        <v>0.32038040399921303</v>
      </c>
      <c r="Y39" s="7">
        <f>SQRT(SUMSQ(X39:X41)) / SQRT(SUMSQ(V39:V41))</f>
        <v>1.6686479428434198E-2</v>
      </c>
      <c r="AB39">
        <v>2.4</v>
      </c>
      <c r="AC39">
        <v>2.4</v>
      </c>
      <c r="AD39">
        <v>2.4</v>
      </c>
      <c r="AE39">
        <v>19.2</v>
      </c>
      <c r="AF39">
        <v>19.285276637545302</v>
      </c>
      <c r="AG39">
        <v>8.5276637545344897E-2</v>
      </c>
      <c r="AH39" s="7">
        <f>SQRT(SUMSQ(AG39:AG41)) / SQRT(SUMSQ(AE39:AE41))</f>
        <v>4.4414915267164566E-3</v>
      </c>
      <c r="AK39">
        <v>2.4</v>
      </c>
      <c r="AL39">
        <v>2.4</v>
      </c>
      <c r="AM39">
        <v>2.4</v>
      </c>
      <c r="AN39">
        <v>19.2</v>
      </c>
      <c r="AO39">
        <v>19.221872549586699</v>
      </c>
      <c r="AP39">
        <v>2.1872549586678499E-2</v>
      </c>
      <c r="AQ39" s="7">
        <f>SQRT(SUMSQ(AP39:AP41)) / SQRT(SUMSQ(AN39:AN41))</f>
        <v>1.1391952825174426E-3</v>
      </c>
      <c r="AT39">
        <v>2.4</v>
      </c>
      <c r="AU39">
        <v>2.4</v>
      </c>
      <c r="AV39">
        <v>2.4</v>
      </c>
      <c r="AW39">
        <v>19.2</v>
      </c>
      <c r="AX39">
        <v>19.205532579697898</v>
      </c>
      <c r="AY39">
        <v>5.5325796978706902E-3</v>
      </c>
      <c r="AZ39" s="7">
        <f>SQRT(SUMSQ(AY39:AY41)) / SQRT(SUMSQ(AW39:AW41))</f>
        <v>2.8815513587021895E-4</v>
      </c>
    </row>
    <row r="40" spans="1:52" x14ac:dyDescent="0.25">
      <c r="D40">
        <v>19.2</v>
      </c>
      <c r="E40">
        <v>21.590338673110399</v>
      </c>
      <c r="F40">
        <v>2.3903386731103802</v>
      </c>
      <c r="M40">
        <v>19.2</v>
      </c>
      <c r="N40">
        <v>20.265233988048799</v>
      </c>
      <c r="O40">
        <v>1.0652339880488</v>
      </c>
      <c r="V40">
        <v>19.2</v>
      </c>
      <c r="W40">
        <v>19.520380404379399</v>
      </c>
      <c r="X40">
        <v>0.32038040437938198</v>
      </c>
      <c r="AE40">
        <v>19.2</v>
      </c>
      <c r="AF40">
        <v>19.285276637328199</v>
      </c>
      <c r="AG40">
        <v>8.5276637328213695E-2</v>
      </c>
      <c r="AN40">
        <v>19.2</v>
      </c>
      <c r="AO40">
        <v>19.221872549407099</v>
      </c>
      <c r="AP40">
        <v>2.1872549407063999E-2</v>
      </c>
      <c r="AW40">
        <v>19.2</v>
      </c>
      <c r="AX40">
        <v>19.205532577967301</v>
      </c>
      <c r="AY40">
        <v>5.5325779672834603E-3</v>
      </c>
    </row>
    <row r="41" spans="1:52" x14ac:dyDescent="0.25">
      <c r="D41">
        <v>19.2</v>
      </c>
      <c r="E41">
        <v>21.590338683461699</v>
      </c>
      <c r="F41">
        <v>2.3903386834617</v>
      </c>
      <c r="M41">
        <v>19.2</v>
      </c>
      <c r="N41">
        <v>20.265233991146498</v>
      </c>
      <c r="O41">
        <v>1.0652339911464901</v>
      </c>
      <c r="V41">
        <v>19.2</v>
      </c>
      <c r="W41">
        <v>19.5203804066992</v>
      </c>
      <c r="X41">
        <v>0.32038040669921503</v>
      </c>
      <c r="AE41">
        <v>19.2</v>
      </c>
      <c r="AF41">
        <v>19.285276637065301</v>
      </c>
      <c r="AG41">
        <v>8.5276637065309302E-2</v>
      </c>
      <c r="AN41">
        <v>19.2</v>
      </c>
      <c r="AO41">
        <v>19.221872549279301</v>
      </c>
      <c r="AP41">
        <v>2.1872549279262202E-2</v>
      </c>
      <c r="AW41">
        <v>19.2</v>
      </c>
      <c r="AX41">
        <v>19.205532578161002</v>
      </c>
      <c r="AY41">
        <v>5.5325781609703003E-3</v>
      </c>
    </row>
    <row r="42" spans="1:52" x14ac:dyDescent="0.25">
      <c r="A42">
        <v>2.4</v>
      </c>
      <c r="B42">
        <v>3.4</v>
      </c>
      <c r="C42">
        <v>2.4</v>
      </c>
      <c r="D42">
        <v>27.2</v>
      </c>
      <c r="E42">
        <v>30.656952268498198</v>
      </c>
      <c r="F42">
        <v>3.4569522684982501</v>
      </c>
      <c r="G42" s="7">
        <f>SQRT(SUMSQ(F42:F44)) / SQRT(SUMSQ(D42:D44))</f>
        <v>0.12945847970081475</v>
      </c>
      <c r="J42">
        <v>2.4</v>
      </c>
      <c r="K42">
        <v>3.4</v>
      </c>
      <c r="L42">
        <v>2.4</v>
      </c>
      <c r="M42">
        <v>27.2</v>
      </c>
      <c r="N42">
        <v>28.746675787474999</v>
      </c>
      <c r="O42">
        <v>1.5466757874749999</v>
      </c>
      <c r="P42" s="7">
        <f>SQRT(SUMSQ(O42:O44)) / SQRT(SUMSQ(M42:M44))</f>
        <v>5.82820575634505E-2</v>
      </c>
      <c r="S42">
        <v>2.4</v>
      </c>
      <c r="T42">
        <v>3.4</v>
      </c>
      <c r="U42">
        <v>2.4</v>
      </c>
      <c r="V42">
        <v>27.2</v>
      </c>
      <c r="W42">
        <v>27.6641651080147</v>
      </c>
      <c r="X42">
        <v>0.46416510801474298</v>
      </c>
      <c r="Y42" s="7">
        <f>SQRT(SUMSQ(X42:X44)) / SQRT(SUMSQ(V42:V44))</f>
        <v>1.7622083650154531E-2</v>
      </c>
      <c r="AB42">
        <v>2.4</v>
      </c>
      <c r="AC42">
        <v>3.4</v>
      </c>
      <c r="AD42">
        <v>2.4</v>
      </c>
      <c r="AE42">
        <v>27.2</v>
      </c>
      <c r="AF42">
        <v>27.323066597946202</v>
      </c>
      <c r="AG42">
        <v>0.123066597946195</v>
      </c>
      <c r="AH42" s="7">
        <f>SQRT(SUMSQ(AG42:AG44)) / SQRT(SUMSQ(AE42:AE44))</f>
        <v>4.6920864631392681E-3</v>
      </c>
      <c r="AK42">
        <v>2.4</v>
      </c>
      <c r="AL42">
        <v>3.4</v>
      </c>
      <c r="AM42">
        <v>2.4</v>
      </c>
      <c r="AN42">
        <v>27.2</v>
      </c>
      <c r="AO42">
        <v>27.231508366798099</v>
      </c>
      <c r="AP42">
        <v>3.1508366798135498E-2</v>
      </c>
      <c r="AQ42" s="7">
        <f>SQRT(SUMSQ(AP42:AP44)) / SQRT(SUMSQ(AN42:AN44))</f>
        <v>1.2034025676623964E-3</v>
      </c>
      <c r="AT42">
        <v>2.4</v>
      </c>
      <c r="AU42">
        <v>3.4</v>
      </c>
      <c r="AV42">
        <v>2.4</v>
      </c>
      <c r="AW42">
        <v>27.2</v>
      </c>
      <c r="AX42">
        <v>27.207963479456499</v>
      </c>
      <c r="AY42">
        <v>7.9634794564959997E-3</v>
      </c>
      <c r="AZ42" s="7">
        <f>SQRT(SUMSQ(AY42:AY44)) / SQRT(SUMSQ(AW42:AW44))</f>
        <v>3.0438782791184475E-4</v>
      </c>
    </row>
    <row r="43" spans="1:52" x14ac:dyDescent="0.25">
      <c r="D43">
        <v>19.2</v>
      </c>
      <c r="E43">
        <v>21.5903386799733</v>
      </c>
      <c r="F43">
        <v>2.3903386799733402</v>
      </c>
      <c r="M43">
        <v>19.2</v>
      </c>
      <c r="N43">
        <v>20.265233990265301</v>
      </c>
      <c r="O43">
        <v>1.0652339902653301</v>
      </c>
      <c r="V43">
        <v>19.2</v>
      </c>
      <c r="W43">
        <v>19.520380406346099</v>
      </c>
      <c r="X43">
        <v>0.32038040634613602</v>
      </c>
      <c r="AE43">
        <v>19.2</v>
      </c>
      <c r="AF43">
        <v>19.285276637462999</v>
      </c>
      <c r="AG43">
        <v>8.5276637462968097E-2</v>
      </c>
      <c r="AN43">
        <v>19.2</v>
      </c>
      <c r="AO43">
        <v>19.221872549527099</v>
      </c>
      <c r="AP43">
        <v>2.18725495270711E-2</v>
      </c>
      <c r="AW43">
        <v>19.2</v>
      </c>
      <c r="AX43">
        <v>19.205532577956902</v>
      </c>
      <c r="AY43">
        <v>5.5325779569415099E-3</v>
      </c>
    </row>
    <row r="44" spans="1:52" x14ac:dyDescent="0.25">
      <c r="D44">
        <v>19.2</v>
      </c>
      <c r="E44">
        <v>21.862996741369599</v>
      </c>
      <c r="F44">
        <v>2.6629967413696201</v>
      </c>
      <c r="M44">
        <v>19.2</v>
      </c>
      <c r="N44">
        <v>20.420880486196701</v>
      </c>
      <c r="O44">
        <v>1.2208804861967499</v>
      </c>
      <c r="V44">
        <v>19.2</v>
      </c>
      <c r="W44">
        <v>19.574978386564599</v>
      </c>
      <c r="X44">
        <v>0.37497838656460297</v>
      </c>
      <c r="AE44">
        <v>19.2</v>
      </c>
      <c r="AF44">
        <v>19.3005102083705</v>
      </c>
      <c r="AG44">
        <v>0.10051020837050501</v>
      </c>
      <c r="AN44">
        <v>19.2</v>
      </c>
      <c r="AO44">
        <v>19.2258446648652</v>
      </c>
      <c r="AP44">
        <v>2.5844664865243099E-2</v>
      </c>
      <c r="AW44">
        <v>19.2</v>
      </c>
      <c r="AX44">
        <v>19.2065445873939</v>
      </c>
      <c r="AY44">
        <v>6.5445873939218302E-3</v>
      </c>
    </row>
    <row r="45" spans="1:52" x14ac:dyDescent="0.25">
      <c r="A45">
        <v>1.4</v>
      </c>
      <c r="B45">
        <v>1.4</v>
      </c>
      <c r="C45">
        <v>3.4</v>
      </c>
      <c r="D45">
        <v>11.2</v>
      </c>
      <c r="E45">
        <v>12.146817162819699</v>
      </c>
      <c r="F45">
        <v>0.94681716281970896</v>
      </c>
      <c r="G45" s="7">
        <f>SQRT(SUMSQ(F45:F47)) / SQRT(SUMSQ(D45:D47))</f>
        <v>6.0700814004918342E-2</v>
      </c>
      <c r="J45">
        <v>1.4</v>
      </c>
      <c r="K45">
        <v>1.4</v>
      </c>
      <c r="L45">
        <v>3.4</v>
      </c>
      <c r="M45">
        <v>11.2</v>
      </c>
      <c r="N45">
        <v>11.614606024880301</v>
      </c>
      <c r="O45">
        <v>0.414606024880317</v>
      </c>
      <c r="P45" s="7">
        <f>SQRT(SUMSQ(O45:O47)) / SQRT(SUMSQ(M45:M47))</f>
        <v>2.5201544930161402E-2</v>
      </c>
      <c r="S45">
        <v>1.4</v>
      </c>
      <c r="T45">
        <v>1.4</v>
      </c>
      <c r="U45">
        <v>3.4</v>
      </c>
      <c r="V45">
        <v>11.2</v>
      </c>
      <c r="W45">
        <v>11.324899789509301</v>
      </c>
      <c r="X45">
        <v>0.12489978950930999</v>
      </c>
      <c r="Y45" s="7">
        <f>SQRT(SUMSQ(X45:X47)) / SQRT(SUMSQ(V45:V47))</f>
        <v>7.3427475634860991E-3</v>
      </c>
      <c r="AB45">
        <v>1.4</v>
      </c>
      <c r="AC45">
        <v>1.4</v>
      </c>
      <c r="AD45">
        <v>3.4</v>
      </c>
      <c r="AE45">
        <v>11.2</v>
      </c>
      <c r="AF45">
        <v>11.233336187867099</v>
      </c>
      <c r="AG45">
        <v>3.3336187867074998E-2</v>
      </c>
      <c r="AH45" s="7">
        <f>SQRT(SUMSQ(AG45:AG47)) / SQRT(SUMSQ(AE45:AE47))</f>
        <v>1.9335210652163606E-3</v>
      </c>
      <c r="AK45">
        <v>1.4</v>
      </c>
      <c r="AL45">
        <v>1.4</v>
      </c>
      <c r="AM45">
        <v>3.4</v>
      </c>
      <c r="AN45">
        <v>11.2</v>
      </c>
      <c r="AO45">
        <v>11.2085608902259</v>
      </c>
      <c r="AP45">
        <v>8.5608902259473006E-3</v>
      </c>
      <c r="AQ45" s="7">
        <f>SQRT(SUMSQ(AP45:AP47)) / SQRT(SUMSQ(AN45:AN47))</f>
        <v>4.938708561271094E-4</v>
      </c>
      <c r="AT45">
        <v>1.4</v>
      </c>
      <c r="AU45">
        <v>1.4</v>
      </c>
      <c r="AV45">
        <v>3.4</v>
      </c>
      <c r="AW45">
        <v>11.2</v>
      </c>
      <c r="AX45">
        <v>11.2021666332608</v>
      </c>
      <c r="AY45">
        <v>2.1666332608347699E-3</v>
      </c>
      <c r="AZ45" s="7">
        <f>SQRT(SUMSQ(AY45:AY47)) / SQRT(SUMSQ(AW45:AW47))</f>
        <v>1.2469101709308451E-4</v>
      </c>
    </row>
    <row r="46" spans="1:52" x14ac:dyDescent="0.25">
      <c r="D46">
        <v>27.2</v>
      </c>
      <c r="E46">
        <v>28.803744060705501</v>
      </c>
      <c r="F46">
        <v>1.60374406070552</v>
      </c>
      <c r="M46">
        <v>27.2</v>
      </c>
      <c r="N46">
        <v>27.856111045686699</v>
      </c>
      <c r="O46">
        <v>0.65611104568671796</v>
      </c>
      <c r="V46">
        <v>27.2</v>
      </c>
      <c r="W46">
        <v>27.388897179863399</v>
      </c>
      <c r="X46">
        <v>0.18889717986337101</v>
      </c>
      <c r="AE46">
        <v>27.2</v>
      </c>
      <c r="AF46">
        <v>27.249466609028602</v>
      </c>
      <c r="AG46">
        <v>4.9466609028584699E-2</v>
      </c>
      <c r="AN46">
        <v>27.2</v>
      </c>
      <c r="AO46">
        <v>27.212606116551701</v>
      </c>
      <c r="AP46">
        <v>1.26061165516802E-2</v>
      </c>
      <c r="AW46">
        <v>27.2</v>
      </c>
      <c r="AX46">
        <v>27.2031794602518</v>
      </c>
      <c r="AY46">
        <v>3.1794602517827299E-3</v>
      </c>
    </row>
    <row r="47" spans="1:52" x14ac:dyDescent="0.25">
      <c r="D47">
        <v>11.2</v>
      </c>
      <c r="E47">
        <v>11.626542007947499</v>
      </c>
      <c r="F47">
        <v>0.42654200794753899</v>
      </c>
      <c r="M47">
        <v>11.2</v>
      </c>
      <c r="N47">
        <v>11.363841731323999</v>
      </c>
      <c r="O47">
        <v>0.16384173132398799</v>
      </c>
      <c r="V47">
        <v>11.2</v>
      </c>
      <c r="W47">
        <v>11.246189824220799</v>
      </c>
      <c r="X47">
        <v>4.6189824220794803E-2</v>
      </c>
      <c r="AE47">
        <v>11.2</v>
      </c>
      <c r="AF47">
        <v>11.212064972644599</v>
      </c>
      <c r="AG47">
        <v>1.2064972644569801E-2</v>
      </c>
      <c r="AN47">
        <v>11.2</v>
      </c>
      <c r="AO47">
        <v>11.2030727734045</v>
      </c>
      <c r="AP47">
        <v>3.0727734044937401E-3</v>
      </c>
      <c r="AW47">
        <v>11.2</v>
      </c>
      <c r="AX47">
        <v>11.2007747893381</v>
      </c>
      <c r="AY47">
        <v>7.7478933812003003E-4</v>
      </c>
    </row>
    <row r="48" spans="1:52" x14ac:dyDescent="0.25">
      <c r="A48">
        <v>1.4</v>
      </c>
      <c r="B48">
        <v>2.4</v>
      </c>
      <c r="C48">
        <v>3.4</v>
      </c>
      <c r="D48">
        <v>19.2</v>
      </c>
      <c r="E48">
        <v>21.8629967457621</v>
      </c>
      <c r="F48">
        <v>2.66299674576211</v>
      </c>
      <c r="G48" s="7">
        <f>SQRT(SUMSQ(F48:F50)) / SQRT(SUMSQ(D48:D50))</f>
        <v>9.1830072883372194E-2</v>
      </c>
      <c r="J48">
        <v>1.4</v>
      </c>
      <c r="K48">
        <v>2.4</v>
      </c>
      <c r="L48">
        <v>3.4</v>
      </c>
      <c r="M48">
        <v>19.2</v>
      </c>
      <c r="N48">
        <v>20.420880486151798</v>
      </c>
      <c r="O48">
        <v>1.2208804861518101</v>
      </c>
      <c r="P48" s="7">
        <f>SQRT(SUMSQ(O48:O50)) / SQRT(SUMSQ(M48:M50))</f>
        <v>4.0809347473444321E-2</v>
      </c>
      <c r="S48">
        <v>1.4</v>
      </c>
      <c r="T48">
        <v>2.4</v>
      </c>
      <c r="U48">
        <v>3.4</v>
      </c>
      <c r="V48">
        <v>19.2</v>
      </c>
      <c r="W48">
        <v>19.574978388078598</v>
      </c>
      <c r="X48">
        <v>0.37497838807859901</v>
      </c>
      <c r="Y48" s="7">
        <f>SQRT(SUMSQ(X48:X50)) / SQRT(SUMSQ(V48:V50))</f>
        <v>1.2341372656206202E-2</v>
      </c>
      <c r="AB48">
        <v>1.4</v>
      </c>
      <c r="AC48">
        <v>2.4</v>
      </c>
      <c r="AD48">
        <v>3.4</v>
      </c>
      <c r="AE48">
        <v>19.2</v>
      </c>
      <c r="AF48">
        <v>19.3005102088621</v>
      </c>
      <c r="AG48">
        <v>0.100510208862111</v>
      </c>
      <c r="AH48" s="7">
        <f>SQRT(SUMSQ(AG48:AG50)) / SQRT(SUMSQ(AE48:AE50))</f>
        <v>3.2913540679475012E-3</v>
      </c>
      <c r="AK48">
        <v>1.4</v>
      </c>
      <c r="AL48">
        <v>2.4</v>
      </c>
      <c r="AM48">
        <v>3.4</v>
      </c>
      <c r="AN48">
        <v>19.2</v>
      </c>
      <c r="AO48">
        <v>19.225844664864599</v>
      </c>
      <c r="AP48">
        <v>2.5844664864610699E-2</v>
      </c>
      <c r="AQ48" s="7">
        <f>SQRT(SUMSQ(AP48:AP50)) / SQRT(SUMSQ(AN48:AN50))</f>
        <v>8.4474046815888239E-4</v>
      </c>
      <c r="AT48">
        <v>1.4</v>
      </c>
      <c r="AU48">
        <v>2.4</v>
      </c>
      <c r="AV48">
        <v>3.4</v>
      </c>
      <c r="AW48">
        <v>19.2</v>
      </c>
      <c r="AX48">
        <v>19.2065445881552</v>
      </c>
      <c r="AY48">
        <v>6.5445881551688999E-3</v>
      </c>
      <c r="AZ48" s="7">
        <f>SQRT(SUMSQ(AY48:AY50)) / SQRT(SUMSQ(AW48:AW50))</f>
        <v>2.1373496855608653E-4</v>
      </c>
    </row>
    <row r="49" spans="1:52" x14ac:dyDescent="0.25">
      <c r="D49">
        <v>27.2</v>
      </c>
      <c r="E49">
        <v>28.803744064850601</v>
      </c>
      <c r="F49">
        <v>1.6037440648505801</v>
      </c>
      <c r="M49">
        <v>27.2</v>
      </c>
      <c r="N49">
        <v>27.856111043001398</v>
      </c>
      <c r="O49">
        <v>0.65611104300138501</v>
      </c>
      <c r="V49">
        <v>27.2</v>
      </c>
      <c r="W49">
        <v>27.388897178387101</v>
      </c>
      <c r="X49">
        <v>0.18889717838710099</v>
      </c>
      <c r="AE49">
        <v>27.2</v>
      </c>
      <c r="AF49">
        <v>27.249466609851801</v>
      </c>
      <c r="AG49">
        <v>4.9466609851819499E-2</v>
      </c>
      <c r="AN49">
        <v>27.2</v>
      </c>
      <c r="AO49">
        <v>27.2126061166583</v>
      </c>
      <c r="AP49">
        <v>1.2606116658286501E-2</v>
      </c>
      <c r="AW49">
        <v>27.2</v>
      </c>
      <c r="AX49">
        <v>27.203179460836601</v>
      </c>
      <c r="AY49">
        <v>3.1794608366162401E-3</v>
      </c>
    </row>
    <row r="50" spans="1:52" x14ac:dyDescent="0.25">
      <c r="D50">
        <v>11.2</v>
      </c>
      <c r="E50">
        <v>12.061282384685001</v>
      </c>
      <c r="F50">
        <v>0.86128238468498497</v>
      </c>
      <c r="M50">
        <v>11.2</v>
      </c>
      <c r="N50">
        <v>11.5659822558665</v>
      </c>
      <c r="O50">
        <v>0.36598225586648397</v>
      </c>
      <c r="V50">
        <v>11.2</v>
      </c>
      <c r="W50">
        <v>11.3079202337266</v>
      </c>
      <c r="X50">
        <v>0.10792023372661499</v>
      </c>
      <c r="AE50">
        <v>11.2</v>
      </c>
      <c r="AF50">
        <v>11.2285975890324</v>
      </c>
      <c r="AG50">
        <v>2.8597589032440099E-2</v>
      </c>
      <c r="AN50">
        <v>11.2</v>
      </c>
      <c r="AO50">
        <v>11.2073244606465</v>
      </c>
      <c r="AP50">
        <v>7.3244606464797401E-3</v>
      </c>
      <c r="AW50">
        <v>11.2</v>
      </c>
      <c r="AX50">
        <v>11.2018515166345</v>
      </c>
      <c r="AY50">
        <v>1.8515166344794699E-3</v>
      </c>
    </row>
    <row r="51" spans="1:52" x14ac:dyDescent="0.25">
      <c r="A51">
        <v>1.4</v>
      </c>
      <c r="B51">
        <v>3.4</v>
      </c>
      <c r="C51">
        <v>3.4</v>
      </c>
      <c r="D51">
        <v>27.2</v>
      </c>
      <c r="E51">
        <v>31.054297018715701</v>
      </c>
      <c r="F51">
        <v>3.8542970187156702</v>
      </c>
      <c r="G51" s="7">
        <f>SQRT(SUMSQ(F51:F53)) / SQRT(SUMSQ(D51:D53))</f>
        <v>0.10684572204611095</v>
      </c>
      <c r="J51">
        <v>1.4</v>
      </c>
      <c r="K51">
        <v>3.4</v>
      </c>
      <c r="L51">
        <v>3.4</v>
      </c>
      <c r="M51">
        <v>27.2</v>
      </c>
      <c r="N51">
        <v>28.973508923070799</v>
      </c>
      <c r="O51">
        <v>1.7735089230707499</v>
      </c>
      <c r="P51" s="7">
        <f>SQRT(SUMSQ(O51:O53)) / SQRT(SUMSQ(M51:M53))</f>
        <v>4.8320281266484161E-2</v>
      </c>
      <c r="S51">
        <v>1.4</v>
      </c>
      <c r="T51">
        <v>3.4</v>
      </c>
      <c r="U51">
        <v>3.4</v>
      </c>
      <c r="V51">
        <v>27.2</v>
      </c>
      <c r="W51">
        <v>27.7433216554744</v>
      </c>
      <c r="X51">
        <v>0.54332165547442202</v>
      </c>
      <c r="Y51" s="7">
        <f>SQRT(SUMSQ(X51:X53)) / SQRT(SUMSQ(V51:V53))</f>
        <v>1.4692160377625052E-2</v>
      </c>
      <c r="AB51">
        <v>1.4</v>
      </c>
      <c r="AC51">
        <v>3.4</v>
      </c>
      <c r="AD51">
        <v>3.4</v>
      </c>
      <c r="AE51">
        <v>27.2</v>
      </c>
      <c r="AF51">
        <v>27.3450153073763</v>
      </c>
      <c r="AG51">
        <v>0.14501530737625101</v>
      </c>
      <c r="AH51" s="7">
        <f>SQRT(SUMSQ(AG51:AG53)) / SQRT(SUMSQ(AE51:AE53))</f>
        <v>3.9138581411585121E-3</v>
      </c>
      <c r="AK51">
        <v>1.4</v>
      </c>
      <c r="AL51">
        <v>3.4</v>
      </c>
      <c r="AM51">
        <v>3.4</v>
      </c>
      <c r="AN51">
        <v>27.2</v>
      </c>
      <c r="AO51">
        <v>27.2372150572584</v>
      </c>
      <c r="AP51">
        <v>3.7215057258425298E-2</v>
      </c>
      <c r="AQ51" s="7">
        <f>SQRT(SUMSQ(AP51:AP53)) / SQRT(SUMSQ(AN51:AN53))</f>
        <v>1.0037445817437233E-3</v>
      </c>
      <c r="AT51">
        <v>1.4</v>
      </c>
      <c r="AU51">
        <v>3.4</v>
      </c>
      <c r="AV51">
        <v>3.4</v>
      </c>
      <c r="AW51">
        <v>27.2</v>
      </c>
      <c r="AX51">
        <v>27.209415598483201</v>
      </c>
      <c r="AY51">
        <v>9.4155984831871802E-3</v>
      </c>
      <c r="AZ51" s="7">
        <f>SQRT(SUMSQ(AY51:AY53)) / SQRT(SUMSQ(AW51:AW53))</f>
        <v>2.5387837174890176E-4</v>
      </c>
    </row>
    <row r="52" spans="1:52" x14ac:dyDescent="0.25">
      <c r="D52">
        <v>27.2</v>
      </c>
      <c r="E52">
        <v>28.803744064292001</v>
      </c>
      <c r="F52">
        <v>1.60374406429202</v>
      </c>
      <c r="M52">
        <v>27.2</v>
      </c>
      <c r="N52">
        <v>27.856111045324202</v>
      </c>
      <c r="O52">
        <v>0.65611104532422004</v>
      </c>
      <c r="V52">
        <v>27.2</v>
      </c>
      <c r="W52">
        <v>27.388897179991201</v>
      </c>
      <c r="X52">
        <v>0.18889717999115899</v>
      </c>
      <c r="AE52">
        <v>27.2</v>
      </c>
      <c r="AF52">
        <v>27.2494666111055</v>
      </c>
      <c r="AG52">
        <v>4.9466611105547301E-2</v>
      </c>
      <c r="AN52">
        <v>27.2</v>
      </c>
      <c r="AO52">
        <v>27.2126061168353</v>
      </c>
      <c r="AP52">
        <v>1.26061168352898E-2</v>
      </c>
      <c r="AW52">
        <v>27.2</v>
      </c>
      <c r="AX52">
        <v>27.203179461195099</v>
      </c>
      <c r="AY52">
        <v>3.1794611951134798E-3</v>
      </c>
    </row>
    <row r="53" spans="1:52" x14ac:dyDescent="0.25">
      <c r="D53">
        <v>11.2</v>
      </c>
      <c r="E53">
        <v>12.1468171637921</v>
      </c>
      <c r="F53">
        <v>0.94681716379214897</v>
      </c>
      <c r="M53">
        <v>11.2</v>
      </c>
      <c r="N53">
        <v>11.614606025674499</v>
      </c>
      <c r="O53">
        <v>0.41460602567446397</v>
      </c>
      <c r="V53">
        <v>11.2</v>
      </c>
      <c r="W53">
        <v>11.3248997902916</v>
      </c>
      <c r="X53">
        <v>0.124899790291604</v>
      </c>
      <c r="AE53">
        <v>11.2</v>
      </c>
      <c r="AF53">
        <v>11.2333361892378</v>
      </c>
      <c r="AG53">
        <v>3.3336189237761701E-2</v>
      </c>
      <c r="AN53">
        <v>11.2</v>
      </c>
      <c r="AO53">
        <v>11.2085608904037</v>
      </c>
      <c r="AP53">
        <v>8.5608904036966697E-3</v>
      </c>
      <c r="AW53">
        <v>11.2</v>
      </c>
      <c r="AX53">
        <v>11.2021666336988</v>
      </c>
      <c r="AY53">
        <v>2.1666336987813399E-3</v>
      </c>
    </row>
    <row r="54" spans="1:52" x14ac:dyDescent="0.25">
      <c r="A54">
        <v>2.4</v>
      </c>
      <c r="B54">
        <v>1.4</v>
      </c>
      <c r="C54">
        <v>3.4</v>
      </c>
      <c r="D54">
        <v>11.2</v>
      </c>
      <c r="E54">
        <v>12.146817163137699</v>
      </c>
      <c r="F54">
        <v>0.94681716313768804</v>
      </c>
      <c r="G54" s="7">
        <f>SQRT(SUMSQ(F54:F56)) / SQRT(SUMSQ(D54:D56))</f>
        <v>0.10684619570340069</v>
      </c>
      <c r="J54">
        <v>2.4</v>
      </c>
      <c r="K54">
        <v>1.4</v>
      </c>
      <c r="L54">
        <v>3.4</v>
      </c>
      <c r="M54">
        <v>11.2</v>
      </c>
      <c r="N54">
        <v>11.614606023173399</v>
      </c>
      <c r="O54">
        <v>0.41460602317340201</v>
      </c>
      <c r="P54" s="7">
        <f>SQRT(SUMSQ(O54:O56)) / SQRT(SUMSQ(M54:M56))</f>
        <v>4.7376685155867349E-2</v>
      </c>
      <c r="S54">
        <v>2.4</v>
      </c>
      <c r="T54">
        <v>1.4</v>
      </c>
      <c r="U54">
        <v>3.4</v>
      </c>
      <c r="V54">
        <v>11.2</v>
      </c>
      <c r="W54">
        <v>11.324899787984901</v>
      </c>
      <c r="X54">
        <v>0.12489978798488401</v>
      </c>
      <c r="Y54" s="7">
        <f>SQRT(SUMSQ(X54:X56)) / SQRT(SUMSQ(V54:V56))</f>
        <v>1.4180482846253983E-2</v>
      </c>
      <c r="AB54">
        <v>2.4</v>
      </c>
      <c r="AC54">
        <v>1.4</v>
      </c>
      <c r="AD54">
        <v>3.4</v>
      </c>
      <c r="AE54">
        <v>11.2</v>
      </c>
      <c r="AF54">
        <v>11.2333361878062</v>
      </c>
      <c r="AG54">
        <v>3.33361878062313E-2</v>
      </c>
      <c r="AH54" s="7">
        <f>SQRT(SUMSQ(AG54:AG56)) / SQRT(SUMSQ(AE54:AE56))</f>
        <v>3.7589430745523455E-3</v>
      </c>
      <c r="AK54">
        <v>2.4</v>
      </c>
      <c r="AL54">
        <v>1.4</v>
      </c>
      <c r="AM54">
        <v>3.4</v>
      </c>
      <c r="AN54">
        <v>11.2</v>
      </c>
      <c r="AO54">
        <v>11.2085608902606</v>
      </c>
      <c r="AP54">
        <v>8.5608902606466603E-3</v>
      </c>
      <c r="AQ54" s="7">
        <f>SQRT(SUMSQ(AP54:AP56)) / SQRT(SUMSQ(AN54:AN56))</f>
        <v>9.6236912350100188E-4</v>
      </c>
      <c r="AT54">
        <v>2.4</v>
      </c>
      <c r="AU54">
        <v>1.4</v>
      </c>
      <c r="AV54">
        <v>3.4</v>
      </c>
      <c r="AW54">
        <v>11.2</v>
      </c>
      <c r="AX54">
        <v>11.2021666327128</v>
      </c>
      <c r="AY54">
        <v>2.16663271282513E-3</v>
      </c>
      <c r="AZ54" s="7">
        <f>SQRT(SUMSQ(AY54:AY56)) / SQRT(SUMSQ(AW54:AW56))</f>
        <v>2.4322858053780924E-4</v>
      </c>
    </row>
    <row r="55" spans="1:52" x14ac:dyDescent="0.25">
      <c r="D55">
        <v>27.2</v>
      </c>
      <c r="E55">
        <v>30.656952263414301</v>
      </c>
      <c r="F55">
        <v>3.4569522634143</v>
      </c>
      <c r="M55">
        <v>27.2</v>
      </c>
      <c r="N55">
        <v>28.7466757862435</v>
      </c>
      <c r="O55">
        <v>1.5466757862434499</v>
      </c>
      <c r="V55">
        <v>27.2</v>
      </c>
      <c r="W55">
        <v>27.664165107575698</v>
      </c>
      <c r="X55">
        <v>0.46416510757569202</v>
      </c>
      <c r="AE55">
        <v>27.2</v>
      </c>
      <c r="AF55">
        <v>27.323066595376901</v>
      </c>
      <c r="AG55">
        <v>0.123066595376898</v>
      </c>
      <c r="AN55">
        <v>27.2</v>
      </c>
      <c r="AO55">
        <v>27.231508366818201</v>
      </c>
      <c r="AP55">
        <v>3.1508366818158599E-2</v>
      </c>
      <c r="AW55">
        <v>27.2</v>
      </c>
      <c r="AX55">
        <v>27.2079634789457</v>
      </c>
      <c r="AY55">
        <v>7.9634789456797302E-3</v>
      </c>
    </row>
    <row r="56" spans="1:52" x14ac:dyDescent="0.25">
      <c r="D56">
        <v>19.2</v>
      </c>
      <c r="E56">
        <v>20.313366151398899</v>
      </c>
      <c r="F56">
        <v>1.1133661513989299</v>
      </c>
      <c r="M56">
        <v>19.2</v>
      </c>
      <c r="N56">
        <v>19.653311547921302</v>
      </c>
      <c r="O56">
        <v>0.453311547921327</v>
      </c>
      <c r="V56">
        <v>19.2</v>
      </c>
      <c r="W56">
        <v>19.330671147060698</v>
      </c>
      <c r="X56">
        <v>0.13067114706070301</v>
      </c>
      <c r="AE56">
        <v>19.2</v>
      </c>
      <c r="AF56">
        <v>19.2343245271081</v>
      </c>
      <c r="AG56">
        <v>3.4324527108122303E-2</v>
      </c>
      <c r="AN56">
        <v>19.2</v>
      </c>
      <c r="AO56">
        <v>19.208759813303299</v>
      </c>
      <c r="AP56">
        <v>8.7598133032820193E-3</v>
      </c>
      <c r="AW56">
        <v>19.2</v>
      </c>
      <c r="AX56">
        <v>19.202210789150499</v>
      </c>
      <c r="AY56">
        <v>2.2107891504710201E-3</v>
      </c>
    </row>
    <row r="57" spans="1:52" x14ac:dyDescent="0.25">
      <c r="A57">
        <v>2.4</v>
      </c>
      <c r="B57">
        <v>2.4</v>
      </c>
      <c r="C57">
        <v>3.4</v>
      </c>
      <c r="D57">
        <v>19.2</v>
      </c>
      <c r="E57">
        <v>21.862996735131699</v>
      </c>
      <c r="F57">
        <v>2.6629967351317299</v>
      </c>
      <c r="G57" s="7">
        <f>SQRT(SUMSQ(F57:F59)) / SQRT(SUMSQ(D57:D59))</f>
        <v>0.12945847971621371</v>
      </c>
      <c r="J57">
        <v>2.4</v>
      </c>
      <c r="K57">
        <v>2.4</v>
      </c>
      <c r="L57">
        <v>3.4</v>
      </c>
      <c r="M57">
        <v>19.2</v>
      </c>
      <c r="N57">
        <v>20.420880484459602</v>
      </c>
      <c r="O57">
        <v>1.22088048445957</v>
      </c>
      <c r="P57" s="7">
        <f>SQRT(SUMSQ(O57:O59)) / SQRT(SUMSQ(M57:M59))</f>
        <v>5.8282057514854407E-2</v>
      </c>
      <c r="S57">
        <v>2.4</v>
      </c>
      <c r="T57">
        <v>2.4</v>
      </c>
      <c r="U57">
        <v>3.4</v>
      </c>
      <c r="V57">
        <v>19.2</v>
      </c>
      <c r="W57">
        <v>19.5749783868206</v>
      </c>
      <c r="X57">
        <v>0.37497838682062901</v>
      </c>
      <c r="Y57" s="7">
        <f>SQRT(SUMSQ(X57:X59)) / SQRT(SUMSQ(V57:V59))</f>
        <v>1.7622083567128344E-2</v>
      </c>
      <c r="AB57">
        <v>2.4</v>
      </c>
      <c r="AC57">
        <v>2.4</v>
      </c>
      <c r="AD57">
        <v>3.4</v>
      </c>
      <c r="AE57">
        <v>19.2</v>
      </c>
      <c r="AF57">
        <v>19.300510208561999</v>
      </c>
      <c r="AG57">
        <v>0.10051020856201399</v>
      </c>
      <c r="AH57" s="7">
        <f>SQRT(SUMSQ(AG57:AG59)) / SQRT(SUMSQ(AE57:AE59))</f>
        <v>4.6920864212277574E-3</v>
      </c>
      <c r="AK57">
        <v>2.4</v>
      </c>
      <c r="AL57">
        <v>2.4</v>
      </c>
      <c r="AM57">
        <v>3.4</v>
      </c>
      <c r="AN57">
        <v>19.2</v>
      </c>
      <c r="AO57">
        <v>19.225844665118501</v>
      </c>
      <c r="AP57">
        <v>2.5844665118501801E-2</v>
      </c>
      <c r="AQ57" s="7">
        <f>SQRT(SUMSQ(AP57:AP59)) / SQRT(SUMSQ(AN57:AN59))</f>
        <v>1.2034025764827692E-3</v>
      </c>
      <c r="AT57">
        <v>2.4</v>
      </c>
      <c r="AU57">
        <v>2.4</v>
      </c>
      <c r="AV57">
        <v>3.4</v>
      </c>
      <c r="AW57">
        <v>19.2</v>
      </c>
      <c r="AX57">
        <v>19.2065445874637</v>
      </c>
      <c r="AY57">
        <v>6.5445874636509398E-3</v>
      </c>
      <c r="AZ57" s="7">
        <f>SQRT(SUMSQ(AY57:AY59)) / SQRT(SUMSQ(AW57:AW59))</f>
        <v>3.0438781617827875E-4</v>
      </c>
    </row>
    <row r="58" spans="1:52" x14ac:dyDescent="0.25">
      <c r="D58">
        <v>27.2</v>
      </c>
      <c r="E58">
        <v>30.6569522731006</v>
      </c>
      <c r="F58">
        <v>3.4569522731006201</v>
      </c>
      <c r="M58">
        <v>27.2</v>
      </c>
      <c r="N58">
        <v>28.746675786446801</v>
      </c>
      <c r="O58">
        <v>1.5466757864468099</v>
      </c>
      <c r="V58">
        <v>27.2</v>
      </c>
      <c r="W58">
        <v>27.6641651054309</v>
      </c>
      <c r="X58">
        <v>0.46416510543095102</v>
      </c>
      <c r="AE58">
        <v>27.2</v>
      </c>
      <c r="AF58">
        <v>27.3230665953925</v>
      </c>
      <c r="AG58">
        <v>0.123066595392469</v>
      </c>
      <c r="AN58">
        <v>27.2</v>
      </c>
      <c r="AO58">
        <v>27.2315083671715</v>
      </c>
      <c r="AP58">
        <v>3.1508367171500899E-2</v>
      </c>
      <c r="AW58">
        <v>27.2</v>
      </c>
      <c r="AX58">
        <v>27.2079634788562</v>
      </c>
      <c r="AY58">
        <v>7.9634788562188401E-3</v>
      </c>
    </row>
    <row r="59" spans="1:52" x14ac:dyDescent="0.25">
      <c r="D59">
        <v>19.2</v>
      </c>
      <c r="E59">
        <v>21.590338681498601</v>
      </c>
      <c r="F59">
        <v>2.39033868149864</v>
      </c>
      <c r="M59">
        <v>19.2</v>
      </c>
      <c r="N59">
        <v>20.265233989821802</v>
      </c>
      <c r="O59">
        <v>1.0652339898218099</v>
      </c>
      <c r="V59">
        <v>19.2</v>
      </c>
      <c r="W59">
        <v>19.5203804030442</v>
      </c>
      <c r="X59">
        <v>0.32038040304423598</v>
      </c>
      <c r="AE59">
        <v>19.2</v>
      </c>
      <c r="AF59">
        <v>19.285276637516301</v>
      </c>
      <c r="AG59">
        <v>8.5276637516329898E-2</v>
      </c>
      <c r="AN59">
        <v>19.2</v>
      </c>
      <c r="AO59">
        <v>19.2218725494068</v>
      </c>
      <c r="AP59">
        <v>2.18725494067975E-2</v>
      </c>
      <c r="AW59">
        <v>19.2</v>
      </c>
      <c r="AX59">
        <v>19.205532577784901</v>
      </c>
      <c r="AY59">
        <v>5.5325777849297699E-3</v>
      </c>
    </row>
    <row r="60" spans="1:52" x14ac:dyDescent="0.25">
      <c r="A60">
        <v>2.4</v>
      </c>
      <c r="B60">
        <v>3.4</v>
      </c>
      <c r="C60">
        <v>3.4</v>
      </c>
      <c r="D60">
        <v>27.2</v>
      </c>
      <c r="E60">
        <v>31.054297018118699</v>
      </c>
      <c r="F60">
        <v>3.8542970181186802</v>
      </c>
      <c r="G60" s="7">
        <f>SQRT(SUMSQ(F60:F62)) / SQRT(SUMSQ(D60:D62))</f>
        <v>0.13542423197712666</v>
      </c>
      <c r="J60">
        <v>2.4</v>
      </c>
      <c r="K60">
        <v>3.4</v>
      </c>
      <c r="L60">
        <v>3.4</v>
      </c>
      <c r="M60">
        <v>27.2</v>
      </c>
      <c r="N60">
        <v>28.9735089213831</v>
      </c>
      <c r="O60">
        <v>1.7735089213830999</v>
      </c>
      <c r="P60" s="7">
        <f>SQRT(SUMSQ(O60:O62)) / SQRT(SUMSQ(M60:M62))</f>
        <v>6.1663766181205559E-2</v>
      </c>
      <c r="S60">
        <v>2.4</v>
      </c>
      <c r="T60">
        <v>3.4</v>
      </c>
      <c r="U60">
        <v>3.4</v>
      </c>
      <c r="V60">
        <v>27.2</v>
      </c>
      <c r="W60">
        <v>27.7433216554764</v>
      </c>
      <c r="X60">
        <v>0.54332165547645095</v>
      </c>
      <c r="Y60" s="7">
        <f>SQRT(SUMSQ(X60:X62)) / SQRT(SUMSQ(V60:V62))</f>
        <v>1.8771001314684201E-2</v>
      </c>
      <c r="AB60">
        <v>2.4</v>
      </c>
      <c r="AC60">
        <v>3.4</v>
      </c>
      <c r="AD60">
        <v>3.4</v>
      </c>
      <c r="AE60">
        <v>27.2</v>
      </c>
      <c r="AF60">
        <v>27.345015308193499</v>
      </c>
      <c r="AG60">
        <v>0.14501530819345401</v>
      </c>
      <c r="AH60" s="7">
        <f>SQRT(SUMSQ(AG60:AG62)) / SQRT(SUMSQ(AE60:AE62))</f>
        <v>5.0037387269674313E-3</v>
      </c>
      <c r="AK60">
        <v>2.4</v>
      </c>
      <c r="AL60">
        <v>3.4</v>
      </c>
      <c r="AM60">
        <v>3.4</v>
      </c>
      <c r="AN60">
        <v>27.2</v>
      </c>
      <c r="AO60">
        <v>27.2372150572299</v>
      </c>
      <c r="AP60">
        <v>3.7215057229889902E-2</v>
      </c>
      <c r="AQ60" s="7">
        <f>SQRT(SUMSQ(AP60:AP62)) / SQRT(SUMSQ(AN60:AN62))</f>
        <v>1.2836714017362204E-3</v>
      </c>
      <c r="AT60">
        <v>2.4</v>
      </c>
      <c r="AU60">
        <v>3.4</v>
      </c>
      <c r="AV60">
        <v>3.4</v>
      </c>
      <c r="AW60">
        <v>27.2</v>
      </c>
      <c r="AX60">
        <v>27.209415597169698</v>
      </c>
      <c r="AY60">
        <v>9.4155971696849895E-3</v>
      </c>
      <c r="AZ60" s="7">
        <f>SQRT(SUMSQ(AY60:AY62)) / SQRT(SUMSQ(AW60:AW62))</f>
        <v>3.2472795680803132E-4</v>
      </c>
    </row>
    <row r="61" spans="1:52" x14ac:dyDescent="0.25">
      <c r="D61">
        <v>27.2</v>
      </c>
      <c r="E61">
        <v>30.656952263040001</v>
      </c>
      <c r="F61">
        <v>3.4569522630399798</v>
      </c>
      <c r="M61">
        <v>27.2</v>
      </c>
      <c r="N61">
        <v>28.746675786321301</v>
      </c>
      <c r="O61">
        <v>1.5466757863212599</v>
      </c>
      <c r="V61">
        <v>27.2</v>
      </c>
      <c r="W61">
        <v>27.664165105431799</v>
      </c>
      <c r="X61">
        <v>0.46416510543183498</v>
      </c>
      <c r="AE61">
        <v>27.2</v>
      </c>
      <c r="AF61">
        <v>27.323066598770001</v>
      </c>
      <c r="AG61">
        <v>0.123066598769963</v>
      </c>
      <c r="AN61">
        <v>27.2</v>
      </c>
      <c r="AO61">
        <v>27.231508366948599</v>
      </c>
      <c r="AP61">
        <v>3.1508366948578698E-2</v>
      </c>
      <c r="AW61">
        <v>27.2</v>
      </c>
      <c r="AX61">
        <v>27.207963479795101</v>
      </c>
      <c r="AY61">
        <v>7.9634797950767205E-3</v>
      </c>
    </row>
    <row r="62" spans="1:52" x14ac:dyDescent="0.25">
      <c r="D62">
        <v>19.2</v>
      </c>
      <c r="E62">
        <v>21.8629967396535</v>
      </c>
      <c r="F62">
        <v>2.6629967396534999</v>
      </c>
      <c r="M62">
        <v>19.2</v>
      </c>
      <c r="N62">
        <v>20.420880486548601</v>
      </c>
      <c r="O62">
        <v>1.2208804865485701</v>
      </c>
      <c r="V62">
        <v>19.2</v>
      </c>
      <c r="W62">
        <v>19.574978388609701</v>
      </c>
      <c r="X62">
        <v>0.37497838860973698</v>
      </c>
      <c r="AE62">
        <v>19.2</v>
      </c>
      <c r="AF62">
        <v>19.300510209088401</v>
      </c>
      <c r="AG62">
        <v>0.10051020908842299</v>
      </c>
      <c r="AN62">
        <v>19.2</v>
      </c>
      <c r="AO62">
        <v>19.225844664790401</v>
      </c>
      <c r="AP62">
        <v>2.5844664790351898E-2</v>
      </c>
      <c r="AW62">
        <v>19.2</v>
      </c>
      <c r="AX62">
        <v>19.2065445871844</v>
      </c>
      <c r="AY62">
        <v>6.54458718438278E-3</v>
      </c>
    </row>
    <row r="63" spans="1:52" x14ac:dyDescent="0.25">
      <c r="A63">
        <v>1.4</v>
      </c>
      <c r="B63">
        <v>1.4</v>
      </c>
      <c r="C63">
        <v>4.4000000000000004</v>
      </c>
      <c r="D63">
        <v>11.2</v>
      </c>
      <c r="E63">
        <v>12.094193107453</v>
      </c>
      <c r="F63">
        <v>0.89419310745296299</v>
      </c>
      <c r="G63" s="7">
        <f>SQRT(SUMSQ(F63:F65)) / SQRT(SUMSQ(D63:D65))</f>
        <v>5.6113494592431708E-2</v>
      </c>
      <c r="J63">
        <v>1.4</v>
      </c>
      <c r="K63">
        <v>1.4</v>
      </c>
      <c r="L63">
        <v>4.4000000000000004</v>
      </c>
      <c r="M63">
        <v>11.2</v>
      </c>
      <c r="N63">
        <v>11.584058812099199</v>
      </c>
      <c r="O63">
        <v>0.38405881209918702</v>
      </c>
      <c r="P63" s="7">
        <f>SQRT(SUMSQ(O63:O65)) / SQRT(SUMSQ(M63:M65))</f>
        <v>2.2519658423120158E-2</v>
      </c>
      <c r="S63">
        <v>1.4</v>
      </c>
      <c r="T63">
        <v>1.4</v>
      </c>
      <c r="U63">
        <v>4.4000000000000004</v>
      </c>
      <c r="V63">
        <v>11.2</v>
      </c>
      <c r="W63">
        <v>11.314010265767999</v>
      </c>
      <c r="X63">
        <v>0.114010265767991</v>
      </c>
      <c r="Y63" s="7">
        <f>SQRT(SUMSQ(X63:X65)) / SQRT(SUMSQ(V63:V65))</f>
        <v>6.3850168741041158E-3</v>
      </c>
      <c r="AB63">
        <v>1.4</v>
      </c>
      <c r="AC63">
        <v>1.4</v>
      </c>
      <c r="AD63">
        <v>4.4000000000000004</v>
      </c>
      <c r="AE63">
        <v>11.2</v>
      </c>
      <c r="AF63">
        <v>11.230277659663599</v>
      </c>
      <c r="AG63">
        <v>3.0277659663609E-2</v>
      </c>
      <c r="AH63" s="7">
        <f>SQRT(SUMSQ(AG63:AG65)) / SQRT(SUMSQ(AE63:AE65))</f>
        <v>1.6637874649806979E-3</v>
      </c>
      <c r="AK63">
        <v>1.4</v>
      </c>
      <c r="AL63">
        <v>1.4</v>
      </c>
      <c r="AM63">
        <v>4.4000000000000004</v>
      </c>
      <c r="AN63">
        <v>11.2</v>
      </c>
      <c r="AO63">
        <v>11.2077611505328</v>
      </c>
      <c r="AP63">
        <v>7.7611505328292196E-3</v>
      </c>
      <c r="AQ63" s="7">
        <f>SQRT(SUMSQ(AP63:AP65)) / SQRT(SUMSQ(AN63:AN65))</f>
        <v>4.232401474688612E-4</v>
      </c>
      <c r="AT63">
        <v>1.4</v>
      </c>
      <c r="AU63">
        <v>1.4</v>
      </c>
      <c r="AV63">
        <v>4.4000000000000004</v>
      </c>
      <c r="AW63">
        <v>11.2</v>
      </c>
      <c r="AX63">
        <v>11.201962626785599</v>
      </c>
      <c r="AY63">
        <v>1.9626267856409601E-3</v>
      </c>
      <c r="AZ63" s="7">
        <f>SQRT(SUMSQ(AY63:AY65)) / SQRT(SUMSQ(AW63:AW65))</f>
        <v>1.0666217398985052E-4</v>
      </c>
    </row>
    <row r="64" spans="1:52" x14ac:dyDescent="0.25">
      <c r="D64">
        <v>35.200000000000003</v>
      </c>
      <c r="E64">
        <v>37.126091345498999</v>
      </c>
      <c r="F64">
        <v>1.92609134549904</v>
      </c>
      <c r="M64">
        <v>35.200000000000003</v>
      </c>
      <c r="N64">
        <v>35.962394463175002</v>
      </c>
      <c r="O64">
        <v>0.76239446317495696</v>
      </c>
      <c r="V64">
        <v>35.200000000000003</v>
      </c>
      <c r="W64">
        <v>35.413564683999802</v>
      </c>
      <c r="X64">
        <v>0.21356468399975601</v>
      </c>
      <c r="AE64">
        <v>35.200000000000003</v>
      </c>
      <c r="AF64">
        <v>35.255336059866799</v>
      </c>
      <c r="AG64">
        <v>5.5336059866782299E-2</v>
      </c>
      <c r="AN64">
        <v>35.200000000000003</v>
      </c>
      <c r="AO64">
        <v>35.214043336134097</v>
      </c>
      <c r="AP64">
        <v>1.40433361340726E-2</v>
      </c>
      <c r="AW64">
        <v>35.200000000000003</v>
      </c>
      <c r="AX64">
        <v>35.2035352999441</v>
      </c>
      <c r="AY64">
        <v>3.5352999440618799E-3</v>
      </c>
    </row>
    <row r="65" spans="1:52" x14ac:dyDescent="0.25">
      <c r="D65">
        <v>11.2</v>
      </c>
      <c r="E65">
        <v>11.626542011698501</v>
      </c>
      <c r="F65">
        <v>0.42654201169853001</v>
      </c>
      <c r="M65">
        <v>11.2</v>
      </c>
      <c r="N65">
        <v>11.363841733553899</v>
      </c>
      <c r="O65">
        <v>0.16384173355394299</v>
      </c>
      <c r="V65">
        <v>11.2</v>
      </c>
      <c r="W65">
        <v>11.246189824544199</v>
      </c>
      <c r="X65">
        <v>4.6189824544193001E-2</v>
      </c>
      <c r="AE65">
        <v>11.2</v>
      </c>
      <c r="AF65">
        <v>11.2120649722035</v>
      </c>
      <c r="AG65">
        <v>1.2064972203463101E-2</v>
      </c>
      <c r="AN65">
        <v>11.2</v>
      </c>
      <c r="AO65">
        <v>11.2030727729292</v>
      </c>
      <c r="AP65">
        <v>3.0727729291832899E-3</v>
      </c>
      <c r="AW65">
        <v>11.2</v>
      </c>
      <c r="AX65">
        <v>11.2007747910086</v>
      </c>
      <c r="AY65">
        <v>7.7479100860244898E-4</v>
      </c>
    </row>
    <row r="66" spans="1:52" x14ac:dyDescent="0.25">
      <c r="A66">
        <v>1.4</v>
      </c>
      <c r="B66">
        <v>2.4</v>
      </c>
      <c r="C66">
        <v>4.4000000000000004</v>
      </c>
      <c r="D66">
        <v>19.2</v>
      </c>
      <c r="E66">
        <v>21.694327327226201</v>
      </c>
      <c r="F66">
        <v>2.4943273272262401</v>
      </c>
      <c r="G66" s="7">
        <f>SQRT(SUMSQ(F66:F68)) / SQRT(SUMSQ(D66:D68))</f>
        <v>7.8475686463842606E-2</v>
      </c>
      <c r="J66">
        <v>1.4</v>
      </c>
      <c r="K66">
        <v>2.4</v>
      </c>
      <c r="L66">
        <v>4.4000000000000004</v>
      </c>
      <c r="M66">
        <v>19.2</v>
      </c>
      <c r="N66">
        <v>20.322705967350601</v>
      </c>
      <c r="O66">
        <v>1.1227059673505899</v>
      </c>
      <c r="P66" s="7">
        <f>SQRT(SUMSQ(O66:O68)) / SQRT(SUMSQ(M66:M68))</f>
        <v>3.3763033386681858E-2</v>
      </c>
      <c r="S66">
        <v>1.4</v>
      </c>
      <c r="T66">
        <v>2.4</v>
      </c>
      <c r="U66">
        <v>4.4000000000000004</v>
      </c>
      <c r="V66">
        <v>19.2</v>
      </c>
      <c r="W66">
        <v>19.539864660869</v>
      </c>
      <c r="X66">
        <v>0.33986466086895101</v>
      </c>
      <c r="Y66" s="7">
        <f>SQRT(SUMSQ(X66:X68)) / SQRT(SUMSQ(V66:V68))</f>
        <v>9.9841962881063954E-3</v>
      </c>
      <c r="AB66">
        <v>1.4</v>
      </c>
      <c r="AC66">
        <v>2.4</v>
      </c>
      <c r="AD66">
        <v>4.4000000000000004</v>
      </c>
      <c r="AE66">
        <v>19.2</v>
      </c>
      <c r="AF66">
        <v>19.290653068666298</v>
      </c>
      <c r="AG66">
        <v>9.0653068666338002E-2</v>
      </c>
      <c r="AH66" s="7">
        <f>SQRT(SUMSQ(AG66:AG68)) / SQRT(SUMSQ(AE66:AE68))</f>
        <v>2.6420457234131254E-3</v>
      </c>
      <c r="AK66">
        <v>1.4</v>
      </c>
      <c r="AL66">
        <v>2.4</v>
      </c>
      <c r="AM66">
        <v>4.4000000000000004</v>
      </c>
      <c r="AN66">
        <v>19.2</v>
      </c>
      <c r="AO66">
        <v>19.223269370011501</v>
      </c>
      <c r="AP66">
        <v>2.3269370011469399E-2</v>
      </c>
      <c r="AQ66" s="7">
        <f>SQRT(SUMSQ(AP66:AP68)) / SQRT(SUMSQ(AN66:AN68))</f>
        <v>6.7614182848727597E-4</v>
      </c>
      <c r="AT66">
        <v>1.4</v>
      </c>
      <c r="AU66">
        <v>2.4</v>
      </c>
      <c r="AV66">
        <v>4.4000000000000004</v>
      </c>
      <c r="AW66">
        <v>19.2</v>
      </c>
      <c r="AX66">
        <v>19.2058879037229</v>
      </c>
      <c r="AY66">
        <v>5.8879037229040403E-3</v>
      </c>
      <c r="AZ66" s="7">
        <f>SQRT(SUMSQ(AY66:AY68)) / SQRT(SUMSQ(AW66:AW68))</f>
        <v>1.7085777358879478E-4</v>
      </c>
    </row>
    <row r="67" spans="1:52" x14ac:dyDescent="0.25">
      <c r="D67">
        <v>35.200000000000003</v>
      </c>
      <c r="E67">
        <v>37.126091346857599</v>
      </c>
      <c r="F67">
        <v>1.92609134685761</v>
      </c>
      <c r="M67">
        <v>35.200000000000003</v>
      </c>
      <c r="N67">
        <v>35.9623944595496</v>
      </c>
      <c r="O67">
        <v>0.76239445954958296</v>
      </c>
      <c r="V67">
        <v>35.200000000000003</v>
      </c>
      <c r="W67">
        <v>35.413564683534602</v>
      </c>
      <c r="X67">
        <v>0.213564683534642</v>
      </c>
      <c r="AE67">
        <v>35.200000000000003</v>
      </c>
      <c r="AF67">
        <v>35.255336060507801</v>
      </c>
      <c r="AG67">
        <v>5.5336060507840998E-2</v>
      </c>
      <c r="AN67">
        <v>35.200000000000003</v>
      </c>
      <c r="AO67">
        <v>35.214043336575898</v>
      </c>
      <c r="AP67">
        <v>1.40433365759165E-2</v>
      </c>
      <c r="AW67">
        <v>35.200000000000003</v>
      </c>
      <c r="AX67">
        <v>35.203535302226904</v>
      </c>
      <c r="AY67">
        <v>3.53530222690779E-3</v>
      </c>
    </row>
    <row r="68" spans="1:52" x14ac:dyDescent="0.25">
      <c r="D68">
        <v>11.2</v>
      </c>
      <c r="E68">
        <v>12.0612823831037</v>
      </c>
      <c r="F68">
        <v>0.86128238310374905</v>
      </c>
      <c r="M68">
        <v>11.2</v>
      </c>
      <c r="N68">
        <v>11.5659822562477</v>
      </c>
      <c r="O68">
        <v>0.365982256247674</v>
      </c>
      <c r="V68">
        <v>11.2</v>
      </c>
      <c r="W68">
        <v>11.3079202321876</v>
      </c>
      <c r="X68">
        <v>0.107920232187615</v>
      </c>
      <c r="AE68">
        <v>11.2</v>
      </c>
      <c r="AF68">
        <v>11.228597589239399</v>
      </c>
      <c r="AG68">
        <v>2.85975892393537E-2</v>
      </c>
      <c r="AN68">
        <v>11.2</v>
      </c>
      <c r="AO68">
        <v>11.207324460832901</v>
      </c>
      <c r="AP68">
        <v>7.3244608328746396E-3</v>
      </c>
      <c r="AW68">
        <v>11.2</v>
      </c>
      <c r="AX68">
        <v>11.201851519228301</v>
      </c>
      <c r="AY68">
        <v>1.85151922827487E-3</v>
      </c>
    </row>
    <row r="69" spans="1:52" x14ac:dyDescent="0.25">
      <c r="A69">
        <v>1.4</v>
      </c>
      <c r="B69">
        <v>3.4</v>
      </c>
      <c r="C69">
        <v>4.4000000000000004</v>
      </c>
      <c r="D69">
        <v>27.2</v>
      </c>
      <c r="E69">
        <v>30.808619966056199</v>
      </c>
      <c r="F69">
        <v>3.6086199660562102</v>
      </c>
      <c r="G69" s="7">
        <f>SQRT(SUMSQ(F69:F71)) / SQRT(SUMSQ(D69:D71))</f>
        <v>9.1527354545039519E-2</v>
      </c>
      <c r="J69">
        <v>1.4</v>
      </c>
      <c r="K69">
        <v>3.4</v>
      </c>
      <c r="L69">
        <v>4.4000000000000004</v>
      </c>
      <c r="M69">
        <v>27.2</v>
      </c>
      <c r="N69">
        <v>28.830516771625099</v>
      </c>
      <c r="O69">
        <v>1.6305167716250699</v>
      </c>
      <c r="P69" s="7">
        <f>SQRT(SUMSQ(O69:O71)) / SQRT(SUMSQ(M69:M71))</f>
        <v>4.0265336684207807E-2</v>
      </c>
      <c r="S69">
        <v>1.4</v>
      </c>
      <c r="T69">
        <v>3.4</v>
      </c>
      <c r="U69">
        <v>4.4000000000000004</v>
      </c>
      <c r="V69">
        <v>27.2</v>
      </c>
      <c r="W69">
        <v>27.6924499317829</v>
      </c>
      <c r="X69">
        <v>0.492449931782936</v>
      </c>
      <c r="Y69" s="7">
        <f>SQRT(SUMSQ(X69:X71)) / SQRT(SUMSQ(V69:V71))</f>
        <v>1.2013747305001692E-2</v>
      </c>
      <c r="AB69">
        <v>1.4</v>
      </c>
      <c r="AC69">
        <v>3.4</v>
      </c>
      <c r="AD69">
        <v>4.4000000000000004</v>
      </c>
      <c r="AE69">
        <v>27.2</v>
      </c>
      <c r="AF69">
        <v>27.3308257673783</v>
      </c>
      <c r="AG69">
        <v>0.13082576737825799</v>
      </c>
      <c r="AH69" s="7">
        <f>SQRT(SUMSQ(AG69:AG71)) / SQRT(SUMSQ(AE69:AE71))</f>
        <v>3.1806751723386885E-3</v>
      </c>
      <c r="AK69">
        <v>1.4</v>
      </c>
      <c r="AL69">
        <v>3.4</v>
      </c>
      <c r="AM69">
        <v>4.4000000000000004</v>
      </c>
      <c r="AN69">
        <v>27.2</v>
      </c>
      <c r="AO69">
        <v>27.2335188280863</v>
      </c>
      <c r="AP69">
        <v>3.35188280863115E-2</v>
      </c>
      <c r="AQ69" s="7">
        <f>SQRT(SUMSQ(AP69:AP71)) / SQRT(SUMSQ(AN69:AN71))</f>
        <v>8.1391300072927925E-4</v>
      </c>
      <c r="AT69">
        <v>1.4</v>
      </c>
      <c r="AU69">
        <v>3.4</v>
      </c>
      <c r="AV69">
        <v>4.4000000000000004</v>
      </c>
      <c r="AW69">
        <v>27.2</v>
      </c>
      <c r="AX69">
        <v>27.208474297862701</v>
      </c>
      <c r="AY69">
        <v>8.4742978626941596E-3</v>
      </c>
      <c r="AZ69" s="7">
        <f>SQRT(SUMSQ(AY69:AY71)) / SQRT(SUMSQ(AW69:AW71))</f>
        <v>2.0566230031536357E-4</v>
      </c>
    </row>
    <row r="70" spans="1:52" x14ac:dyDescent="0.25">
      <c r="D70">
        <v>35.200000000000003</v>
      </c>
      <c r="E70">
        <v>37.126091346918003</v>
      </c>
      <c r="F70">
        <v>1.9260913469179901</v>
      </c>
      <c r="M70">
        <v>35.200000000000003</v>
      </c>
      <c r="N70">
        <v>35.9623944614819</v>
      </c>
      <c r="O70">
        <v>0.76239446148186796</v>
      </c>
      <c r="V70">
        <v>35.200000000000003</v>
      </c>
      <c r="W70">
        <v>35.413564684375402</v>
      </c>
      <c r="X70">
        <v>0.21356468437541301</v>
      </c>
      <c r="AE70">
        <v>35.200000000000003</v>
      </c>
      <c r="AF70">
        <v>35.255336061960797</v>
      </c>
      <c r="AG70">
        <v>5.5336061960758798E-2</v>
      </c>
      <c r="AN70">
        <v>35.200000000000003</v>
      </c>
      <c r="AO70">
        <v>35.214043336718802</v>
      </c>
      <c r="AP70">
        <v>1.4043336718749799E-2</v>
      </c>
      <c r="AW70">
        <v>35.200000000000003</v>
      </c>
      <c r="AX70">
        <v>35.203535301396499</v>
      </c>
      <c r="AY70">
        <v>3.53530139646807E-3</v>
      </c>
    </row>
    <row r="71" spans="1:52" x14ac:dyDescent="0.25">
      <c r="D71">
        <v>11.2</v>
      </c>
      <c r="E71">
        <v>12.146817160584799</v>
      </c>
      <c r="F71">
        <v>0.94681716058478904</v>
      </c>
      <c r="M71">
        <v>11.2</v>
      </c>
      <c r="N71">
        <v>11.614606026809801</v>
      </c>
      <c r="O71">
        <v>0.41460602680983699</v>
      </c>
      <c r="V71">
        <v>11.2</v>
      </c>
      <c r="W71">
        <v>11.324899789668899</v>
      </c>
      <c r="X71">
        <v>0.12489978966891301</v>
      </c>
      <c r="AE71">
        <v>11.2</v>
      </c>
      <c r="AF71">
        <v>11.2333361892856</v>
      </c>
      <c r="AG71">
        <v>3.3336189285609698E-2</v>
      </c>
      <c r="AN71">
        <v>11.2</v>
      </c>
      <c r="AO71">
        <v>11.2085608903277</v>
      </c>
      <c r="AP71">
        <v>8.5608903276650494E-3</v>
      </c>
      <c r="AW71">
        <v>11.2</v>
      </c>
      <c r="AX71">
        <v>11.2021666343602</v>
      </c>
      <c r="AY71">
        <v>2.1666343602078099E-3</v>
      </c>
    </row>
    <row r="72" spans="1:52" x14ac:dyDescent="0.25">
      <c r="A72">
        <v>2.4</v>
      </c>
      <c r="B72">
        <v>1.4</v>
      </c>
      <c r="C72">
        <v>4.4000000000000004</v>
      </c>
      <c r="D72">
        <v>11.2</v>
      </c>
      <c r="E72">
        <v>12.0941931074455</v>
      </c>
      <c r="F72">
        <v>0.89419310744548697</v>
      </c>
      <c r="G72" s="7">
        <f>SQRT(SUMSQ(F72:F74)) / SQRT(SUMSQ(D72:D74))</f>
        <v>0.10297637116755645</v>
      </c>
      <c r="J72">
        <v>2.4</v>
      </c>
      <c r="K72">
        <v>1.4</v>
      </c>
      <c r="L72">
        <v>4.4000000000000004</v>
      </c>
      <c r="M72">
        <v>11.2</v>
      </c>
      <c r="N72">
        <v>11.5840588101325</v>
      </c>
      <c r="O72">
        <v>0.38405881013248</v>
      </c>
      <c r="P72" s="7">
        <f>SQRT(SUMSQ(O72:O74)) / SQRT(SUMSQ(M72:M74))</f>
        <v>4.4387701337688108E-2</v>
      </c>
      <c r="S72">
        <v>2.4</v>
      </c>
      <c r="T72">
        <v>1.4</v>
      </c>
      <c r="U72">
        <v>4.4000000000000004</v>
      </c>
      <c r="V72">
        <v>11.2</v>
      </c>
      <c r="W72">
        <v>11.314010265637499</v>
      </c>
      <c r="X72">
        <v>0.114010265637498</v>
      </c>
      <c r="Y72" s="7">
        <f>SQRT(SUMSQ(X72:X74)) / SQRT(SUMSQ(V72:V74))</f>
        <v>1.2935154972955573E-2</v>
      </c>
      <c r="AB72">
        <v>2.4</v>
      </c>
      <c r="AC72">
        <v>1.4</v>
      </c>
      <c r="AD72">
        <v>4.4000000000000004</v>
      </c>
      <c r="AE72">
        <v>11.2</v>
      </c>
      <c r="AF72">
        <v>11.2302776598971</v>
      </c>
      <c r="AG72">
        <v>3.0277659897098599E-2</v>
      </c>
      <c r="AH72" s="7">
        <f>SQRT(SUMSQ(AG72:AG74)) / SQRT(SUMSQ(AE72:AE74))</f>
        <v>3.3914466563922294E-3</v>
      </c>
      <c r="AK72">
        <v>2.4</v>
      </c>
      <c r="AL72">
        <v>1.4</v>
      </c>
      <c r="AM72">
        <v>4.4000000000000004</v>
      </c>
      <c r="AN72">
        <v>11.2</v>
      </c>
      <c r="AO72">
        <v>11.2077611507332</v>
      </c>
      <c r="AP72">
        <v>7.7611507331880603E-3</v>
      </c>
      <c r="AQ72" s="7">
        <f>SQRT(SUMSQ(AP72:AP74)) / SQRT(SUMSQ(AN72:AN74))</f>
        <v>8.6462731611592725E-4</v>
      </c>
      <c r="AT72">
        <v>2.4</v>
      </c>
      <c r="AU72">
        <v>1.4</v>
      </c>
      <c r="AV72">
        <v>4.4000000000000004</v>
      </c>
      <c r="AW72">
        <v>11.2</v>
      </c>
      <c r="AX72">
        <v>11.201962626673099</v>
      </c>
      <c r="AY72">
        <v>1.9626266731194199E-3</v>
      </c>
      <c r="AZ72" s="7">
        <f>SQRT(SUMSQ(AY72:AY74)) / SQRT(SUMSQ(AW72:AW74))</f>
        <v>2.1811326388968777E-4</v>
      </c>
    </row>
    <row r="73" spans="1:52" x14ac:dyDescent="0.25">
      <c r="D73">
        <v>35.200000000000003</v>
      </c>
      <c r="E73">
        <v>39.242161490875802</v>
      </c>
      <c r="F73">
        <v>4.0421614908757801</v>
      </c>
      <c r="M73">
        <v>35.200000000000003</v>
      </c>
      <c r="N73">
        <v>36.949776670811403</v>
      </c>
      <c r="O73">
        <v>1.74977667081136</v>
      </c>
      <c r="V73">
        <v>35.200000000000003</v>
      </c>
      <c r="W73">
        <v>35.709812993441901</v>
      </c>
      <c r="X73">
        <v>0.50981299344188402</v>
      </c>
      <c r="AE73">
        <v>35.200000000000003</v>
      </c>
      <c r="AF73">
        <v>35.333563771836801</v>
      </c>
      <c r="AG73">
        <v>0.133563771836819</v>
      </c>
      <c r="AN73">
        <v>35.200000000000003</v>
      </c>
      <c r="AO73">
        <v>35.234039341130298</v>
      </c>
      <c r="AP73">
        <v>3.4039341130252899E-2</v>
      </c>
      <c r="AW73">
        <v>35.200000000000003</v>
      </c>
      <c r="AX73">
        <v>35.208585505860498</v>
      </c>
      <c r="AY73">
        <v>8.5855058605162106E-3</v>
      </c>
    </row>
    <row r="74" spans="1:52" x14ac:dyDescent="0.25">
      <c r="D74">
        <v>19.2</v>
      </c>
      <c r="E74">
        <v>20.313366150862802</v>
      </c>
      <c r="F74">
        <v>1.1133661508627799</v>
      </c>
      <c r="M74">
        <v>19.2</v>
      </c>
      <c r="N74">
        <v>19.653311549459598</v>
      </c>
      <c r="O74">
        <v>0.45331154945958102</v>
      </c>
      <c r="V74">
        <v>19.2</v>
      </c>
      <c r="W74">
        <v>19.330671148534702</v>
      </c>
      <c r="X74">
        <v>0.13067114853474501</v>
      </c>
      <c r="AE74">
        <v>19.2</v>
      </c>
      <c r="AF74">
        <v>19.234324527039</v>
      </c>
      <c r="AG74">
        <v>3.4324527039050402E-2</v>
      </c>
      <c r="AN74">
        <v>19.2</v>
      </c>
      <c r="AO74">
        <v>19.208759813367799</v>
      </c>
      <c r="AP74">
        <v>8.7598133677921908E-3</v>
      </c>
      <c r="AW74">
        <v>19.2</v>
      </c>
      <c r="AX74">
        <v>19.2022107893469</v>
      </c>
      <c r="AY74">
        <v>2.2107893469396301E-3</v>
      </c>
    </row>
    <row r="75" spans="1:52" x14ac:dyDescent="0.25">
      <c r="A75">
        <v>2.4</v>
      </c>
      <c r="B75">
        <v>2.4</v>
      </c>
      <c r="C75">
        <v>4.4000000000000004</v>
      </c>
      <c r="D75">
        <v>19.2</v>
      </c>
      <c r="E75">
        <v>21.694327318780299</v>
      </c>
      <c r="F75">
        <v>2.4943273187802899</v>
      </c>
      <c r="G75" s="7">
        <f>SQRT(SUMSQ(F75:F77)) / SQRT(SUMSQ(D75:D77))</f>
        <v>0.11961027978004518</v>
      </c>
      <c r="J75">
        <v>2.4</v>
      </c>
      <c r="K75">
        <v>2.4</v>
      </c>
      <c r="L75">
        <v>4.4000000000000004</v>
      </c>
      <c r="M75">
        <v>19.2</v>
      </c>
      <c r="N75">
        <v>20.322705966664302</v>
      </c>
      <c r="O75">
        <v>1.12270596666432</v>
      </c>
      <c r="P75" s="7">
        <f>SQRT(SUMSQ(O75:O77)) / SQRT(SUMSQ(M75:M77))</f>
        <v>5.2546619814211611E-2</v>
      </c>
      <c r="S75">
        <v>2.4</v>
      </c>
      <c r="T75">
        <v>2.4</v>
      </c>
      <c r="U75">
        <v>4.4000000000000004</v>
      </c>
      <c r="V75">
        <v>19.2</v>
      </c>
      <c r="W75">
        <v>19.5398646598113</v>
      </c>
      <c r="X75">
        <v>0.339864659811287</v>
      </c>
      <c r="Y75" s="7">
        <f>SQRT(SUMSQ(X75:X77)) / SQRT(SUMSQ(V75:V77))</f>
        <v>1.5552956918245596E-2</v>
      </c>
      <c r="AB75">
        <v>2.4</v>
      </c>
      <c r="AC75">
        <v>2.4</v>
      </c>
      <c r="AD75">
        <v>4.4000000000000004</v>
      </c>
      <c r="AE75">
        <v>19.2</v>
      </c>
      <c r="AF75">
        <v>19.2906530682788</v>
      </c>
      <c r="AG75">
        <v>9.06530682787903E-2</v>
      </c>
      <c r="AH75" s="7">
        <f>SQRT(SUMSQ(AG75:AG77)) / SQRT(SUMSQ(AE75:AE77))</f>
        <v>4.1066234578168064E-3</v>
      </c>
      <c r="AK75">
        <v>2.4</v>
      </c>
      <c r="AL75">
        <v>2.4</v>
      </c>
      <c r="AM75">
        <v>4.4000000000000004</v>
      </c>
      <c r="AN75">
        <v>19.2</v>
      </c>
      <c r="AO75">
        <v>19.223269370250101</v>
      </c>
      <c r="AP75">
        <v>2.3269370250091001E-2</v>
      </c>
      <c r="AQ75" s="7">
        <f>SQRT(SUMSQ(AP75:AP77)) / SQRT(SUMSQ(AN75:AN77))</f>
        <v>1.0499171147043283E-3</v>
      </c>
      <c r="AT75">
        <v>2.4</v>
      </c>
      <c r="AU75">
        <v>2.4</v>
      </c>
      <c r="AV75">
        <v>4.4000000000000004</v>
      </c>
      <c r="AW75">
        <v>19.2</v>
      </c>
      <c r="AX75">
        <v>19.205887902302599</v>
      </c>
      <c r="AY75">
        <v>5.8879023026214804E-3</v>
      </c>
      <c r="AZ75" s="7">
        <f>SQRT(SUMSQ(AY75:AY77)) / SQRT(SUMSQ(AW75:AW77))</f>
        <v>2.6519151070896266E-4</v>
      </c>
    </row>
    <row r="76" spans="1:52" x14ac:dyDescent="0.25">
      <c r="D76">
        <v>35.200000000000003</v>
      </c>
      <c r="E76">
        <v>39.242161492089103</v>
      </c>
      <c r="F76">
        <v>4.0421614920890896</v>
      </c>
      <c r="M76">
        <v>35.200000000000003</v>
      </c>
      <c r="N76">
        <v>36.949776671975698</v>
      </c>
      <c r="O76">
        <v>1.7497766719757299</v>
      </c>
      <c r="V76">
        <v>35.200000000000003</v>
      </c>
      <c r="W76">
        <v>35.709812992669796</v>
      </c>
      <c r="X76">
        <v>0.50981299266975799</v>
      </c>
      <c r="AE76">
        <v>35.200000000000003</v>
      </c>
      <c r="AF76">
        <v>35.333563770832299</v>
      </c>
      <c r="AG76">
        <v>0.133563770832268</v>
      </c>
      <c r="AN76">
        <v>35.200000000000003</v>
      </c>
      <c r="AO76">
        <v>35.234039341878002</v>
      </c>
      <c r="AP76">
        <v>3.4039341877999597E-2</v>
      </c>
      <c r="AW76">
        <v>35.200000000000003</v>
      </c>
      <c r="AX76">
        <v>35.208585506586601</v>
      </c>
      <c r="AY76">
        <v>8.5855065865558799E-3</v>
      </c>
    </row>
    <row r="77" spans="1:52" x14ac:dyDescent="0.25">
      <c r="D77">
        <v>19.2</v>
      </c>
      <c r="E77">
        <v>21.5903386827334</v>
      </c>
      <c r="F77">
        <v>2.3903386827333999</v>
      </c>
      <c r="M77">
        <v>19.2</v>
      </c>
      <c r="N77">
        <v>20.265233989061599</v>
      </c>
      <c r="O77">
        <v>1.06523398906162</v>
      </c>
      <c r="V77">
        <v>19.2</v>
      </c>
      <c r="W77">
        <v>19.520380402482001</v>
      </c>
      <c r="X77">
        <v>0.32038040248195498</v>
      </c>
      <c r="AE77">
        <v>19.2</v>
      </c>
      <c r="AF77">
        <v>19.285276637046099</v>
      </c>
      <c r="AG77">
        <v>8.5276637046131795E-2</v>
      </c>
      <c r="AN77">
        <v>19.2</v>
      </c>
      <c r="AO77">
        <v>19.221872549685202</v>
      </c>
      <c r="AP77">
        <v>2.18725496852166E-2</v>
      </c>
      <c r="AW77">
        <v>19.2</v>
      </c>
      <c r="AX77">
        <v>19.205532578551299</v>
      </c>
      <c r="AY77">
        <v>5.5325785513353799E-3</v>
      </c>
    </row>
    <row r="78" spans="1:52" x14ac:dyDescent="0.25">
      <c r="A78">
        <v>2.4</v>
      </c>
      <c r="B78">
        <v>3.4</v>
      </c>
      <c r="C78">
        <v>4.4000000000000004</v>
      </c>
      <c r="D78">
        <v>27.2</v>
      </c>
      <c r="E78">
        <v>30.808619965774302</v>
      </c>
      <c r="F78">
        <v>3.6086199657743401</v>
      </c>
      <c r="G78" s="7">
        <f>SQRT(SUMSQ(F78:F80)) / SQRT(SUMSQ(D78:D80))</f>
        <v>0.12461219693808874</v>
      </c>
      <c r="J78">
        <v>2.4</v>
      </c>
      <c r="K78">
        <v>3.4</v>
      </c>
      <c r="L78">
        <v>4.4000000000000004</v>
      </c>
      <c r="M78">
        <v>27.2</v>
      </c>
      <c r="N78">
        <v>28.830516771049801</v>
      </c>
      <c r="O78">
        <v>1.6305167710497901</v>
      </c>
      <c r="P78" s="7">
        <f>SQRT(SUMSQ(O78:O80)) / SQRT(SUMSQ(M78:M80))</f>
        <v>5.5422824562781393E-2</v>
      </c>
      <c r="S78">
        <v>2.4</v>
      </c>
      <c r="T78">
        <v>3.4</v>
      </c>
      <c r="U78">
        <v>4.4000000000000004</v>
      </c>
      <c r="V78">
        <v>27.2</v>
      </c>
      <c r="W78">
        <v>27.692449932029</v>
      </c>
      <c r="X78">
        <v>0.49244993202895398</v>
      </c>
      <c r="Y78" s="7">
        <f>SQRT(SUMSQ(X78:X80)) / SQRT(SUMSQ(V78:V80))</f>
        <v>1.6550430087155326E-2</v>
      </c>
      <c r="AB78">
        <v>2.4</v>
      </c>
      <c r="AC78">
        <v>3.4</v>
      </c>
      <c r="AD78">
        <v>4.4000000000000004</v>
      </c>
      <c r="AE78">
        <v>27.2</v>
      </c>
      <c r="AF78">
        <v>27.330825767977899</v>
      </c>
      <c r="AG78">
        <v>0.13082576797787099</v>
      </c>
      <c r="AH78" s="7">
        <f>SQRT(SUMSQ(AG78:AG80)) / SQRT(SUMSQ(AE78:AE80))</f>
        <v>4.3810309406533254E-3</v>
      </c>
      <c r="AK78">
        <v>2.4</v>
      </c>
      <c r="AL78">
        <v>3.4</v>
      </c>
      <c r="AM78">
        <v>4.4000000000000004</v>
      </c>
      <c r="AN78">
        <v>27.2</v>
      </c>
      <c r="AO78">
        <v>27.2335188280206</v>
      </c>
      <c r="AP78">
        <v>3.3518828020564898E-2</v>
      </c>
      <c r="AQ78" s="7">
        <f>SQRT(SUMSQ(AP78:AP80)) / SQRT(SUMSQ(AN78:AN80))</f>
        <v>1.1210276280734254E-3</v>
      </c>
      <c r="AT78">
        <v>2.4</v>
      </c>
      <c r="AU78">
        <v>3.4</v>
      </c>
      <c r="AV78">
        <v>4.4000000000000004</v>
      </c>
      <c r="AW78">
        <v>27.2</v>
      </c>
      <c r="AX78">
        <v>27.208474295831799</v>
      </c>
      <c r="AY78">
        <v>8.4742958318315704E-3</v>
      </c>
      <c r="AZ78" s="7">
        <f>SQRT(SUMSQ(AY78:AY80)) / SQRT(SUMSQ(AW78:AW80))</f>
        <v>2.8326007579707572E-4</v>
      </c>
    </row>
    <row r="79" spans="1:52" x14ac:dyDescent="0.25">
      <c r="D79">
        <v>35.200000000000003</v>
      </c>
      <c r="E79">
        <v>39.242161485899103</v>
      </c>
      <c r="F79">
        <v>4.0421614858991104</v>
      </c>
      <c r="M79">
        <v>35.200000000000003</v>
      </c>
      <c r="N79">
        <v>36.949776668923398</v>
      </c>
      <c r="O79">
        <v>1.74977666892343</v>
      </c>
      <c r="V79">
        <v>35.200000000000003</v>
      </c>
      <c r="W79">
        <v>35.709812992534999</v>
      </c>
      <c r="X79">
        <v>0.50981299253496803</v>
      </c>
      <c r="AE79">
        <v>35.200000000000003</v>
      </c>
      <c r="AF79">
        <v>35.333563774561703</v>
      </c>
      <c r="AG79">
        <v>0.13356377456170099</v>
      </c>
      <c r="AN79">
        <v>35.200000000000003</v>
      </c>
      <c r="AO79">
        <v>35.234039341497002</v>
      </c>
      <c r="AP79">
        <v>3.4039341496999498E-2</v>
      </c>
      <c r="AW79">
        <v>35.200000000000003</v>
      </c>
      <c r="AX79">
        <v>35.208585507481303</v>
      </c>
      <c r="AY79">
        <v>8.5855074812784E-3</v>
      </c>
    </row>
    <row r="80" spans="1:52" x14ac:dyDescent="0.25">
      <c r="D80">
        <v>19.2</v>
      </c>
      <c r="E80">
        <v>21.8629967423823</v>
      </c>
      <c r="F80">
        <v>2.6629967423823202</v>
      </c>
      <c r="M80">
        <v>19.2</v>
      </c>
      <c r="N80">
        <v>20.420880486458199</v>
      </c>
      <c r="O80">
        <v>1.2208804864582501</v>
      </c>
      <c r="V80">
        <v>19.2</v>
      </c>
      <c r="W80">
        <v>19.574978390505201</v>
      </c>
      <c r="X80">
        <v>0.37497839050515203</v>
      </c>
      <c r="AE80">
        <v>19.2</v>
      </c>
      <c r="AF80">
        <v>19.3005102098703</v>
      </c>
      <c r="AG80">
        <v>0.100510209870322</v>
      </c>
      <c r="AN80">
        <v>19.2</v>
      </c>
      <c r="AO80">
        <v>19.225844664654499</v>
      </c>
      <c r="AP80">
        <v>2.5844664654513801E-2</v>
      </c>
      <c r="AW80">
        <v>19.2</v>
      </c>
      <c r="AX80">
        <v>19.2065445871728</v>
      </c>
      <c r="AY80">
        <v>6.5445871728400098E-3</v>
      </c>
    </row>
    <row r="81" spans="1:53" x14ac:dyDescent="0.25">
      <c r="A81" t="s">
        <v>18</v>
      </c>
      <c r="B81">
        <v>3</v>
      </c>
      <c r="J81" t="s">
        <v>18</v>
      </c>
      <c r="K81">
        <v>3</v>
      </c>
      <c r="S81" t="s">
        <v>18</v>
      </c>
      <c r="T81">
        <v>3</v>
      </c>
      <c r="AB81" t="s">
        <v>18</v>
      </c>
      <c r="AC81">
        <v>3</v>
      </c>
      <c r="AK81" t="s">
        <v>18</v>
      </c>
      <c r="AL81">
        <v>3</v>
      </c>
      <c r="AT81" t="s">
        <v>18</v>
      </c>
      <c r="AU81">
        <v>3</v>
      </c>
    </row>
    <row r="82" spans="1:53" x14ac:dyDescent="0.25">
      <c r="A82" t="s">
        <v>6</v>
      </c>
      <c r="B82" t="s">
        <v>8</v>
      </c>
      <c r="C82" t="s">
        <v>12</v>
      </c>
      <c r="D82" t="s">
        <v>1</v>
      </c>
      <c r="E82" t="s">
        <v>19</v>
      </c>
      <c r="F82" t="s">
        <v>20</v>
      </c>
      <c r="J82" t="s">
        <v>6</v>
      </c>
      <c r="K82" t="s">
        <v>8</v>
      </c>
      <c r="L82" t="s">
        <v>12</v>
      </c>
      <c r="M82" t="s">
        <v>1</v>
      </c>
      <c r="N82" t="s">
        <v>19</v>
      </c>
      <c r="O82" t="s">
        <v>20</v>
      </c>
      <c r="S82" t="s">
        <v>6</v>
      </c>
      <c r="T82" t="s">
        <v>8</v>
      </c>
      <c r="U82" t="s">
        <v>12</v>
      </c>
      <c r="V82" t="s">
        <v>1</v>
      </c>
      <c r="W82" t="s">
        <v>19</v>
      </c>
      <c r="X82" t="s">
        <v>20</v>
      </c>
      <c r="AB82" t="s">
        <v>6</v>
      </c>
      <c r="AC82" t="s">
        <v>8</v>
      </c>
      <c r="AD82" t="s">
        <v>12</v>
      </c>
      <c r="AE82" t="s">
        <v>1</v>
      </c>
      <c r="AF82" t="s">
        <v>19</v>
      </c>
      <c r="AG82" t="s">
        <v>20</v>
      </c>
      <c r="AK82" t="s">
        <v>6</v>
      </c>
      <c r="AL82" t="s">
        <v>8</v>
      </c>
      <c r="AM82" t="s">
        <v>12</v>
      </c>
      <c r="AN82" t="s">
        <v>1</v>
      </c>
      <c r="AO82" t="s">
        <v>19</v>
      </c>
      <c r="AP82" t="s">
        <v>20</v>
      </c>
      <c r="AT82" t="s">
        <v>6</v>
      </c>
      <c r="AU82" t="s">
        <v>8</v>
      </c>
      <c r="AV82" t="s">
        <v>12</v>
      </c>
      <c r="AW82" t="s">
        <v>1</v>
      </c>
      <c r="AX82" t="s">
        <v>19</v>
      </c>
      <c r="AY82" t="s">
        <v>20</v>
      </c>
    </row>
    <row r="83" spans="1:53" x14ac:dyDescent="0.25">
      <c r="A83">
        <v>1.4</v>
      </c>
      <c r="B83">
        <v>1.4</v>
      </c>
      <c r="C83">
        <v>1.4</v>
      </c>
      <c r="D83">
        <v>37.799999999999997</v>
      </c>
      <c r="E83">
        <v>38.4885787865392</v>
      </c>
      <c r="F83">
        <v>0.68857878653923199</v>
      </c>
      <c r="G83" s="7">
        <f>SQRT(SUMSQ(F83:F85)) / SQRT(SUMSQ(D83:D85))</f>
        <v>1.8216370057966724E-2</v>
      </c>
      <c r="H83" s="8">
        <f>AVERAGE(G83:G154)</f>
        <v>5.1290415234291287E-2</v>
      </c>
      <c r="I83" s="12">
        <f>H83/Q83</f>
        <v>3.1211394350062345</v>
      </c>
      <c r="J83">
        <v>1.4</v>
      </c>
      <c r="K83">
        <v>1.4</v>
      </c>
      <c r="L83">
        <v>1.4</v>
      </c>
      <c r="M83">
        <v>37.799999999999997</v>
      </c>
      <c r="N83">
        <v>38.006068639097499</v>
      </c>
      <c r="O83">
        <v>0.20606863909749501</v>
      </c>
      <c r="P83" s="7">
        <f>SQRT(SUMSQ(O83:O85)) / SQRT(SUMSQ(M83:M85))</f>
        <v>5.4515513077822595E-3</v>
      </c>
      <c r="Q83" s="8">
        <f>AVERAGE(P83:P154)</f>
        <v>1.6433234176924504E-2</v>
      </c>
      <c r="R83" s="12">
        <f>Q83/Z83</f>
        <v>3.7540340782277171</v>
      </c>
      <c r="S83">
        <v>1.4</v>
      </c>
      <c r="T83">
        <v>1.4</v>
      </c>
      <c r="U83">
        <v>1.4</v>
      </c>
      <c r="V83">
        <v>37.799999999999997</v>
      </c>
      <c r="W83">
        <v>37.854192406278699</v>
      </c>
      <c r="X83">
        <v>5.4192406278694698E-2</v>
      </c>
      <c r="Y83" s="7">
        <f>SQRT(SUMSQ(X83:X85)) / SQRT(SUMSQ(V83:V85))</f>
        <v>1.4336615428781584E-3</v>
      </c>
      <c r="Z83" s="8">
        <f>AVERAGE(Y83:Y154)</f>
        <v>4.3774866808568369E-3</v>
      </c>
      <c r="AA83" s="12">
        <f>Z83/AI83</f>
        <v>3.9166403624472332</v>
      </c>
      <c r="AB83">
        <v>1.4</v>
      </c>
      <c r="AC83">
        <v>1.4</v>
      </c>
      <c r="AD83">
        <v>1.4</v>
      </c>
      <c r="AE83">
        <v>37.799999999999997</v>
      </c>
      <c r="AF83">
        <v>37.813787400427003</v>
      </c>
      <c r="AG83">
        <v>1.3787400426977601E-2</v>
      </c>
      <c r="AH83" s="7">
        <f>SQRT(SUMSQ(AG83:AG85)) / SQRT(SUMSQ(AE83:AE85))</f>
        <v>3.6474604024267296E-4</v>
      </c>
      <c r="AI83" s="8">
        <f>AVERAGE(AH83:AH154)</f>
        <v>1.1176636800325607E-3</v>
      </c>
      <c r="AJ83" s="12">
        <f>AI83/AR83</f>
        <v>3.9638502280671872</v>
      </c>
      <c r="AK83">
        <v>1.4</v>
      </c>
      <c r="AL83">
        <v>1.4</v>
      </c>
      <c r="AM83">
        <v>1.4</v>
      </c>
      <c r="AN83">
        <v>37.799999999999997</v>
      </c>
      <c r="AO83">
        <v>37.8034728107326</v>
      </c>
      <c r="AP83">
        <v>3.4728107326387199E-3</v>
      </c>
      <c r="AQ83" s="7">
        <f>SQRT(SUMSQ(AP83:AP85)) / SQRT(SUMSQ(AN83:AN85))</f>
        <v>9.1873299313328496E-5</v>
      </c>
      <c r="AR83" s="8">
        <f>AVERAGE(AQ83:AQ154)</f>
        <v>2.8196415498209796E-4</v>
      </c>
      <c r="AS83" s="12">
        <f>AR83/BA83</f>
        <v>3.982966995316596</v>
      </c>
      <c r="AT83">
        <v>1.4</v>
      </c>
      <c r="AU83">
        <v>1.4</v>
      </c>
      <c r="AV83">
        <v>1.4</v>
      </c>
      <c r="AW83">
        <v>37.799999999999997</v>
      </c>
      <c r="AX83">
        <v>37.800871269029003</v>
      </c>
      <c r="AY83">
        <v>8.7126902900536195E-4</v>
      </c>
      <c r="AZ83" s="7">
        <f>SQRT(SUMSQ(AY83:AY85)) / SQRT(SUMSQ(AW83:AW85))</f>
        <v>2.3049447606762296E-5</v>
      </c>
      <c r="BA83" s="8">
        <f>AVERAGE(AZ83:AZ154)</f>
        <v>7.0792490953012615E-5</v>
      </c>
    </row>
    <row r="84" spans="1:53" x14ac:dyDescent="0.25">
      <c r="D84">
        <v>37.799999999999997</v>
      </c>
      <c r="E84">
        <v>38.488578787727498</v>
      </c>
      <c r="F84">
        <v>0.68857878772750103</v>
      </c>
      <c r="M84">
        <v>37.799999999999997</v>
      </c>
      <c r="N84">
        <v>38.006068639376103</v>
      </c>
      <c r="O84">
        <v>0.20606863937608499</v>
      </c>
      <c r="V84">
        <v>37.799999999999997</v>
      </c>
      <c r="W84">
        <v>37.854192406292398</v>
      </c>
      <c r="X84">
        <v>5.41924062924437E-2</v>
      </c>
      <c r="AE84">
        <v>37.799999999999997</v>
      </c>
      <c r="AF84">
        <v>37.813787400372703</v>
      </c>
      <c r="AG84">
        <v>1.37874003727205E-2</v>
      </c>
      <c r="AN84">
        <v>37.799999999999997</v>
      </c>
      <c r="AO84">
        <v>37.803472810693997</v>
      </c>
      <c r="AP84">
        <v>3.4728106940420402E-3</v>
      </c>
      <c r="AW84">
        <v>37.799999999999997</v>
      </c>
      <c r="AX84">
        <v>37.800871269123803</v>
      </c>
      <c r="AY84">
        <v>8.7126912382018396E-4</v>
      </c>
    </row>
    <row r="85" spans="1:53" x14ac:dyDescent="0.25">
      <c r="D85">
        <v>37.799999999999997</v>
      </c>
      <c r="E85">
        <v>38.488578790306697</v>
      </c>
      <c r="F85">
        <v>0.688578790306693</v>
      </c>
      <c r="M85">
        <v>37.799999999999997</v>
      </c>
      <c r="N85">
        <v>38.006068639828896</v>
      </c>
      <c r="O85">
        <v>0.20606863982892801</v>
      </c>
      <c r="V85">
        <v>37.799999999999997</v>
      </c>
      <c r="W85">
        <v>37.854192406391199</v>
      </c>
      <c r="X85">
        <v>5.4192406391244702E-2</v>
      </c>
      <c r="AE85">
        <v>37.799999999999997</v>
      </c>
      <c r="AF85">
        <v>37.813787400163797</v>
      </c>
      <c r="AG85">
        <v>1.3787400163821E-2</v>
      </c>
      <c r="AN85">
        <v>37.799999999999997</v>
      </c>
      <c r="AO85">
        <v>37.803472810715398</v>
      </c>
      <c r="AP85">
        <v>3.4728107154506898E-3</v>
      </c>
      <c r="AW85">
        <v>37.799999999999997</v>
      </c>
      <c r="AX85">
        <v>37.8008712692058</v>
      </c>
      <c r="AY85">
        <v>8.7126920578128896E-4</v>
      </c>
    </row>
    <row r="86" spans="1:53" x14ac:dyDescent="0.25">
      <c r="A86">
        <v>1.4</v>
      </c>
      <c r="B86">
        <v>2.4</v>
      </c>
      <c r="C86">
        <v>1.4</v>
      </c>
      <c r="D86">
        <v>64.8</v>
      </c>
      <c r="E86">
        <v>66.718475669447201</v>
      </c>
      <c r="F86">
        <v>1.91847566944725</v>
      </c>
      <c r="G86" s="7">
        <f>SQRT(SUMSQ(F86:F88)) / SQRT(SUMSQ(D86:D88))</f>
        <v>3.0615621065419145E-2</v>
      </c>
      <c r="J86">
        <v>1.4</v>
      </c>
      <c r="K86">
        <v>2.4</v>
      </c>
      <c r="L86">
        <v>1.4</v>
      </c>
      <c r="M86">
        <v>64.8</v>
      </c>
      <c r="N86">
        <v>65.390414054478597</v>
      </c>
      <c r="O86">
        <v>0.59041405447858597</v>
      </c>
      <c r="P86" s="7">
        <f>SQRT(SUMSQ(O86:O88)) / SQRT(SUMSQ(M86:M88))</f>
        <v>9.5109207342948046E-3</v>
      </c>
      <c r="S86">
        <v>1.4</v>
      </c>
      <c r="T86">
        <v>2.4</v>
      </c>
      <c r="U86">
        <v>1.4</v>
      </c>
      <c r="V86">
        <v>64.8</v>
      </c>
      <c r="W86">
        <v>64.955992791605595</v>
      </c>
      <c r="X86">
        <v>0.155992791605641</v>
      </c>
      <c r="Y86" s="7">
        <f>SQRT(SUMSQ(X86:X88)) / SQRT(SUMSQ(V86:V88))</f>
        <v>2.5221673711829646E-3</v>
      </c>
      <c r="AB86">
        <v>1.4</v>
      </c>
      <c r="AC86">
        <v>2.4</v>
      </c>
      <c r="AD86">
        <v>1.4</v>
      </c>
      <c r="AE86">
        <v>64.8</v>
      </c>
      <c r="AF86">
        <v>64.839737983530398</v>
      </c>
      <c r="AG86">
        <v>3.9737983530400797E-2</v>
      </c>
      <c r="AH86" s="7">
        <f>SQRT(SUMSQ(AG86:AG88)) / SQRT(SUMSQ(AE86:AE88))</f>
        <v>6.4327869726559547E-4</v>
      </c>
      <c r="AK86">
        <v>1.4</v>
      </c>
      <c r="AL86">
        <v>2.4</v>
      </c>
      <c r="AM86">
        <v>1.4</v>
      </c>
      <c r="AN86">
        <v>64.8</v>
      </c>
      <c r="AO86">
        <v>64.810015137192195</v>
      </c>
      <c r="AP86">
        <v>1.00151371921555E-2</v>
      </c>
      <c r="AQ86" s="7">
        <f>SQRT(SUMSQ(AP86:AP88)) / SQRT(SUMSQ(AN86:AN88))</f>
        <v>1.6220474083133377E-4</v>
      </c>
      <c r="AT86">
        <v>1.4</v>
      </c>
      <c r="AU86">
        <v>2.4</v>
      </c>
      <c r="AV86">
        <v>1.4</v>
      </c>
      <c r="AW86">
        <v>64.8</v>
      </c>
      <c r="AX86">
        <v>64.802513313263304</v>
      </c>
      <c r="AY86">
        <v>2.5133132633499101E-3</v>
      </c>
      <c r="AZ86" s="7">
        <f>SQRT(SUMSQ(AY86:AY88)) / SQRT(SUMSQ(AW86:AW88))</f>
        <v>4.0714756942806215E-5</v>
      </c>
    </row>
    <row r="87" spans="1:53" x14ac:dyDescent="0.25">
      <c r="D87">
        <v>37.799999999999997</v>
      </c>
      <c r="E87">
        <v>38.488578796919199</v>
      </c>
      <c r="F87">
        <v>0.68857879691920199</v>
      </c>
      <c r="M87">
        <v>37.799999999999997</v>
      </c>
      <c r="N87">
        <v>38.006068641224601</v>
      </c>
      <c r="O87">
        <v>0.20606864122461099</v>
      </c>
      <c r="V87">
        <v>37.799999999999997</v>
      </c>
      <c r="W87">
        <v>37.854192401460999</v>
      </c>
      <c r="X87">
        <v>5.4192401461015997E-2</v>
      </c>
      <c r="AE87">
        <v>37.799999999999997</v>
      </c>
      <c r="AF87">
        <v>37.813787399577798</v>
      </c>
      <c r="AG87">
        <v>1.3787399577850599E-2</v>
      </c>
      <c r="AN87">
        <v>37.799999999999997</v>
      </c>
      <c r="AO87">
        <v>37.803472810827401</v>
      </c>
      <c r="AP87">
        <v>3.4728108273753798E-3</v>
      </c>
      <c r="AW87">
        <v>37.799999999999997</v>
      </c>
      <c r="AX87">
        <v>37.800871267829201</v>
      </c>
      <c r="AY87">
        <v>8.7126782923974101E-4</v>
      </c>
    </row>
    <row r="88" spans="1:53" x14ac:dyDescent="0.25">
      <c r="D88">
        <v>37.799999999999997</v>
      </c>
      <c r="E88">
        <v>39.368339471098103</v>
      </c>
      <c r="F88">
        <v>1.56833947109811</v>
      </c>
      <c r="M88">
        <v>37.799999999999997</v>
      </c>
      <c r="N88">
        <v>38.297273574300696</v>
      </c>
      <c r="O88">
        <v>0.49727357430067798</v>
      </c>
      <c r="V88">
        <v>37.799999999999997</v>
      </c>
      <c r="W88">
        <v>37.932738633664201</v>
      </c>
      <c r="X88">
        <v>0.132738633664161</v>
      </c>
      <c r="AE88">
        <v>37.799999999999997</v>
      </c>
      <c r="AF88">
        <v>37.833925268085999</v>
      </c>
      <c r="AG88">
        <v>3.39252680860085E-2</v>
      </c>
      <c r="AN88">
        <v>37.799999999999997</v>
      </c>
      <c r="AO88">
        <v>37.8085616343214</v>
      </c>
      <c r="AP88">
        <v>8.5616343214311996E-3</v>
      </c>
      <c r="AW88">
        <v>37.799999999999997</v>
      </c>
      <c r="AX88">
        <v>37.802149886764099</v>
      </c>
      <c r="AY88">
        <v>2.1498867641014398E-3</v>
      </c>
    </row>
    <row r="89" spans="1:53" x14ac:dyDescent="0.25">
      <c r="A89">
        <v>1.4</v>
      </c>
      <c r="B89">
        <v>3.4</v>
      </c>
      <c r="C89">
        <v>1.4</v>
      </c>
      <c r="D89">
        <v>91.8</v>
      </c>
      <c r="E89">
        <v>94.564836798708797</v>
      </c>
      <c r="F89">
        <v>2.7648367987087701</v>
      </c>
      <c r="G89" s="7">
        <f>SQRT(SUMSQ(F89:F91)) / SQRT(SUMSQ(D89:D91))</f>
        <v>3.1709060100612814E-2</v>
      </c>
      <c r="J89">
        <v>1.4</v>
      </c>
      <c r="K89">
        <v>3.4</v>
      </c>
      <c r="L89">
        <v>1.4</v>
      </c>
      <c r="M89">
        <v>91.8</v>
      </c>
      <c r="N89">
        <v>92.647711006921298</v>
      </c>
      <c r="O89">
        <v>0.84771100692134405</v>
      </c>
      <c r="P89" s="7">
        <f>SQRT(SUMSQ(O89:O91)) / SQRT(SUMSQ(M89:M91))</f>
        <v>9.883675249259441E-3</v>
      </c>
      <c r="S89">
        <v>1.4</v>
      </c>
      <c r="T89">
        <v>3.4</v>
      </c>
      <c r="U89">
        <v>1.4</v>
      </c>
      <c r="V89">
        <v>91.8</v>
      </c>
      <c r="W89">
        <v>92.022832767218603</v>
      </c>
      <c r="X89">
        <v>0.22283276721863399</v>
      </c>
      <c r="Y89" s="7">
        <f>SQRT(SUMSQ(X89:X91)) / SQRT(SUMSQ(V89:V91))</f>
        <v>2.6167298732837374E-3</v>
      </c>
      <c r="AB89">
        <v>1.4</v>
      </c>
      <c r="AC89">
        <v>3.4</v>
      </c>
      <c r="AD89">
        <v>1.4</v>
      </c>
      <c r="AE89">
        <v>91.8</v>
      </c>
      <c r="AF89">
        <v>91.856664655150595</v>
      </c>
      <c r="AG89">
        <v>5.6664655150640897E-2</v>
      </c>
      <c r="AH89" s="7">
        <f>SQRT(SUMSQ(AG89:AG91)) / SQRT(SUMSQ(AE89:AE91))</f>
        <v>6.6694586756182658E-4</v>
      </c>
      <c r="AK89">
        <v>1.4</v>
      </c>
      <c r="AL89">
        <v>3.4</v>
      </c>
      <c r="AM89">
        <v>1.4</v>
      </c>
      <c r="AN89">
        <v>91.8</v>
      </c>
      <c r="AO89">
        <v>91.814271297554299</v>
      </c>
      <c r="AP89">
        <v>1.42712975542878E-2</v>
      </c>
      <c r="AQ89" s="7">
        <f>SQRT(SUMSQ(AP89:AP91)) / SQRT(SUMSQ(AN89:AN91))</f>
        <v>1.6813163731420582E-4</v>
      </c>
      <c r="AT89">
        <v>1.4</v>
      </c>
      <c r="AU89">
        <v>3.4</v>
      </c>
      <c r="AV89">
        <v>1.4</v>
      </c>
      <c r="AW89">
        <v>91.8</v>
      </c>
      <c r="AX89">
        <v>91.803580275318495</v>
      </c>
      <c r="AY89">
        <v>3.5802753184981401E-3</v>
      </c>
      <c r="AZ89" s="7">
        <f>SQRT(SUMSQ(AY89:AY91)) / SQRT(SUMSQ(AW89:AW91))</f>
        <v>4.2197913986516235E-5</v>
      </c>
    </row>
    <row r="90" spans="1:53" x14ac:dyDescent="0.25">
      <c r="D90">
        <v>37.799999999999997</v>
      </c>
      <c r="E90">
        <v>38.488578794191803</v>
      </c>
      <c r="F90">
        <v>0.68857879419175605</v>
      </c>
      <c r="M90">
        <v>37.799999999999997</v>
      </c>
      <c r="N90">
        <v>38.006068643739198</v>
      </c>
      <c r="O90">
        <v>0.20606864373918701</v>
      </c>
      <c r="V90">
        <v>37.799999999999997</v>
      </c>
      <c r="W90">
        <v>37.854192404747799</v>
      </c>
      <c r="X90">
        <v>5.4192404747759299E-2</v>
      </c>
      <c r="AE90">
        <v>37.799999999999997</v>
      </c>
      <c r="AF90">
        <v>37.813787402922998</v>
      </c>
      <c r="AG90">
        <v>1.37874029230147E-2</v>
      </c>
      <c r="AN90">
        <v>37.799999999999997</v>
      </c>
      <c r="AO90">
        <v>37.803472811598603</v>
      </c>
      <c r="AP90">
        <v>3.47281159858426E-3</v>
      </c>
      <c r="AW90">
        <v>37.799999999999997</v>
      </c>
      <c r="AX90">
        <v>37.800871264989702</v>
      </c>
      <c r="AY90">
        <v>8.7126498973333398E-4</v>
      </c>
    </row>
    <row r="91" spans="1:53" x14ac:dyDescent="0.25">
      <c r="D91">
        <v>37.799999999999997</v>
      </c>
      <c r="E91">
        <v>39.596697826846601</v>
      </c>
      <c r="F91">
        <v>1.7966978268465801</v>
      </c>
      <c r="M91">
        <v>37.799999999999997</v>
      </c>
      <c r="N91">
        <v>38.3842192687625</v>
      </c>
      <c r="O91">
        <v>0.58421926876250296</v>
      </c>
      <c r="V91">
        <v>37.799999999999997</v>
      </c>
      <c r="W91">
        <v>37.957097722156902</v>
      </c>
      <c r="X91">
        <v>0.15709772215690501</v>
      </c>
      <c r="AE91">
        <v>37.799999999999997</v>
      </c>
      <c r="AF91">
        <v>37.840233645994502</v>
      </c>
      <c r="AG91">
        <v>4.0233645994533197E-2</v>
      </c>
      <c r="AN91">
        <v>37.799999999999997</v>
      </c>
      <c r="AO91">
        <v>37.810162409011198</v>
      </c>
      <c r="AP91">
        <v>1.01624090112153E-2</v>
      </c>
      <c r="AW91">
        <v>37.799999999999997</v>
      </c>
      <c r="AX91">
        <v>37.802552876049802</v>
      </c>
      <c r="AY91">
        <v>2.55287604977639E-3</v>
      </c>
    </row>
    <row r="92" spans="1:53" x14ac:dyDescent="0.25">
      <c r="A92">
        <v>2.4</v>
      </c>
      <c r="B92">
        <v>1.4</v>
      </c>
      <c r="C92">
        <v>1.4</v>
      </c>
      <c r="D92">
        <v>37.799999999999997</v>
      </c>
      <c r="E92">
        <v>38.4885787713445</v>
      </c>
      <c r="F92">
        <v>0.68857877134446699</v>
      </c>
      <c r="G92" s="7">
        <f>SQRT(SUMSQ(F92:F94)) / SQRT(SUMSQ(D92:D94))</f>
        <v>3.0615621001218857E-2</v>
      </c>
      <c r="J92">
        <v>2.4</v>
      </c>
      <c r="K92">
        <v>1.4</v>
      </c>
      <c r="L92">
        <v>1.4</v>
      </c>
      <c r="M92">
        <v>37.799999999999997</v>
      </c>
      <c r="N92">
        <v>38.006068633225603</v>
      </c>
      <c r="O92">
        <v>0.20606863322563401</v>
      </c>
      <c r="P92" s="7">
        <f>SQRT(SUMSQ(O92:O94)) / SQRT(SUMSQ(M92:M94))</f>
        <v>9.5109207211380876E-3</v>
      </c>
      <c r="S92">
        <v>2.4</v>
      </c>
      <c r="T92">
        <v>1.4</v>
      </c>
      <c r="U92">
        <v>1.4</v>
      </c>
      <c r="V92">
        <v>37.799999999999997</v>
      </c>
      <c r="W92">
        <v>37.854192398275401</v>
      </c>
      <c r="X92">
        <v>5.4192398275404202E-2</v>
      </c>
      <c r="Y92" s="7">
        <f>SQRT(SUMSQ(X92:X94)) / SQRT(SUMSQ(V92:V94))</f>
        <v>2.5221673260993676E-3</v>
      </c>
      <c r="AB92">
        <v>2.4</v>
      </c>
      <c r="AC92">
        <v>1.4</v>
      </c>
      <c r="AD92">
        <v>1.4</v>
      </c>
      <c r="AE92">
        <v>37.799999999999997</v>
      </c>
      <c r="AF92">
        <v>37.813787400400798</v>
      </c>
      <c r="AG92">
        <v>1.3787400400758499E-2</v>
      </c>
      <c r="AH92" s="7">
        <f>SQRT(SUMSQ(AG92:AG94)) / SQRT(SUMSQ(AE92:AE94))</f>
        <v>6.4327865983543266E-4</v>
      </c>
      <c r="AK92">
        <v>2.4</v>
      </c>
      <c r="AL92">
        <v>1.4</v>
      </c>
      <c r="AM92">
        <v>1.4</v>
      </c>
      <c r="AN92">
        <v>37.799999999999997</v>
      </c>
      <c r="AO92">
        <v>37.803472811282703</v>
      </c>
      <c r="AP92">
        <v>3.4728112827053801E-3</v>
      </c>
      <c r="AQ92" s="7">
        <f>SQRT(SUMSQ(AP92:AP94)) / SQRT(SUMSQ(AN92:AN94))</f>
        <v>1.6220474070166178E-4</v>
      </c>
      <c r="AT92">
        <v>2.4</v>
      </c>
      <c r="AU92">
        <v>1.4</v>
      </c>
      <c r="AV92">
        <v>1.4</v>
      </c>
      <c r="AW92">
        <v>37.799999999999997</v>
      </c>
      <c r="AX92">
        <v>37.800871262994299</v>
      </c>
      <c r="AY92">
        <v>8.7126299434458999E-4</v>
      </c>
      <c r="AZ92" s="7">
        <f>SQRT(SUMSQ(AY92:AY94)) / SQRT(SUMSQ(AW92:AW94))</f>
        <v>4.0714814958663165E-5</v>
      </c>
    </row>
    <row r="93" spans="1:53" x14ac:dyDescent="0.25">
      <c r="D93">
        <v>37.799999999999997</v>
      </c>
      <c r="E93">
        <v>39.3683394674391</v>
      </c>
      <c r="F93">
        <v>1.56833946743913</v>
      </c>
      <c r="M93">
        <v>37.799999999999997</v>
      </c>
      <c r="N93">
        <v>38.297273574156101</v>
      </c>
      <c r="O93">
        <v>0.49727357415608298</v>
      </c>
      <c r="V93">
        <v>37.799999999999997</v>
      </c>
      <c r="W93">
        <v>37.932738632169801</v>
      </c>
      <c r="X93">
        <v>0.13273863216977599</v>
      </c>
      <c r="AE93">
        <v>37.799999999999997</v>
      </c>
      <c r="AF93">
        <v>37.833925265657697</v>
      </c>
      <c r="AG93">
        <v>3.3925265657657598E-2</v>
      </c>
      <c r="AN93">
        <v>37.799999999999997</v>
      </c>
      <c r="AO93">
        <v>37.808561634233101</v>
      </c>
      <c r="AP93">
        <v>8.5616342331391593E-3</v>
      </c>
      <c r="AW93">
        <v>37.799999999999997</v>
      </c>
      <c r="AX93">
        <v>37.8021498913023</v>
      </c>
      <c r="AY93">
        <v>2.1498913023236801E-3</v>
      </c>
    </row>
    <row r="94" spans="1:53" x14ac:dyDescent="0.25">
      <c r="D94">
        <v>64.8</v>
      </c>
      <c r="E94">
        <v>66.718475674387903</v>
      </c>
      <c r="F94">
        <v>1.9184756743879099</v>
      </c>
      <c r="M94">
        <v>64.8</v>
      </c>
      <c r="N94">
        <v>65.390414055896599</v>
      </c>
      <c r="O94">
        <v>0.59041405589660201</v>
      </c>
      <c r="V94">
        <v>64.8</v>
      </c>
      <c r="W94">
        <v>64.955992788840106</v>
      </c>
      <c r="X94">
        <v>0.15599278884006701</v>
      </c>
      <c r="AE94">
        <v>64.8</v>
      </c>
      <c r="AF94">
        <v>64.839737981042205</v>
      </c>
      <c r="AG94">
        <v>3.9737981042222301E-2</v>
      </c>
      <c r="AN94">
        <v>64.8</v>
      </c>
      <c r="AO94">
        <v>64.810015137094894</v>
      </c>
      <c r="AP94">
        <v>1.00151370949249E-2</v>
      </c>
      <c r="AW94">
        <v>64.8</v>
      </c>
      <c r="AX94">
        <v>64.802513317689602</v>
      </c>
      <c r="AY94">
        <v>2.51331768957641E-3</v>
      </c>
    </row>
    <row r="95" spans="1:53" x14ac:dyDescent="0.25">
      <c r="A95">
        <v>2.4</v>
      </c>
      <c r="B95">
        <v>2.4</v>
      </c>
      <c r="C95">
        <v>1.4</v>
      </c>
      <c r="D95">
        <v>64.8</v>
      </c>
      <c r="E95">
        <v>66.718475652772597</v>
      </c>
      <c r="F95">
        <v>1.9184756527725999</v>
      </c>
      <c r="G95" s="7">
        <f>SQRT(SUMSQ(F95:F97)) / SQRT(SUMSQ(D95:D97))</f>
        <v>5.2656588161526983E-2</v>
      </c>
      <c r="J95">
        <v>2.4</v>
      </c>
      <c r="K95">
        <v>2.4</v>
      </c>
      <c r="L95">
        <v>1.4</v>
      </c>
      <c r="M95">
        <v>64.8</v>
      </c>
      <c r="N95">
        <v>65.390414057685206</v>
      </c>
      <c r="O95">
        <v>0.59041405768522304</v>
      </c>
      <c r="P95" s="7">
        <f>SQRT(SUMSQ(O95:O97)) / SQRT(SUMSQ(M95:M97))</f>
        <v>1.6927960497058636E-2</v>
      </c>
      <c r="S95">
        <v>2.4</v>
      </c>
      <c r="T95">
        <v>2.4</v>
      </c>
      <c r="U95">
        <v>1.4</v>
      </c>
      <c r="V95">
        <v>64.8</v>
      </c>
      <c r="W95">
        <v>64.955992788029107</v>
      </c>
      <c r="X95">
        <v>0.15599278802913799</v>
      </c>
      <c r="Y95" s="7">
        <f>SQRT(SUMSQ(X95:X97)) / SQRT(SUMSQ(V95:V97))</f>
        <v>4.5236954557475988E-3</v>
      </c>
      <c r="AB95">
        <v>2.4</v>
      </c>
      <c r="AC95">
        <v>2.4</v>
      </c>
      <c r="AD95">
        <v>1.4</v>
      </c>
      <c r="AE95">
        <v>64.8</v>
      </c>
      <c r="AF95">
        <v>64.839737986781302</v>
      </c>
      <c r="AG95">
        <v>3.97379867813328E-2</v>
      </c>
      <c r="AH95" s="7">
        <f>SQRT(SUMSQ(AG95:AG97)) / SQRT(SUMSQ(AE95:AE97))</f>
        <v>1.1562777643594976E-3</v>
      </c>
      <c r="AK95">
        <v>2.4</v>
      </c>
      <c r="AL95">
        <v>2.4</v>
      </c>
      <c r="AM95">
        <v>1.4</v>
      </c>
      <c r="AN95">
        <v>64.8</v>
      </c>
      <c r="AO95">
        <v>64.810015137259697</v>
      </c>
      <c r="AP95">
        <v>1.0015137259742299E-2</v>
      </c>
      <c r="AQ95" s="7">
        <f>SQRT(SUMSQ(AP95:AP97)) / SQRT(SUMSQ(AN95:AN97))</f>
        <v>2.9183132572992496E-4</v>
      </c>
      <c r="AT95">
        <v>2.4</v>
      </c>
      <c r="AU95">
        <v>2.4</v>
      </c>
      <c r="AV95">
        <v>1.4</v>
      </c>
      <c r="AW95">
        <v>64.8</v>
      </c>
      <c r="AX95">
        <v>64.802513314692305</v>
      </c>
      <c r="AY95">
        <v>2.5133146923224099E-3</v>
      </c>
      <c r="AZ95" s="7">
        <f>SQRT(SUMSQ(AY95:AY97)) / SQRT(SUMSQ(AW95:AW97))</f>
        <v>7.3284221928596416E-5</v>
      </c>
    </row>
    <row r="96" spans="1:53" x14ac:dyDescent="0.25">
      <c r="D96">
        <v>37.799999999999997</v>
      </c>
      <c r="E96">
        <v>39.368339463635699</v>
      </c>
      <c r="F96">
        <v>1.5683394636357</v>
      </c>
      <c r="M96">
        <v>37.799999999999997</v>
      </c>
      <c r="N96">
        <v>38.297273584191302</v>
      </c>
      <c r="O96">
        <v>0.497273584191262</v>
      </c>
      <c r="V96">
        <v>37.799999999999997</v>
      </c>
      <c r="W96">
        <v>37.932738633225803</v>
      </c>
      <c r="X96">
        <v>0.132738633225848</v>
      </c>
      <c r="AE96">
        <v>37.799999999999997</v>
      </c>
      <c r="AF96">
        <v>37.833925265517998</v>
      </c>
      <c r="AG96">
        <v>3.3925265517964903E-2</v>
      </c>
      <c r="AN96">
        <v>37.799999999999997</v>
      </c>
      <c r="AO96">
        <v>37.808561633719101</v>
      </c>
      <c r="AP96">
        <v>8.5616337191467603E-3</v>
      </c>
      <c r="AW96">
        <v>37.799999999999997</v>
      </c>
      <c r="AX96">
        <v>37.802149892683097</v>
      </c>
      <c r="AY96">
        <v>2.1498926831497998E-3</v>
      </c>
    </row>
    <row r="97" spans="1:52" x14ac:dyDescent="0.25">
      <c r="D97">
        <v>64.8</v>
      </c>
      <c r="E97">
        <v>69.394238079535896</v>
      </c>
      <c r="F97">
        <v>4.5942380795358799</v>
      </c>
      <c r="M97">
        <v>64.8</v>
      </c>
      <c r="N97">
        <v>66.289997182186994</v>
      </c>
      <c r="O97">
        <v>1.4899971821870099</v>
      </c>
      <c r="V97">
        <v>64.8</v>
      </c>
      <c r="W97">
        <v>65.198927353073699</v>
      </c>
      <c r="X97">
        <v>0.39892735307370197</v>
      </c>
      <c r="AE97">
        <v>64.8</v>
      </c>
      <c r="AF97">
        <v>64.902021307827994</v>
      </c>
      <c r="AG97">
        <v>0.102021307828011</v>
      </c>
      <c r="AN97">
        <v>64.8</v>
      </c>
      <c r="AO97">
        <v>64.825754809877694</v>
      </c>
      <c r="AP97">
        <v>2.5754809877682298E-2</v>
      </c>
      <c r="AW97">
        <v>64.8</v>
      </c>
      <c r="AX97">
        <v>64.806468186998401</v>
      </c>
      <c r="AY97">
        <v>6.4681869983900199E-3</v>
      </c>
    </row>
    <row r="98" spans="1:52" x14ac:dyDescent="0.25">
      <c r="A98">
        <v>2.4</v>
      </c>
      <c r="B98">
        <v>3.4</v>
      </c>
      <c r="C98">
        <v>1.4</v>
      </c>
      <c r="D98">
        <v>91.8</v>
      </c>
      <c r="E98">
        <v>94.564836759872804</v>
      </c>
      <c r="F98">
        <v>2.7648367598728498</v>
      </c>
      <c r="G98" s="7">
        <f>SQRT(SUMSQ(F98:F100)) / SQRT(SUMSQ(D98:D100))</f>
        <v>5.2310337752948188E-2</v>
      </c>
      <c r="J98">
        <v>2.4</v>
      </c>
      <c r="K98">
        <v>3.4</v>
      </c>
      <c r="L98">
        <v>1.4</v>
      </c>
      <c r="M98">
        <v>91.8</v>
      </c>
      <c r="N98">
        <v>92.647711009238193</v>
      </c>
      <c r="O98">
        <v>0.84771100923815401</v>
      </c>
      <c r="P98" s="7">
        <f>SQRT(SUMSQ(O98:O100)) / SQRT(SUMSQ(M98:M100))</f>
        <v>1.7068647027412648E-2</v>
      </c>
      <c r="S98">
        <v>2.4</v>
      </c>
      <c r="T98">
        <v>3.4</v>
      </c>
      <c r="U98">
        <v>1.4</v>
      </c>
      <c r="V98">
        <v>91.8</v>
      </c>
      <c r="W98">
        <v>92.022832762140794</v>
      </c>
      <c r="X98">
        <v>0.222832762140797</v>
      </c>
      <c r="Y98" s="7">
        <f>SQRT(SUMSQ(X98:X100)) / SQRT(SUMSQ(V98:V100))</f>
        <v>4.5790415726994927E-3</v>
      </c>
      <c r="AB98">
        <v>2.4</v>
      </c>
      <c r="AC98">
        <v>3.4</v>
      </c>
      <c r="AD98">
        <v>1.4</v>
      </c>
      <c r="AE98">
        <v>91.8</v>
      </c>
      <c r="AF98">
        <v>91.856664657822293</v>
      </c>
      <c r="AG98">
        <v>5.6664657822309998E-2</v>
      </c>
      <c r="AH98" s="7">
        <f>SQRT(SUMSQ(AG98:AG100)) / SQRT(SUMSQ(AE98:AE100))</f>
        <v>1.1715757868706385E-3</v>
      </c>
      <c r="AK98">
        <v>2.4</v>
      </c>
      <c r="AL98">
        <v>3.4</v>
      </c>
      <c r="AM98">
        <v>1.4</v>
      </c>
      <c r="AN98">
        <v>91.8</v>
      </c>
      <c r="AO98">
        <v>91.814271297396701</v>
      </c>
      <c r="AP98">
        <v>1.4271297396703599E-2</v>
      </c>
      <c r="AQ98" s="7">
        <f>SQRT(SUMSQ(AP98:AP100)) / SQRT(SUMSQ(AN98:AN100))</f>
        <v>2.9581847934113519E-4</v>
      </c>
      <c r="AT98">
        <v>2.4</v>
      </c>
      <c r="AU98">
        <v>3.4</v>
      </c>
      <c r="AV98">
        <v>1.4</v>
      </c>
      <c r="AW98">
        <v>91.8</v>
      </c>
      <c r="AX98">
        <v>91.803580274228295</v>
      </c>
      <c r="AY98">
        <v>3.5802742283266302E-3</v>
      </c>
      <c r="AZ98" s="7">
        <f>SQRT(SUMSQ(AY98:AY100)) / SQRT(SUMSQ(AW98:AW100))</f>
        <v>7.4300326370901337E-5</v>
      </c>
    </row>
    <row r="99" spans="1:52" x14ac:dyDescent="0.25">
      <c r="D99">
        <v>37.799999999999997</v>
      </c>
      <c r="E99">
        <v>39.368339478668098</v>
      </c>
      <c r="F99">
        <v>1.56833947866809</v>
      </c>
      <c r="M99">
        <v>37.799999999999997</v>
      </c>
      <c r="N99">
        <v>38.297273586508197</v>
      </c>
      <c r="O99">
        <v>0.49727358650821402</v>
      </c>
      <c r="V99">
        <v>37.799999999999997</v>
      </c>
      <c r="W99">
        <v>37.932738629719402</v>
      </c>
      <c r="X99">
        <v>0.13273862971935599</v>
      </c>
      <c r="AE99">
        <v>37.799999999999997</v>
      </c>
      <c r="AF99">
        <v>37.833925269852202</v>
      </c>
      <c r="AG99">
        <v>3.3925269852161898E-2</v>
      </c>
      <c r="AN99">
        <v>37.799999999999997</v>
      </c>
      <c r="AO99">
        <v>37.808561634631701</v>
      </c>
      <c r="AP99">
        <v>8.5616346316541598E-3</v>
      </c>
      <c r="AW99">
        <v>37.799999999999997</v>
      </c>
      <c r="AX99">
        <v>37.802149886338199</v>
      </c>
      <c r="AY99">
        <v>2.1498863381808099E-3</v>
      </c>
    </row>
    <row r="100" spans="1:52" x14ac:dyDescent="0.25">
      <c r="D100">
        <v>64.8</v>
      </c>
      <c r="E100">
        <v>70.1250368887018</v>
      </c>
      <c r="F100">
        <v>5.3250368887018</v>
      </c>
      <c r="M100">
        <v>64.8</v>
      </c>
      <c r="N100">
        <v>66.568871271064296</v>
      </c>
      <c r="O100">
        <v>1.76887127106433</v>
      </c>
      <c r="V100">
        <v>64.8</v>
      </c>
      <c r="W100">
        <v>65.276894596058199</v>
      </c>
      <c r="X100">
        <v>0.47689459605821599</v>
      </c>
      <c r="AE100">
        <v>64.8</v>
      </c>
      <c r="AF100">
        <v>64.922188818276496</v>
      </c>
      <c r="AG100">
        <v>0.12218881827647</v>
      </c>
      <c r="AN100">
        <v>64.8</v>
      </c>
      <c r="AO100">
        <v>64.830870244146297</v>
      </c>
      <c r="AP100">
        <v>3.0870244146314001E-2</v>
      </c>
      <c r="AW100">
        <v>64.8</v>
      </c>
      <c r="AX100">
        <v>64.807755736989407</v>
      </c>
      <c r="AY100">
        <v>7.7557369893810303E-3</v>
      </c>
    </row>
    <row r="101" spans="1:52" x14ac:dyDescent="0.25">
      <c r="A101">
        <v>1.4</v>
      </c>
      <c r="B101">
        <v>1.4</v>
      </c>
      <c r="C101">
        <v>2.4</v>
      </c>
      <c r="D101">
        <v>37.799999999999997</v>
      </c>
      <c r="E101">
        <v>39.368339444175703</v>
      </c>
      <c r="F101">
        <v>1.5683394441757299</v>
      </c>
      <c r="G101" s="7">
        <f>SQRT(SUMSQ(F101:F103)) / SQRT(SUMSQ(D101:D103))</f>
        <v>3.0615620568691479E-2</v>
      </c>
      <c r="J101">
        <v>1.4</v>
      </c>
      <c r="K101">
        <v>1.4</v>
      </c>
      <c r="L101">
        <v>2.4</v>
      </c>
      <c r="M101">
        <v>37.799999999999997</v>
      </c>
      <c r="N101">
        <v>38.297273574307702</v>
      </c>
      <c r="O101">
        <v>0.497273574307734</v>
      </c>
      <c r="P101" s="7">
        <f>SQRT(SUMSQ(O101:O103)) / SQRT(SUMSQ(M101:M103))</f>
        <v>9.510920715753917E-3</v>
      </c>
      <c r="S101">
        <v>1.4</v>
      </c>
      <c r="T101">
        <v>1.4</v>
      </c>
      <c r="U101">
        <v>2.4</v>
      </c>
      <c r="V101">
        <v>37.799999999999997</v>
      </c>
      <c r="W101">
        <v>37.932738630608704</v>
      </c>
      <c r="X101">
        <v>0.13273863060872099</v>
      </c>
      <c r="Y101" s="7">
        <f>SQRT(SUMSQ(X101:X103)) / SQRT(SUMSQ(V101:V103))</f>
        <v>2.5221673156745894E-3</v>
      </c>
      <c r="AB101">
        <v>1.4</v>
      </c>
      <c r="AC101">
        <v>1.4</v>
      </c>
      <c r="AD101">
        <v>2.4</v>
      </c>
      <c r="AE101">
        <v>37.799999999999997</v>
      </c>
      <c r="AF101">
        <v>37.833925268376198</v>
      </c>
      <c r="AG101">
        <v>3.3925268376158599E-2</v>
      </c>
      <c r="AH101" s="7">
        <f>SQRT(SUMSQ(AG101:AG103)) / SQRT(SUMSQ(AE101:AE103))</f>
        <v>6.4327870360948226E-4</v>
      </c>
      <c r="AK101">
        <v>1.4</v>
      </c>
      <c r="AL101">
        <v>1.4</v>
      </c>
      <c r="AM101">
        <v>2.4</v>
      </c>
      <c r="AN101">
        <v>37.799999999999997</v>
      </c>
      <c r="AO101">
        <v>37.8085616342549</v>
      </c>
      <c r="AP101">
        <v>8.5616342548959796E-3</v>
      </c>
      <c r="AQ101" s="7">
        <f>SQRT(SUMSQ(AP101:AP103)) / SQRT(SUMSQ(AN101:AN103))</f>
        <v>1.6220474336609299E-4</v>
      </c>
      <c r="AT101">
        <v>1.4</v>
      </c>
      <c r="AU101">
        <v>1.4</v>
      </c>
      <c r="AV101">
        <v>2.4</v>
      </c>
      <c r="AW101">
        <v>37.799999999999997</v>
      </c>
      <c r="AX101">
        <v>37.802149886086099</v>
      </c>
      <c r="AY101">
        <v>2.1498860861015601E-3</v>
      </c>
      <c r="AZ101" s="7">
        <f>SQRT(SUMSQ(AY101:AY103)) / SQRT(SUMSQ(AW101:AW103))</f>
        <v>4.0714738690093818E-5</v>
      </c>
    </row>
    <row r="102" spans="1:52" x14ac:dyDescent="0.25">
      <c r="D102">
        <v>64.8</v>
      </c>
      <c r="E102">
        <v>66.718475644749404</v>
      </c>
      <c r="F102">
        <v>1.91847564474939</v>
      </c>
      <c r="M102">
        <v>64.8</v>
      </c>
      <c r="N102">
        <v>65.390414055975498</v>
      </c>
      <c r="O102">
        <v>0.59041405597547203</v>
      </c>
      <c r="V102">
        <v>64.8</v>
      </c>
      <c r="W102">
        <v>64.955992787819397</v>
      </c>
      <c r="X102">
        <v>0.15599278781944301</v>
      </c>
      <c r="AE102">
        <v>64.8</v>
      </c>
      <c r="AF102">
        <v>64.839737983663099</v>
      </c>
      <c r="AG102">
        <v>3.9737983663144398E-2</v>
      </c>
      <c r="AN102">
        <v>64.8</v>
      </c>
      <c r="AO102">
        <v>64.8100151371588</v>
      </c>
      <c r="AP102">
        <v>1.0015137158816899E-2</v>
      </c>
      <c r="AW102">
        <v>64.8</v>
      </c>
      <c r="AX102">
        <v>64.802513312167306</v>
      </c>
      <c r="AY102">
        <v>2.5133121672951098E-3</v>
      </c>
    </row>
    <row r="103" spans="1:52" x14ac:dyDescent="0.25">
      <c r="D103">
        <v>37.799999999999997</v>
      </c>
      <c r="E103">
        <v>38.488578771199101</v>
      </c>
      <c r="F103">
        <v>0.68857877119914701</v>
      </c>
      <c r="M103">
        <v>37.799999999999997</v>
      </c>
      <c r="N103">
        <v>38.006068630880101</v>
      </c>
      <c r="O103">
        <v>0.206068630880097</v>
      </c>
      <c r="V103">
        <v>37.799999999999997</v>
      </c>
      <c r="W103">
        <v>37.854192401613098</v>
      </c>
      <c r="X103">
        <v>5.4192401613136099E-2</v>
      </c>
      <c r="AE103">
        <v>37.799999999999997</v>
      </c>
      <c r="AF103">
        <v>37.81378740057</v>
      </c>
      <c r="AG103">
        <v>1.37874005700098E-2</v>
      </c>
      <c r="AN103">
        <v>37.799999999999997</v>
      </c>
      <c r="AO103">
        <v>37.803472811923001</v>
      </c>
      <c r="AP103">
        <v>3.4728119230038601E-3</v>
      </c>
      <c r="AW103">
        <v>37.799999999999997</v>
      </c>
      <c r="AX103">
        <v>37.800871266644897</v>
      </c>
      <c r="AY103">
        <v>8.7126664489289905E-4</v>
      </c>
    </row>
    <row r="104" spans="1:52" x14ac:dyDescent="0.25">
      <c r="A104">
        <v>1.4</v>
      </c>
      <c r="B104">
        <v>2.4</v>
      </c>
      <c r="C104">
        <v>2.4</v>
      </c>
      <c r="D104">
        <v>64.8</v>
      </c>
      <c r="E104">
        <v>69.3942380324021</v>
      </c>
      <c r="F104">
        <v>4.5942380324020897</v>
      </c>
      <c r="G104" s="7">
        <f>SQRT(SUMSQ(F104:F106)) / SQRT(SUMSQ(D104:D106))</f>
        <v>5.265658774099212E-2</v>
      </c>
      <c r="J104">
        <v>1.4</v>
      </c>
      <c r="K104">
        <v>2.4</v>
      </c>
      <c r="L104">
        <v>2.4</v>
      </c>
      <c r="M104">
        <v>64.8</v>
      </c>
      <c r="N104">
        <v>66.289997180589395</v>
      </c>
      <c r="O104">
        <v>1.4899971805893799</v>
      </c>
      <c r="P104" s="7">
        <f>SQRT(SUMSQ(O104:O106)) / SQRT(SUMSQ(M104:M106))</f>
        <v>1.6927960424591434E-2</v>
      </c>
      <c r="S104">
        <v>1.4</v>
      </c>
      <c r="T104">
        <v>2.4</v>
      </c>
      <c r="U104">
        <v>2.4</v>
      </c>
      <c r="V104">
        <v>64.8</v>
      </c>
      <c r="W104">
        <v>65.198927355157707</v>
      </c>
      <c r="X104">
        <v>0.39892735515773797</v>
      </c>
      <c r="Y104" s="7">
        <f>SQRT(SUMSQ(X104:X106)) / SQRT(SUMSQ(V104:V106))</f>
        <v>4.5236954778044448E-3</v>
      </c>
      <c r="AB104">
        <v>1.4</v>
      </c>
      <c r="AC104">
        <v>2.4</v>
      </c>
      <c r="AD104">
        <v>2.4</v>
      </c>
      <c r="AE104">
        <v>64.8</v>
      </c>
      <c r="AF104">
        <v>64.902021309319494</v>
      </c>
      <c r="AG104">
        <v>0.102021309319454</v>
      </c>
      <c r="AH104" s="7">
        <f>SQRT(SUMSQ(AG104:AG106)) / SQRT(SUMSQ(AE104:AE106))</f>
        <v>1.1562777683812799E-3</v>
      </c>
      <c r="AK104">
        <v>1.4</v>
      </c>
      <c r="AL104">
        <v>2.4</v>
      </c>
      <c r="AM104">
        <v>2.4</v>
      </c>
      <c r="AN104">
        <v>64.8</v>
      </c>
      <c r="AO104">
        <v>64.825754809680902</v>
      </c>
      <c r="AP104">
        <v>2.5754809680918801E-2</v>
      </c>
      <c r="AQ104" s="7">
        <f>SQRT(SUMSQ(AP104:AP106)) / SQRT(SUMSQ(AN104:AN106))</f>
        <v>2.918313181976143E-4</v>
      </c>
      <c r="AT104">
        <v>1.4</v>
      </c>
      <c r="AU104">
        <v>2.4</v>
      </c>
      <c r="AV104">
        <v>2.4</v>
      </c>
      <c r="AW104">
        <v>64.8</v>
      </c>
      <c r="AX104">
        <v>64.806468186391996</v>
      </c>
      <c r="AY104">
        <v>6.4681863919560101E-3</v>
      </c>
      <c r="AZ104" s="7">
        <f>SQRT(SUMSQ(AY104:AY106)) / SQRT(SUMSQ(AW104:AW106))</f>
        <v>7.3284160438869884E-5</v>
      </c>
    </row>
    <row r="105" spans="1:52" x14ac:dyDescent="0.25">
      <c r="D105">
        <v>64.8</v>
      </c>
      <c r="E105">
        <v>66.718475661979596</v>
      </c>
      <c r="F105">
        <v>1.9184756619796</v>
      </c>
      <c r="M105">
        <v>64.8</v>
      </c>
      <c r="N105">
        <v>65.390414050288598</v>
      </c>
      <c r="O105">
        <v>0.59041405028864302</v>
      </c>
      <c r="V105">
        <v>64.8</v>
      </c>
      <c r="W105">
        <v>64.955992787275605</v>
      </c>
      <c r="X105">
        <v>0.15599278727562199</v>
      </c>
      <c r="AE105">
        <v>64.8</v>
      </c>
      <c r="AF105">
        <v>64.839737984038507</v>
      </c>
      <c r="AG105">
        <v>3.9737984038495697E-2</v>
      </c>
      <c r="AN105">
        <v>64.8</v>
      </c>
      <c r="AO105">
        <v>64.810015136150795</v>
      </c>
      <c r="AP105">
        <v>1.0015136150812501E-2</v>
      </c>
      <c r="AW105">
        <v>64.8</v>
      </c>
      <c r="AX105">
        <v>64.802513307816398</v>
      </c>
      <c r="AY105">
        <v>2.5133078163861499E-3</v>
      </c>
    </row>
    <row r="106" spans="1:52" x14ac:dyDescent="0.25">
      <c r="D106">
        <v>37.799999999999997</v>
      </c>
      <c r="E106">
        <v>39.368339451695597</v>
      </c>
      <c r="F106">
        <v>1.56833945169556</v>
      </c>
      <c r="M106">
        <v>37.799999999999997</v>
      </c>
      <c r="N106">
        <v>38.297273573518297</v>
      </c>
      <c r="O106">
        <v>0.49727357351828499</v>
      </c>
      <c r="V106">
        <v>37.799999999999997</v>
      </c>
      <c r="W106">
        <v>37.932738635234898</v>
      </c>
      <c r="X106">
        <v>0.13273863523490101</v>
      </c>
      <c r="AE106">
        <v>37.799999999999997</v>
      </c>
      <c r="AF106">
        <v>37.833925265592697</v>
      </c>
      <c r="AG106">
        <v>3.3925265592657197E-2</v>
      </c>
      <c r="AN106">
        <v>37.799999999999997</v>
      </c>
      <c r="AO106">
        <v>37.808561633085198</v>
      </c>
      <c r="AP106">
        <v>8.5616330852147406E-3</v>
      </c>
      <c r="AW106">
        <v>37.799999999999997</v>
      </c>
      <c r="AX106">
        <v>37.802149881948402</v>
      </c>
      <c r="AY106">
        <v>2.1498819484406799E-3</v>
      </c>
    </row>
    <row r="107" spans="1:52" x14ac:dyDescent="0.25">
      <c r="A107">
        <v>1.4</v>
      </c>
      <c r="B107">
        <v>3.4</v>
      </c>
      <c r="C107">
        <v>2.4</v>
      </c>
      <c r="D107">
        <v>91.8</v>
      </c>
      <c r="E107">
        <v>98.433020196479305</v>
      </c>
      <c r="F107">
        <v>6.6330201964792801</v>
      </c>
      <c r="G107" s="7">
        <f>SQRT(SUMSQ(F107:F109)) / SQRT(SUMSQ(D107:D109))</f>
        <v>6.0181862515815636E-2</v>
      </c>
      <c r="J107">
        <v>1.4</v>
      </c>
      <c r="K107">
        <v>3.4</v>
      </c>
      <c r="L107">
        <v>2.4</v>
      </c>
      <c r="M107">
        <v>91.8</v>
      </c>
      <c r="N107">
        <v>93.940149299628999</v>
      </c>
      <c r="O107">
        <v>2.1401492996289901</v>
      </c>
      <c r="P107" s="7">
        <f>SQRT(SUMSQ(O107:O109)) / SQRT(SUMSQ(M107:M109))</f>
        <v>1.9363942958943395E-2</v>
      </c>
      <c r="S107">
        <v>1.4</v>
      </c>
      <c r="T107">
        <v>3.4</v>
      </c>
      <c r="U107">
        <v>2.4</v>
      </c>
      <c r="V107">
        <v>91.8</v>
      </c>
      <c r="W107">
        <v>92.369488038102702</v>
      </c>
      <c r="X107">
        <v>0.56948803810271897</v>
      </c>
      <c r="Y107" s="7">
        <f>SQRT(SUMSQ(X107:X109)) / SQRT(SUMSQ(V107:V109))</f>
        <v>5.1538195450534525E-3</v>
      </c>
      <c r="AB107">
        <v>1.4</v>
      </c>
      <c r="AC107">
        <v>3.4</v>
      </c>
      <c r="AD107">
        <v>2.4</v>
      </c>
      <c r="AE107">
        <v>91.8</v>
      </c>
      <c r="AF107">
        <v>91.945331644100804</v>
      </c>
      <c r="AG107">
        <v>0.14533164410076399</v>
      </c>
      <c r="AH107" s="7">
        <f>SQRT(SUMSQ(AG107:AG109)) / SQRT(SUMSQ(AE107:AE109))</f>
        <v>1.3153969553397651E-3</v>
      </c>
      <c r="AK107">
        <v>1.4</v>
      </c>
      <c r="AL107">
        <v>3.4</v>
      </c>
      <c r="AM107">
        <v>2.4</v>
      </c>
      <c r="AN107">
        <v>91.8</v>
      </c>
      <c r="AO107">
        <v>91.836658167885005</v>
      </c>
      <c r="AP107">
        <v>3.6658167884994E-2</v>
      </c>
      <c r="AQ107" s="7">
        <f>SQRT(SUMSQ(AP107:AP109)) / SQRT(SUMSQ(AN107:AN109))</f>
        <v>3.3180570526957832E-4</v>
      </c>
      <c r="AT107">
        <v>1.4</v>
      </c>
      <c r="AU107">
        <v>3.4</v>
      </c>
      <c r="AV107">
        <v>2.4</v>
      </c>
      <c r="AW107">
        <v>91.8</v>
      </c>
      <c r="AX107">
        <v>91.8092030637047</v>
      </c>
      <c r="AY107">
        <v>9.2030637046889296E-3</v>
      </c>
      <c r="AZ107" s="7">
        <f>SQRT(SUMSQ(AY107:AY109)) / SQRT(SUMSQ(AW107:AW109))</f>
        <v>8.3301432594432451E-5</v>
      </c>
    </row>
    <row r="108" spans="1:52" x14ac:dyDescent="0.25">
      <c r="D108">
        <v>64.8</v>
      </c>
      <c r="E108">
        <v>66.718475649107901</v>
      </c>
      <c r="F108">
        <v>1.9184756491078601</v>
      </c>
      <c r="M108">
        <v>64.8</v>
      </c>
      <c r="N108">
        <v>65.390414058485902</v>
      </c>
      <c r="O108">
        <v>0.59041405848587702</v>
      </c>
      <c r="V108">
        <v>64.8</v>
      </c>
      <c r="W108">
        <v>64.955992793649003</v>
      </c>
      <c r="X108">
        <v>0.155992793649048</v>
      </c>
      <c r="AE108">
        <v>64.8</v>
      </c>
      <c r="AF108">
        <v>64.839737984723698</v>
      </c>
      <c r="AG108">
        <v>3.97379847237289E-2</v>
      </c>
      <c r="AN108">
        <v>64.8</v>
      </c>
      <c r="AO108">
        <v>64.810015136997805</v>
      </c>
      <c r="AP108">
        <v>1.00151369978221E-2</v>
      </c>
      <c r="AW108">
        <v>64.8</v>
      </c>
      <c r="AX108">
        <v>64.8025133114797</v>
      </c>
      <c r="AY108">
        <v>2.51331147974554E-3</v>
      </c>
    </row>
    <row r="109" spans="1:52" x14ac:dyDescent="0.25">
      <c r="D109">
        <v>37.799999999999997</v>
      </c>
      <c r="E109">
        <v>39.596697819210497</v>
      </c>
      <c r="F109">
        <v>1.7966978192104901</v>
      </c>
      <c r="M109">
        <v>37.799999999999997</v>
      </c>
      <c r="N109">
        <v>38.384219267857198</v>
      </c>
      <c r="O109">
        <v>0.58421926785723599</v>
      </c>
      <c r="V109">
        <v>37.799999999999997</v>
      </c>
      <c r="W109">
        <v>37.957097724129</v>
      </c>
      <c r="X109">
        <v>0.15709772412897399</v>
      </c>
      <c r="AE109">
        <v>37.799999999999997</v>
      </c>
      <c r="AF109">
        <v>37.840233646743201</v>
      </c>
      <c r="AG109">
        <v>4.02336467432391E-2</v>
      </c>
      <c r="AN109">
        <v>37.799999999999997</v>
      </c>
      <c r="AO109">
        <v>37.810162409200501</v>
      </c>
      <c r="AP109">
        <v>1.0162409200503901E-2</v>
      </c>
      <c r="AW109">
        <v>37.799999999999997</v>
      </c>
      <c r="AX109">
        <v>37.802552874857398</v>
      </c>
      <c r="AY109">
        <v>2.5528748574146199E-3</v>
      </c>
    </row>
    <row r="110" spans="1:52" x14ac:dyDescent="0.25">
      <c r="A110">
        <v>2.4</v>
      </c>
      <c r="B110">
        <v>1.4</v>
      </c>
      <c r="C110">
        <v>2.4</v>
      </c>
      <c r="D110">
        <v>37.799999999999997</v>
      </c>
      <c r="E110">
        <v>39.368339444357701</v>
      </c>
      <c r="F110">
        <v>1.5683394443576599</v>
      </c>
      <c r="G110" s="7">
        <f>SQRT(SUMSQ(F110:F112)) / SQRT(SUMSQ(D110:D112))</f>
        <v>5.2656587702860094E-2</v>
      </c>
      <c r="J110">
        <v>2.4</v>
      </c>
      <c r="K110">
        <v>1.4</v>
      </c>
      <c r="L110">
        <v>2.4</v>
      </c>
      <c r="M110">
        <v>37.799999999999997</v>
      </c>
      <c r="N110">
        <v>38.297273570872399</v>
      </c>
      <c r="O110">
        <v>0.49727357087240898</v>
      </c>
      <c r="P110" s="7">
        <f>SQRT(SUMSQ(O110:O112)) / SQRT(SUMSQ(M110:M112))</f>
        <v>1.6927960412736566E-2</v>
      </c>
      <c r="S110">
        <v>2.4</v>
      </c>
      <c r="T110">
        <v>1.4</v>
      </c>
      <c r="U110">
        <v>2.4</v>
      </c>
      <c r="V110">
        <v>37.799999999999997</v>
      </c>
      <c r="W110">
        <v>37.932738622932703</v>
      </c>
      <c r="X110">
        <v>0.13273862293267799</v>
      </c>
      <c r="Y110" s="7">
        <f>SQRT(SUMSQ(X110:X112)) / SQRT(SUMSQ(V110:V112))</f>
        <v>4.5236953023858051E-3</v>
      </c>
      <c r="AB110">
        <v>2.4</v>
      </c>
      <c r="AC110">
        <v>1.4</v>
      </c>
      <c r="AD110">
        <v>2.4</v>
      </c>
      <c r="AE110">
        <v>37.799999999999997</v>
      </c>
      <c r="AF110">
        <v>37.833925265544799</v>
      </c>
      <c r="AG110">
        <v>3.3925265544837699E-2</v>
      </c>
      <c r="AH110" s="7">
        <f>SQRT(SUMSQ(AG110:AG112)) / SQRT(SUMSQ(AE110:AE112))</f>
        <v>1.1562777570121416E-3</v>
      </c>
      <c r="AK110">
        <v>2.4</v>
      </c>
      <c r="AL110">
        <v>1.4</v>
      </c>
      <c r="AM110">
        <v>2.4</v>
      </c>
      <c r="AN110">
        <v>37.799999999999997</v>
      </c>
      <c r="AO110">
        <v>37.808561633905498</v>
      </c>
      <c r="AP110">
        <v>8.5616339055150092E-3</v>
      </c>
      <c r="AQ110" s="7">
        <f>SQRT(SUMSQ(AP110:AP112)) / SQRT(SUMSQ(AN110:AN112))</f>
        <v>2.9183132237166939E-4</v>
      </c>
      <c r="AT110">
        <v>2.4</v>
      </c>
      <c r="AU110">
        <v>1.4</v>
      </c>
      <c r="AV110">
        <v>2.4</v>
      </c>
      <c r="AW110">
        <v>37.799999999999997</v>
      </c>
      <c r="AX110">
        <v>37.802149883302903</v>
      </c>
      <c r="AY110">
        <v>2.1498833028914502E-3</v>
      </c>
      <c r="AZ110" s="7">
        <f>SQRT(SUMSQ(AY110:AY112)) / SQRT(SUMSQ(AW110:AW112))</f>
        <v>7.3284193829901712E-5</v>
      </c>
    </row>
    <row r="111" spans="1:52" x14ac:dyDescent="0.25">
      <c r="D111">
        <v>64.8</v>
      </c>
      <c r="E111">
        <v>69.394238028441606</v>
      </c>
      <c r="F111">
        <v>4.5942380284415796</v>
      </c>
      <c r="M111">
        <v>64.8</v>
      </c>
      <c r="N111">
        <v>66.289997182441397</v>
      </c>
      <c r="O111">
        <v>1.48999718244143</v>
      </c>
      <c r="V111">
        <v>64.8</v>
      </c>
      <c r="W111">
        <v>65.198927343656095</v>
      </c>
      <c r="X111">
        <v>0.39892734365611199</v>
      </c>
      <c r="AE111">
        <v>64.8</v>
      </c>
      <c r="AF111">
        <v>64.902021308264807</v>
      </c>
      <c r="AG111">
        <v>0.102021308264796</v>
      </c>
      <c r="AN111">
        <v>64.8</v>
      </c>
      <c r="AO111">
        <v>64.8257548099253</v>
      </c>
      <c r="AP111">
        <v>2.57548099253029E-2</v>
      </c>
      <c r="AW111">
        <v>64.8</v>
      </c>
      <c r="AX111">
        <v>64.806468186053294</v>
      </c>
      <c r="AY111">
        <v>6.4681860532544997E-3</v>
      </c>
    </row>
    <row r="112" spans="1:52" x14ac:dyDescent="0.25">
      <c r="D112">
        <v>64.8</v>
      </c>
      <c r="E112">
        <v>66.7184756671777</v>
      </c>
      <c r="F112">
        <v>1.9184756671776599</v>
      </c>
      <c r="M112">
        <v>64.8</v>
      </c>
      <c r="N112">
        <v>65.390414044503103</v>
      </c>
      <c r="O112">
        <v>0.59041404450307799</v>
      </c>
      <c r="V112">
        <v>64.8</v>
      </c>
      <c r="W112">
        <v>64.955992777167694</v>
      </c>
      <c r="X112">
        <v>0.15599277716768301</v>
      </c>
      <c r="AE112">
        <v>64.8</v>
      </c>
      <c r="AF112">
        <v>64.839737983536097</v>
      </c>
      <c r="AG112">
        <v>3.9737983536113602E-2</v>
      </c>
      <c r="AN112">
        <v>64.8</v>
      </c>
      <c r="AO112">
        <v>64.810015136016304</v>
      </c>
      <c r="AP112">
        <v>1.00151360163352E-2</v>
      </c>
      <c r="AW112">
        <v>64.8</v>
      </c>
      <c r="AX112">
        <v>64.802513317097194</v>
      </c>
      <c r="AY112">
        <v>2.5133170972395599E-3</v>
      </c>
    </row>
    <row r="113" spans="1:52" x14ac:dyDescent="0.25">
      <c r="A113">
        <v>2.4</v>
      </c>
      <c r="B113">
        <v>2.4</v>
      </c>
      <c r="C113">
        <v>2.4</v>
      </c>
      <c r="D113">
        <v>64.8</v>
      </c>
      <c r="E113">
        <v>69.394238015243104</v>
      </c>
      <c r="F113">
        <v>4.5942380152431097</v>
      </c>
      <c r="G113" s="7">
        <f>SQRT(SUMSQ(F113:F115)) / SQRT(SUMSQ(D113:D115))</f>
        <v>7.089873471398539E-2</v>
      </c>
      <c r="J113">
        <v>2.4</v>
      </c>
      <c r="K113">
        <v>2.4</v>
      </c>
      <c r="L113">
        <v>2.4</v>
      </c>
      <c r="M113">
        <v>64.8</v>
      </c>
      <c r="N113">
        <v>66.289997176375707</v>
      </c>
      <c r="O113">
        <v>1.4899971763757001</v>
      </c>
      <c r="P113" s="7">
        <f>SQRT(SUMSQ(O113:O115)) / SQRT(SUMSQ(M113:M115))</f>
        <v>2.2993783591480195E-2</v>
      </c>
      <c r="S113">
        <v>2.4</v>
      </c>
      <c r="T113">
        <v>2.4</v>
      </c>
      <c r="U113">
        <v>2.4</v>
      </c>
      <c r="V113">
        <v>64.8</v>
      </c>
      <c r="W113">
        <v>65.198927344287497</v>
      </c>
      <c r="X113">
        <v>0.39892734428751497</v>
      </c>
      <c r="Y113" s="7">
        <f>SQRT(SUMSQ(X113:X115)) / SQRT(SUMSQ(V113:V115))</f>
        <v>6.1562862458433235E-3</v>
      </c>
      <c r="AB113">
        <v>2.4</v>
      </c>
      <c r="AC113">
        <v>2.4</v>
      </c>
      <c r="AD113">
        <v>2.4</v>
      </c>
      <c r="AE113">
        <v>64.8</v>
      </c>
      <c r="AF113">
        <v>64.902021310933407</v>
      </c>
      <c r="AG113">
        <v>0.102021310933381</v>
      </c>
      <c r="AH113" s="7">
        <f>SQRT(SUMSQ(AG113:AG115)) / SQRT(SUMSQ(AE113:AE115))</f>
        <v>1.5744029288359363E-3</v>
      </c>
      <c r="AK113">
        <v>2.4</v>
      </c>
      <c r="AL113">
        <v>2.4</v>
      </c>
      <c r="AM113">
        <v>2.4</v>
      </c>
      <c r="AN113">
        <v>64.8</v>
      </c>
      <c r="AO113">
        <v>64.825754810936303</v>
      </c>
      <c r="AP113">
        <v>2.5754810936277302E-2</v>
      </c>
      <c r="AQ113" s="7">
        <f>SQRT(SUMSQ(AP113:AP115)) / SQRT(SUMSQ(AN113:AN115))</f>
        <v>3.9745077118182731E-4</v>
      </c>
      <c r="AT113">
        <v>2.4</v>
      </c>
      <c r="AU113">
        <v>2.4</v>
      </c>
      <c r="AV113">
        <v>2.4</v>
      </c>
      <c r="AW113">
        <v>64.8</v>
      </c>
      <c r="AX113">
        <v>64.806468189629101</v>
      </c>
      <c r="AY113">
        <v>6.46818962907503E-3</v>
      </c>
      <c r="AZ113" s="7">
        <f>SQRT(SUMSQ(AY113:AY115)) / SQRT(SUMSQ(AW113:AW115))</f>
        <v>9.9817683984387734E-5</v>
      </c>
    </row>
    <row r="114" spans="1:52" x14ac:dyDescent="0.25">
      <c r="D114">
        <v>64.8</v>
      </c>
      <c r="E114">
        <v>69.394237988656798</v>
      </c>
      <c r="F114">
        <v>4.5942379886567597</v>
      </c>
      <c r="M114">
        <v>64.8</v>
      </c>
      <c r="N114">
        <v>66.289997172269594</v>
      </c>
      <c r="O114">
        <v>1.4899971722696099</v>
      </c>
      <c r="V114">
        <v>64.8</v>
      </c>
      <c r="W114">
        <v>65.198927346100206</v>
      </c>
      <c r="X114">
        <v>0.398927346100237</v>
      </c>
      <c r="AE114">
        <v>64.8</v>
      </c>
      <c r="AF114">
        <v>64.902021309817101</v>
      </c>
      <c r="AG114">
        <v>0.102021309817118</v>
      </c>
      <c r="AN114">
        <v>64.8</v>
      </c>
      <c r="AO114">
        <v>64.825754809694502</v>
      </c>
      <c r="AP114">
        <v>2.5754809694504398E-2</v>
      </c>
      <c r="AW114">
        <v>64.8</v>
      </c>
      <c r="AX114">
        <v>64.8064681836983</v>
      </c>
      <c r="AY114">
        <v>6.4681836983453396E-3</v>
      </c>
    </row>
    <row r="115" spans="1:52" x14ac:dyDescent="0.25">
      <c r="D115">
        <v>64.8</v>
      </c>
      <c r="E115">
        <v>69.394238024498904</v>
      </c>
      <c r="F115">
        <v>4.5942380244988898</v>
      </c>
      <c r="M115">
        <v>64.8</v>
      </c>
      <c r="N115">
        <v>66.289997181538396</v>
      </c>
      <c r="O115">
        <v>1.4899971815384401</v>
      </c>
      <c r="V115">
        <v>64.8</v>
      </c>
      <c r="W115">
        <v>65.198927355804202</v>
      </c>
      <c r="X115">
        <v>0.39892735580418998</v>
      </c>
      <c r="AE115">
        <v>64.8</v>
      </c>
      <c r="AF115">
        <v>64.902021308615204</v>
      </c>
      <c r="AG115">
        <v>0.102021308615207</v>
      </c>
      <c r="AN115">
        <v>64.8</v>
      </c>
      <c r="AO115">
        <v>64.825754809287005</v>
      </c>
      <c r="AP115">
        <v>2.57548092869655E-2</v>
      </c>
      <c r="AW115">
        <v>64.8</v>
      </c>
      <c r="AX115">
        <v>64.806468184439098</v>
      </c>
      <c r="AY115">
        <v>6.4681844391429903E-3</v>
      </c>
    </row>
    <row r="116" spans="1:52" x14ac:dyDescent="0.25">
      <c r="A116">
        <v>2.4</v>
      </c>
      <c r="B116">
        <v>3.4</v>
      </c>
      <c r="C116">
        <v>2.4</v>
      </c>
      <c r="D116">
        <v>91.8</v>
      </c>
      <c r="E116">
        <v>98.433020186630799</v>
      </c>
      <c r="F116">
        <v>6.6330201866307599</v>
      </c>
      <c r="G116" s="7">
        <f>SQRT(SUMSQ(F116:F118)) / SQRT(SUMSQ(D116:D118))</f>
        <v>7.4530016320833795E-2</v>
      </c>
      <c r="J116">
        <v>2.4</v>
      </c>
      <c r="K116">
        <v>3.4</v>
      </c>
      <c r="L116">
        <v>2.4</v>
      </c>
      <c r="M116">
        <v>91.8</v>
      </c>
      <c r="N116">
        <v>93.9401492989914</v>
      </c>
      <c r="O116">
        <v>2.1401492989914499</v>
      </c>
      <c r="P116" s="7">
        <f>SQRT(SUMSQ(O116:O118)) / SQRT(SUMSQ(M116:M118))</f>
        <v>2.4292726227002046E-2</v>
      </c>
      <c r="S116">
        <v>2.4</v>
      </c>
      <c r="T116">
        <v>3.4</v>
      </c>
      <c r="U116">
        <v>2.4</v>
      </c>
      <c r="V116">
        <v>91.8</v>
      </c>
      <c r="W116">
        <v>92.369488031970207</v>
      </c>
      <c r="X116">
        <v>0.56948803197018105</v>
      </c>
      <c r="Y116" s="7">
        <f>SQRT(SUMSQ(X116:X118)) / SQRT(SUMSQ(V116:V118))</f>
        <v>6.5000838272132782E-3</v>
      </c>
      <c r="AB116">
        <v>2.4</v>
      </c>
      <c r="AC116">
        <v>3.4</v>
      </c>
      <c r="AD116">
        <v>2.4</v>
      </c>
      <c r="AE116">
        <v>91.8</v>
      </c>
      <c r="AF116">
        <v>91.945331647086405</v>
      </c>
      <c r="AG116">
        <v>0.14533164708642199</v>
      </c>
      <c r="AH116" s="7">
        <f>SQRT(SUMSQ(AG116:AG118)) / SQRT(SUMSQ(AE116:AE118))</f>
        <v>1.6617157329896907E-3</v>
      </c>
      <c r="AK116">
        <v>2.4</v>
      </c>
      <c r="AL116">
        <v>3.4</v>
      </c>
      <c r="AM116">
        <v>2.4</v>
      </c>
      <c r="AN116">
        <v>91.8</v>
      </c>
      <c r="AO116">
        <v>91.836658168197701</v>
      </c>
      <c r="AP116">
        <v>3.6658168197746498E-2</v>
      </c>
      <c r="AQ116" s="7">
        <f>SQRT(SUMSQ(AP116:AP118)) / SQRT(SUMSQ(AN116:AN118))</f>
        <v>4.194418750272521E-4</v>
      </c>
      <c r="AT116">
        <v>2.4</v>
      </c>
      <c r="AU116">
        <v>3.4</v>
      </c>
      <c r="AV116">
        <v>2.4</v>
      </c>
      <c r="AW116">
        <v>91.8</v>
      </c>
      <c r="AX116">
        <v>91.809203061536493</v>
      </c>
      <c r="AY116">
        <v>9.2030615365388292E-3</v>
      </c>
      <c r="AZ116" s="7">
        <f>SQRT(SUMSQ(AY116:AY118)) / SQRT(SUMSQ(AW116:AW118))</f>
        <v>1.0533513726606832E-4</v>
      </c>
    </row>
    <row r="117" spans="1:52" x14ac:dyDescent="0.25">
      <c r="D117">
        <v>64.8</v>
      </c>
      <c r="E117">
        <v>69.394238018818299</v>
      </c>
      <c r="F117">
        <v>4.5942380188182996</v>
      </c>
      <c r="M117">
        <v>64.8</v>
      </c>
      <c r="N117">
        <v>66.289997181837407</v>
      </c>
      <c r="O117">
        <v>1.4899971818373801</v>
      </c>
      <c r="V117">
        <v>64.8</v>
      </c>
      <c r="W117">
        <v>65.198927354528095</v>
      </c>
      <c r="X117">
        <v>0.39892735452814099</v>
      </c>
      <c r="AE117">
        <v>64.8</v>
      </c>
      <c r="AF117">
        <v>64.902021310354201</v>
      </c>
      <c r="AG117">
        <v>0.102021310354203</v>
      </c>
      <c r="AN117">
        <v>64.8</v>
      </c>
      <c r="AO117">
        <v>64.825754810442206</v>
      </c>
      <c r="AP117">
        <v>2.5754810442165901E-2</v>
      </c>
      <c r="AW117">
        <v>64.8</v>
      </c>
      <c r="AX117">
        <v>64.806468183786194</v>
      </c>
      <c r="AY117">
        <v>6.4681837862252704E-3</v>
      </c>
    </row>
    <row r="118" spans="1:52" x14ac:dyDescent="0.25">
      <c r="D118">
        <v>64.8</v>
      </c>
      <c r="E118">
        <v>70.125036883979902</v>
      </c>
      <c r="F118">
        <v>5.3250368839799096</v>
      </c>
      <c r="M118">
        <v>64.8</v>
      </c>
      <c r="N118">
        <v>66.568871287629506</v>
      </c>
      <c r="O118">
        <v>1.7688712876294901</v>
      </c>
      <c r="V118">
        <v>64.8</v>
      </c>
      <c r="W118">
        <v>65.276894592993102</v>
      </c>
      <c r="X118">
        <v>0.47689459299313303</v>
      </c>
      <c r="AE118">
        <v>64.8</v>
      </c>
      <c r="AF118">
        <v>64.922188816435806</v>
      </c>
      <c r="AG118">
        <v>0.12218881643582299</v>
      </c>
      <c r="AN118">
        <v>64.8</v>
      </c>
      <c r="AO118">
        <v>64.830870244611205</v>
      </c>
      <c r="AP118">
        <v>3.0870244611207898E-2</v>
      </c>
      <c r="AW118">
        <v>64.8</v>
      </c>
      <c r="AX118">
        <v>64.807755736322093</v>
      </c>
      <c r="AY118">
        <v>7.7557363221103497E-3</v>
      </c>
    </row>
    <row r="119" spans="1:52" x14ac:dyDescent="0.25">
      <c r="A119">
        <v>1.4</v>
      </c>
      <c r="B119">
        <v>1.4</v>
      </c>
      <c r="C119">
        <v>3.4</v>
      </c>
      <c r="D119">
        <v>37.799999999999997</v>
      </c>
      <c r="E119">
        <v>39.596697799482399</v>
      </c>
      <c r="F119">
        <v>1.7966977994824</v>
      </c>
      <c r="G119" s="7">
        <f>SQRT(SUMSQ(F119:F121)) / SQRT(SUMSQ(D119:D121))</f>
        <v>3.1709059678453611E-2</v>
      </c>
      <c r="J119">
        <v>1.4</v>
      </c>
      <c r="K119">
        <v>1.4</v>
      </c>
      <c r="L119">
        <v>3.4</v>
      </c>
      <c r="M119">
        <v>37.799999999999997</v>
      </c>
      <c r="N119">
        <v>38.384219274266698</v>
      </c>
      <c r="O119">
        <v>0.58421927426672904</v>
      </c>
      <c r="P119" s="7">
        <f>SQRT(SUMSQ(O119:O121)) / SQRT(SUMSQ(M119:M121))</f>
        <v>9.8836752906959861E-3</v>
      </c>
      <c r="S119">
        <v>1.4</v>
      </c>
      <c r="T119">
        <v>1.4</v>
      </c>
      <c r="U119">
        <v>3.4</v>
      </c>
      <c r="V119">
        <v>37.799999999999997</v>
      </c>
      <c r="W119">
        <v>37.957097720424699</v>
      </c>
      <c r="X119">
        <v>0.15709772042470899</v>
      </c>
      <c r="Y119" s="7">
        <f>SQRT(SUMSQ(X119:X121)) / SQRT(SUMSQ(V119:V121))</f>
        <v>2.6167298349869684E-3</v>
      </c>
      <c r="AB119">
        <v>1.4</v>
      </c>
      <c r="AC119">
        <v>1.4</v>
      </c>
      <c r="AD119">
        <v>3.4</v>
      </c>
      <c r="AE119">
        <v>37.799999999999997</v>
      </c>
      <c r="AF119">
        <v>37.840233641251501</v>
      </c>
      <c r="AG119">
        <v>4.0233641251532497E-2</v>
      </c>
      <c r="AH119" s="7">
        <f>SQRT(SUMSQ(AG119:AG121)) / SQRT(SUMSQ(AE119:AE121))</f>
        <v>6.6694579671599272E-4</v>
      </c>
      <c r="AK119">
        <v>1.4</v>
      </c>
      <c r="AL119">
        <v>1.4</v>
      </c>
      <c r="AM119">
        <v>3.4</v>
      </c>
      <c r="AN119">
        <v>37.799999999999997</v>
      </c>
      <c r="AO119">
        <v>37.810162408262798</v>
      </c>
      <c r="AP119">
        <v>1.0162408262800701E-2</v>
      </c>
      <c r="AQ119" s="7">
        <f>SQRT(SUMSQ(AP119:AP121)) / SQRT(SUMSQ(AN119:AN121))</f>
        <v>1.6813162827126882E-4</v>
      </c>
      <c r="AT119">
        <v>1.4</v>
      </c>
      <c r="AU119">
        <v>1.4</v>
      </c>
      <c r="AV119">
        <v>3.4</v>
      </c>
      <c r="AW119">
        <v>37.799999999999997</v>
      </c>
      <c r="AX119">
        <v>37.802552874243197</v>
      </c>
      <c r="AY119">
        <v>2.5528742432285902E-3</v>
      </c>
      <c r="AZ119" s="7">
        <f>SQRT(SUMSQ(AY119:AY121)) / SQRT(SUMSQ(AW119:AW121))</f>
        <v>4.2197885773771987E-5</v>
      </c>
    </row>
    <row r="120" spans="1:52" x14ac:dyDescent="0.25">
      <c r="D120">
        <v>91.8</v>
      </c>
      <c r="E120">
        <v>94.564836767350698</v>
      </c>
      <c r="F120">
        <v>2.7648367673507299</v>
      </c>
      <c r="M120">
        <v>91.8</v>
      </c>
      <c r="N120">
        <v>92.647711010609598</v>
      </c>
      <c r="O120">
        <v>0.84771101060964305</v>
      </c>
      <c r="V120">
        <v>91.8</v>
      </c>
      <c r="W120">
        <v>92.022832764396696</v>
      </c>
      <c r="X120">
        <v>0.22283276439667099</v>
      </c>
      <c r="AE120">
        <v>91.8</v>
      </c>
      <c r="AF120">
        <v>91.8566646500514</v>
      </c>
      <c r="AG120">
        <v>5.6664650051416701E-2</v>
      </c>
      <c r="AN120">
        <v>91.8</v>
      </c>
      <c r="AO120">
        <v>91.814271296833894</v>
      </c>
      <c r="AP120">
        <v>1.42712968338969E-2</v>
      </c>
      <c r="AW120">
        <v>91.8</v>
      </c>
      <c r="AX120">
        <v>91.803580273117802</v>
      </c>
      <c r="AY120">
        <v>3.5802731178335998E-3</v>
      </c>
    </row>
    <row r="121" spans="1:52" x14ac:dyDescent="0.25">
      <c r="D121">
        <v>37.799999999999997</v>
      </c>
      <c r="E121">
        <v>38.488578772120199</v>
      </c>
      <c r="F121">
        <v>0.68857877212023799</v>
      </c>
      <c r="M121">
        <v>37.799999999999997</v>
      </c>
      <c r="N121">
        <v>38.006068635389497</v>
      </c>
      <c r="O121">
        <v>0.20606863538954201</v>
      </c>
      <c r="V121">
        <v>37.799999999999997</v>
      </c>
      <c r="W121">
        <v>37.8541924005048</v>
      </c>
      <c r="X121">
        <v>5.4192400504767597E-2</v>
      </c>
      <c r="AE121">
        <v>37.799999999999997</v>
      </c>
      <c r="AF121">
        <v>37.813787399046802</v>
      </c>
      <c r="AG121">
        <v>1.37873990468478E-2</v>
      </c>
      <c r="AN121">
        <v>37.799999999999997</v>
      </c>
      <c r="AO121">
        <v>37.803472811808497</v>
      </c>
      <c r="AP121">
        <v>3.4728118084927902E-3</v>
      </c>
      <c r="AW121">
        <v>37.799999999999997</v>
      </c>
      <c r="AX121">
        <v>37.800871263906203</v>
      </c>
      <c r="AY121">
        <v>8.7126390621250504E-4</v>
      </c>
    </row>
    <row r="122" spans="1:52" x14ac:dyDescent="0.25">
      <c r="A122">
        <v>1.4</v>
      </c>
      <c r="B122">
        <v>2.4</v>
      </c>
      <c r="C122">
        <v>3.4</v>
      </c>
      <c r="D122">
        <v>64.8</v>
      </c>
      <c r="E122">
        <v>70.125036911374494</v>
      </c>
      <c r="F122">
        <v>5.32503691137451</v>
      </c>
      <c r="G122" s="7">
        <f>SQRT(SUMSQ(F122:F124)) / SQRT(SUMSQ(D122:D124))</f>
        <v>5.2310337947194765E-2</v>
      </c>
      <c r="J122">
        <v>1.4</v>
      </c>
      <c r="K122">
        <v>2.4</v>
      </c>
      <c r="L122">
        <v>3.4</v>
      </c>
      <c r="M122">
        <v>64.8</v>
      </c>
      <c r="N122">
        <v>66.568871284527802</v>
      </c>
      <c r="O122">
        <v>1.7688712845277601</v>
      </c>
      <c r="P122" s="7">
        <f>SQRT(SUMSQ(O122:O124)) / SQRT(SUMSQ(M122:M124))</f>
        <v>1.706864706940954E-2</v>
      </c>
      <c r="S122">
        <v>1.4</v>
      </c>
      <c r="T122">
        <v>2.4</v>
      </c>
      <c r="U122">
        <v>3.4</v>
      </c>
      <c r="V122">
        <v>64.8</v>
      </c>
      <c r="W122">
        <v>65.2768945997515</v>
      </c>
      <c r="X122">
        <v>0.47689459975147502</v>
      </c>
      <c r="Y122" s="7">
        <f>SQRT(SUMSQ(X122:X124)) / SQRT(SUMSQ(V122:V124))</f>
        <v>4.5790415837523068E-3</v>
      </c>
      <c r="AB122">
        <v>1.4</v>
      </c>
      <c r="AC122">
        <v>2.4</v>
      </c>
      <c r="AD122">
        <v>3.4</v>
      </c>
      <c r="AE122">
        <v>64.8</v>
      </c>
      <c r="AF122">
        <v>64.922188818158006</v>
      </c>
      <c r="AG122">
        <v>0.122188818157994</v>
      </c>
      <c r="AH122" s="7">
        <f>SQRT(SUMSQ(AG122:AG124)) / SQRT(SUMSQ(AE122:AE124))</f>
        <v>1.1715757634366837E-3</v>
      </c>
      <c r="AK122">
        <v>1.4</v>
      </c>
      <c r="AL122">
        <v>2.4</v>
      </c>
      <c r="AM122">
        <v>3.4</v>
      </c>
      <c r="AN122">
        <v>64.8</v>
      </c>
      <c r="AO122">
        <v>64.830870244239094</v>
      </c>
      <c r="AP122">
        <v>3.0870244239068301E-2</v>
      </c>
      <c r="AQ122" s="7">
        <f>SQRT(SUMSQ(AP122:AP124)) / SQRT(SUMSQ(AN122:AN124))</f>
        <v>2.9581847707640507E-4</v>
      </c>
      <c r="AT122">
        <v>1.4</v>
      </c>
      <c r="AU122">
        <v>2.4</v>
      </c>
      <c r="AV122">
        <v>3.4</v>
      </c>
      <c r="AW122">
        <v>64.8</v>
      </c>
      <c r="AX122">
        <v>64.807755739044893</v>
      </c>
      <c r="AY122">
        <v>7.7557390448532697E-3</v>
      </c>
      <c r="AZ122" s="7">
        <f>SQRT(SUMSQ(AY122:AY124)) / SQRT(SUMSQ(AW122:AW124))</f>
        <v>7.4300340710132948E-5</v>
      </c>
    </row>
    <row r="123" spans="1:52" x14ac:dyDescent="0.25">
      <c r="D123">
        <v>91.8</v>
      </c>
      <c r="E123">
        <v>94.564836785360797</v>
      </c>
      <c r="F123">
        <v>2.76483678536077</v>
      </c>
      <c r="M123">
        <v>91.8</v>
      </c>
      <c r="N123">
        <v>92.647710999508405</v>
      </c>
      <c r="O123">
        <v>0.84771099950844997</v>
      </c>
      <c r="V123">
        <v>91.8</v>
      </c>
      <c r="W123">
        <v>92.022832758387807</v>
      </c>
      <c r="X123">
        <v>0.22283275838785199</v>
      </c>
      <c r="AE123">
        <v>91.8</v>
      </c>
      <c r="AF123">
        <v>91.856664653312393</v>
      </c>
      <c r="AG123">
        <v>5.6664653312452601E-2</v>
      </c>
      <c r="AN123">
        <v>91.8</v>
      </c>
      <c r="AO123">
        <v>91.814271297501804</v>
      </c>
      <c r="AP123">
        <v>1.4271297501849699E-2</v>
      </c>
      <c r="AW123">
        <v>91.8</v>
      </c>
      <c r="AX123">
        <v>91.803580274949695</v>
      </c>
      <c r="AY123">
        <v>3.5802749496696199E-3</v>
      </c>
    </row>
    <row r="124" spans="1:52" x14ac:dyDescent="0.25">
      <c r="D124">
        <v>37.799999999999997</v>
      </c>
      <c r="E124">
        <v>39.368339447815401</v>
      </c>
      <c r="F124">
        <v>1.56833944781545</v>
      </c>
      <c r="M124">
        <v>37.799999999999997</v>
      </c>
      <c r="N124">
        <v>38.297273575464096</v>
      </c>
      <c r="O124">
        <v>0.49727357546406398</v>
      </c>
      <c r="V124">
        <v>37.799999999999997</v>
      </c>
      <c r="W124">
        <v>37.932738628109703</v>
      </c>
      <c r="X124">
        <v>0.132738628109664</v>
      </c>
      <c r="AE124">
        <v>37.799999999999997</v>
      </c>
      <c r="AF124">
        <v>37.833925266437198</v>
      </c>
      <c r="AG124">
        <v>3.3925266437229602E-2</v>
      </c>
      <c r="AN124">
        <v>37.799999999999997</v>
      </c>
      <c r="AO124">
        <v>37.808561633022101</v>
      </c>
      <c r="AP124">
        <v>8.5616330221327495E-3</v>
      </c>
      <c r="AW124">
        <v>37.799999999999997</v>
      </c>
      <c r="AX124">
        <v>37.802149884686997</v>
      </c>
      <c r="AY124">
        <v>2.1498846870002799E-3</v>
      </c>
    </row>
    <row r="125" spans="1:52" x14ac:dyDescent="0.25">
      <c r="A125">
        <v>1.4</v>
      </c>
      <c r="B125">
        <v>3.4</v>
      </c>
      <c r="C125">
        <v>3.4</v>
      </c>
      <c r="D125">
        <v>91.8</v>
      </c>
      <c r="E125">
        <v>99.486881674661603</v>
      </c>
      <c r="F125">
        <v>7.68688167466156</v>
      </c>
      <c r="G125" s="7">
        <f>SQRT(SUMSQ(F125:F127)) / SQRT(SUMSQ(D125:D127))</f>
        <v>6.1858476264811904E-2</v>
      </c>
      <c r="J125">
        <v>1.4</v>
      </c>
      <c r="K125">
        <v>3.4</v>
      </c>
      <c r="L125">
        <v>3.4</v>
      </c>
      <c r="M125">
        <v>91.8</v>
      </c>
      <c r="N125">
        <v>94.338959088097297</v>
      </c>
      <c r="O125">
        <v>2.5389590880973301</v>
      </c>
      <c r="P125" s="7">
        <f>SQRT(SUMSQ(O125:O127)) / SQRT(SUMSQ(M125:M127))</f>
        <v>2.0262063619180957E-2</v>
      </c>
      <c r="S125">
        <v>1.4</v>
      </c>
      <c r="T125">
        <v>3.4</v>
      </c>
      <c r="U125">
        <v>3.4</v>
      </c>
      <c r="V125">
        <v>91.8</v>
      </c>
      <c r="W125">
        <v>92.480034090540897</v>
      </c>
      <c r="X125">
        <v>0.68003409054087205</v>
      </c>
      <c r="Y125" s="7">
        <f>SQRT(SUMSQ(X125:X127)) / SQRT(SUMSQ(V125:V127))</f>
        <v>5.4183971597983873E-3</v>
      </c>
      <c r="AB125">
        <v>1.4</v>
      </c>
      <c r="AC125">
        <v>3.4</v>
      </c>
      <c r="AD125">
        <v>3.4</v>
      </c>
      <c r="AE125">
        <v>91.8</v>
      </c>
      <c r="AF125">
        <v>91.973841250503099</v>
      </c>
      <c r="AG125">
        <v>0.173841250503116</v>
      </c>
      <c r="AH125" s="7">
        <f>SQRT(SUMSQ(AG125:AG127)) / SQRT(SUMSQ(AE125:AE127))</f>
        <v>1.3845830875760302E-3</v>
      </c>
      <c r="AK125">
        <v>1.4</v>
      </c>
      <c r="AL125">
        <v>3.4</v>
      </c>
      <c r="AM125">
        <v>3.4</v>
      </c>
      <c r="AN125">
        <v>91.8</v>
      </c>
      <c r="AO125">
        <v>91.843881467608995</v>
      </c>
      <c r="AP125">
        <v>4.3881467608997603E-2</v>
      </c>
      <c r="AQ125" s="7">
        <f>SQRT(SUMSQ(AP125:AP127)) / SQRT(SUMSQ(AN125:AN127))</f>
        <v>3.4943861731937486E-4</v>
      </c>
      <c r="AT125">
        <v>1.4</v>
      </c>
      <c r="AU125">
        <v>3.4</v>
      </c>
      <c r="AV125">
        <v>3.4</v>
      </c>
      <c r="AW125">
        <v>91.8</v>
      </c>
      <c r="AX125">
        <v>91.811020244738302</v>
      </c>
      <c r="AY125">
        <v>1.10202447383472E-2</v>
      </c>
      <c r="AZ125" s="7">
        <f>SQRT(SUMSQ(AY125:AY127)) / SQRT(SUMSQ(AW125:AW127))</f>
        <v>8.7749576214768597E-5</v>
      </c>
    </row>
    <row r="126" spans="1:52" x14ac:dyDescent="0.25">
      <c r="D126">
        <v>91.8</v>
      </c>
      <c r="E126">
        <v>94.564836785758402</v>
      </c>
      <c r="F126">
        <v>2.76483678575842</v>
      </c>
      <c r="M126">
        <v>91.8</v>
      </c>
      <c r="N126">
        <v>92.647711009539293</v>
      </c>
      <c r="O126">
        <v>0.84771100953931</v>
      </c>
      <c r="V126">
        <v>91.8</v>
      </c>
      <c r="W126">
        <v>92.022832764619494</v>
      </c>
      <c r="X126">
        <v>0.222832764619525</v>
      </c>
      <c r="AE126">
        <v>91.8</v>
      </c>
      <c r="AF126">
        <v>91.856664658342098</v>
      </c>
      <c r="AG126">
        <v>5.6664658342086199E-2</v>
      </c>
      <c r="AN126">
        <v>91.8</v>
      </c>
      <c r="AO126">
        <v>91.814271298064497</v>
      </c>
      <c r="AP126">
        <v>1.4271298064471701E-2</v>
      </c>
      <c r="AW126">
        <v>91.8</v>
      </c>
      <c r="AX126">
        <v>91.803580276245597</v>
      </c>
      <c r="AY126">
        <v>3.5802762455716701E-3</v>
      </c>
    </row>
    <row r="127" spans="1:52" x14ac:dyDescent="0.25">
      <c r="D127">
        <v>37.799999999999997</v>
      </c>
      <c r="E127">
        <v>39.596697804411399</v>
      </c>
      <c r="F127">
        <v>1.7966978044114099</v>
      </c>
      <c r="M127">
        <v>37.799999999999997</v>
      </c>
      <c r="N127">
        <v>38.384219276864997</v>
      </c>
      <c r="O127">
        <v>0.58421927686497799</v>
      </c>
      <c r="V127">
        <v>37.799999999999997</v>
      </c>
      <c r="W127">
        <v>37.957097722863402</v>
      </c>
      <c r="X127">
        <v>0.157097722863419</v>
      </c>
      <c r="AE127">
        <v>37.799999999999997</v>
      </c>
      <c r="AF127">
        <v>37.840233647095303</v>
      </c>
      <c r="AG127">
        <v>4.0233647095334397E-2</v>
      </c>
      <c r="AN127">
        <v>37.799999999999997</v>
      </c>
      <c r="AO127">
        <v>37.810162408995801</v>
      </c>
      <c r="AP127">
        <v>1.01624089958321E-2</v>
      </c>
      <c r="AW127">
        <v>37.799999999999997</v>
      </c>
      <c r="AX127">
        <v>37.802552875792898</v>
      </c>
      <c r="AY127">
        <v>2.5528757928725602E-3</v>
      </c>
    </row>
    <row r="128" spans="1:52" x14ac:dyDescent="0.25">
      <c r="A128">
        <v>2.4</v>
      </c>
      <c r="B128">
        <v>1.4</v>
      </c>
      <c r="C128">
        <v>3.4</v>
      </c>
      <c r="D128">
        <v>37.799999999999997</v>
      </c>
      <c r="E128">
        <v>39.596697799681301</v>
      </c>
      <c r="F128">
        <v>1.7966977996812801</v>
      </c>
      <c r="G128" s="7">
        <f>SQRT(SUMSQ(F128:F130)) / SQRT(SUMSQ(D128:D130))</f>
        <v>6.0181862239384647E-2</v>
      </c>
      <c r="J128">
        <v>2.4</v>
      </c>
      <c r="K128">
        <v>1.4</v>
      </c>
      <c r="L128">
        <v>3.4</v>
      </c>
      <c r="M128">
        <v>37.799999999999997</v>
      </c>
      <c r="N128">
        <v>38.384219266651002</v>
      </c>
      <c r="O128">
        <v>0.58421926665102597</v>
      </c>
      <c r="P128" s="7">
        <f>SQRT(SUMSQ(O128:O130)) / SQRT(SUMSQ(M128:M130))</f>
        <v>1.9363942921341918E-2</v>
      </c>
      <c r="S128">
        <v>2.4</v>
      </c>
      <c r="T128">
        <v>1.4</v>
      </c>
      <c r="U128">
        <v>3.4</v>
      </c>
      <c r="V128">
        <v>37.799999999999997</v>
      </c>
      <c r="W128">
        <v>37.957097713923098</v>
      </c>
      <c r="X128">
        <v>0.157097713923079</v>
      </c>
      <c r="Y128" s="7">
        <f>SQRT(SUMSQ(X128:X130)) / SQRT(SUMSQ(V128:V130))</f>
        <v>5.1538194503178659E-3</v>
      </c>
      <c r="AB128">
        <v>2.4</v>
      </c>
      <c r="AC128">
        <v>1.4</v>
      </c>
      <c r="AD128">
        <v>3.4</v>
      </c>
      <c r="AE128">
        <v>37.799999999999997</v>
      </c>
      <c r="AF128">
        <v>37.840233641276399</v>
      </c>
      <c r="AG128">
        <v>4.02336412764299E-2</v>
      </c>
      <c r="AH128" s="7">
        <f>SQRT(SUMSQ(AG128:AG130)) / SQRT(SUMSQ(AE128:AE130))</f>
        <v>1.3153968769540249E-3</v>
      </c>
      <c r="AK128">
        <v>2.4</v>
      </c>
      <c r="AL128">
        <v>1.4</v>
      </c>
      <c r="AM128">
        <v>3.4</v>
      </c>
      <c r="AN128">
        <v>37.799999999999997</v>
      </c>
      <c r="AO128">
        <v>37.8101624087179</v>
      </c>
      <c r="AP128">
        <v>1.0162408717903301E-2</v>
      </c>
      <c r="AQ128" s="7">
        <f>SQRT(SUMSQ(AP128:AP130)) / SQRT(SUMSQ(AN128:AN130))</f>
        <v>3.3180570961029128E-4</v>
      </c>
      <c r="AT128">
        <v>2.4</v>
      </c>
      <c r="AU128">
        <v>1.4</v>
      </c>
      <c r="AV128">
        <v>3.4</v>
      </c>
      <c r="AW128">
        <v>37.799999999999997</v>
      </c>
      <c r="AX128">
        <v>37.802552872350802</v>
      </c>
      <c r="AY128">
        <v>2.5528723508330101E-3</v>
      </c>
      <c r="AZ128" s="7">
        <f>SQRT(SUMSQ(AY128:AY130)) / SQRT(SUMSQ(AW128:AW130))</f>
        <v>8.3301401700989442E-5</v>
      </c>
    </row>
    <row r="129" spans="1:52" x14ac:dyDescent="0.25">
      <c r="D129">
        <v>91.8</v>
      </c>
      <c r="E129">
        <v>98.433020168772501</v>
      </c>
      <c r="F129">
        <v>6.6330201687725499</v>
      </c>
      <c r="M129">
        <v>91.8</v>
      </c>
      <c r="N129">
        <v>93.940149297577094</v>
      </c>
      <c r="O129">
        <v>2.1401492975771101</v>
      </c>
      <c r="V129">
        <v>91.8</v>
      </c>
      <c r="W129">
        <v>92.369488032218399</v>
      </c>
      <c r="X129">
        <v>0.56948803221835897</v>
      </c>
      <c r="AE129">
        <v>91.8</v>
      </c>
      <c r="AF129">
        <v>91.9453316364975</v>
      </c>
      <c r="AG129">
        <v>0.14533163649751701</v>
      </c>
      <c r="AN129">
        <v>91.8</v>
      </c>
      <c r="AO129">
        <v>91.836658168586197</v>
      </c>
      <c r="AP129">
        <v>3.66581685861576E-2</v>
      </c>
      <c r="AW129">
        <v>91.8</v>
      </c>
      <c r="AX129">
        <v>91.809203059995198</v>
      </c>
      <c r="AY129">
        <v>9.2030599952153107E-3</v>
      </c>
    </row>
    <row r="130" spans="1:52" x14ac:dyDescent="0.25">
      <c r="D130">
        <v>64.8</v>
      </c>
      <c r="E130">
        <v>66.718475641312395</v>
      </c>
      <c r="F130">
        <v>1.91847564131238</v>
      </c>
      <c r="M130">
        <v>64.8</v>
      </c>
      <c r="N130">
        <v>65.390414049783999</v>
      </c>
      <c r="O130">
        <v>0.59041404978403</v>
      </c>
      <c r="V130">
        <v>64.8</v>
      </c>
      <c r="W130">
        <v>64.955992781417606</v>
      </c>
      <c r="X130">
        <v>0.15599278141759501</v>
      </c>
      <c r="AE130">
        <v>64.8</v>
      </c>
      <c r="AF130">
        <v>64.839737981596798</v>
      </c>
      <c r="AG130">
        <v>3.9737981596786702E-2</v>
      </c>
      <c r="AN130">
        <v>64.8</v>
      </c>
      <c r="AO130">
        <v>64.810015136942297</v>
      </c>
      <c r="AP130">
        <v>1.00151369423287E-2</v>
      </c>
      <c r="AW130">
        <v>64.8</v>
      </c>
      <c r="AX130">
        <v>64.802513313217304</v>
      </c>
      <c r="AY130">
        <v>2.5133132173351699E-3</v>
      </c>
    </row>
    <row r="131" spans="1:52" x14ac:dyDescent="0.25">
      <c r="A131">
        <v>2.4</v>
      </c>
      <c r="B131">
        <v>2.4</v>
      </c>
      <c r="C131">
        <v>3.4</v>
      </c>
      <c r="D131">
        <v>64.8</v>
      </c>
      <c r="E131">
        <v>70.125036862041796</v>
      </c>
      <c r="F131">
        <v>5.3250368620418298</v>
      </c>
      <c r="G131" s="7">
        <f>SQRT(SUMSQ(F131:F133)) / SQRT(SUMSQ(D131:D133))</f>
        <v>7.4530016411863409E-2</v>
      </c>
      <c r="J131">
        <v>2.4</v>
      </c>
      <c r="K131">
        <v>2.4</v>
      </c>
      <c r="L131">
        <v>3.4</v>
      </c>
      <c r="M131">
        <v>64.8</v>
      </c>
      <c r="N131">
        <v>66.568871276378005</v>
      </c>
      <c r="O131">
        <v>1.7688712763780501</v>
      </c>
      <c r="P131" s="7">
        <f>SQRT(SUMSQ(O131:O133)) / SQRT(SUMSQ(M131:M133))</f>
        <v>2.4292726166716488E-2</v>
      </c>
      <c r="S131">
        <v>2.4</v>
      </c>
      <c r="T131">
        <v>2.4</v>
      </c>
      <c r="U131">
        <v>3.4</v>
      </c>
      <c r="V131">
        <v>64.8</v>
      </c>
      <c r="W131">
        <v>65.276894593666796</v>
      </c>
      <c r="X131">
        <v>0.476894593666842</v>
      </c>
      <c r="Y131" s="7">
        <f>SQRT(SUMSQ(X131:X133)) / SQRT(SUMSQ(V131:V133))</f>
        <v>6.5000837385989687E-3</v>
      </c>
      <c r="AB131">
        <v>2.4</v>
      </c>
      <c r="AC131">
        <v>2.4</v>
      </c>
      <c r="AD131">
        <v>3.4</v>
      </c>
      <c r="AE131">
        <v>64.8</v>
      </c>
      <c r="AF131">
        <v>64.922188817244702</v>
      </c>
      <c r="AG131">
        <v>0.122188817244663</v>
      </c>
      <c r="AH131" s="7">
        <f>SQRT(SUMSQ(AG131:AG133)) / SQRT(SUMSQ(AE131:AE133))</f>
        <v>1.6617156838036238E-3</v>
      </c>
      <c r="AK131">
        <v>2.4</v>
      </c>
      <c r="AL131">
        <v>2.4</v>
      </c>
      <c r="AM131">
        <v>3.4</v>
      </c>
      <c r="AN131">
        <v>64.8</v>
      </c>
      <c r="AO131">
        <v>64.830870245573706</v>
      </c>
      <c r="AP131">
        <v>3.08702455737517E-2</v>
      </c>
      <c r="AQ131" s="7">
        <f>SQRT(SUMSQ(AP131:AP133)) / SQRT(SUMSQ(AN131:AN133))</f>
        <v>4.1944188289343663E-4</v>
      </c>
      <c r="AT131">
        <v>2.4</v>
      </c>
      <c r="AU131">
        <v>2.4</v>
      </c>
      <c r="AV131">
        <v>3.4</v>
      </c>
      <c r="AW131">
        <v>64.8</v>
      </c>
      <c r="AX131">
        <v>64.807755736657398</v>
      </c>
      <c r="AY131">
        <v>7.7557366574012602E-3</v>
      </c>
      <c r="AZ131" s="7">
        <f>SQRT(SUMSQ(AY131:AY133)) / SQRT(SUMSQ(AW131:AW133))</f>
        <v>1.0533512697929757E-4</v>
      </c>
    </row>
    <row r="132" spans="1:52" x14ac:dyDescent="0.25">
      <c r="D132">
        <v>91.8</v>
      </c>
      <c r="E132">
        <v>98.433020216998798</v>
      </c>
      <c r="F132">
        <v>6.6330202169987604</v>
      </c>
      <c r="M132">
        <v>91.8</v>
      </c>
      <c r="N132">
        <v>93.940149297064593</v>
      </c>
      <c r="O132">
        <v>2.1401492970646001</v>
      </c>
      <c r="V132">
        <v>91.8</v>
      </c>
      <c r="W132">
        <v>92.369488023143106</v>
      </c>
      <c r="X132">
        <v>0.56948802314310898</v>
      </c>
      <c r="AE132">
        <v>91.8</v>
      </c>
      <c r="AF132">
        <v>91.945331636806998</v>
      </c>
      <c r="AG132">
        <v>0.14533163680702901</v>
      </c>
      <c r="AN132">
        <v>91.8</v>
      </c>
      <c r="AO132">
        <v>91.836658169629899</v>
      </c>
      <c r="AP132">
        <v>3.6658169629873803E-2</v>
      </c>
      <c r="AW132">
        <v>91.8</v>
      </c>
      <c r="AX132">
        <v>91.809203059654195</v>
      </c>
      <c r="AY132">
        <v>9.2030596541974301E-3</v>
      </c>
    </row>
    <row r="133" spans="1:52" x14ac:dyDescent="0.25">
      <c r="D133">
        <v>64.8</v>
      </c>
      <c r="E133">
        <v>69.3942380252481</v>
      </c>
      <c r="F133">
        <v>4.5942380252480604</v>
      </c>
      <c r="M133">
        <v>64.8</v>
      </c>
      <c r="N133">
        <v>66.289997181424894</v>
      </c>
      <c r="O133">
        <v>1.4899971814249</v>
      </c>
      <c r="V133">
        <v>64.8</v>
      </c>
      <c r="W133">
        <v>65.198927342030203</v>
      </c>
      <c r="X133">
        <v>0.39892734203020602</v>
      </c>
      <c r="AE133">
        <v>64.8</v>
      </c>
      <c r="AF133">
        <v>64.902021310549301</v>
      </c>
      <c r="AG133">
        <v>0.102021310549276</v>
      </c>
      <c r="AN133">
        <v>64.8</v>
      </c>
      <c r="AO133">
        <v>64.825754809405495</v>
      </c>
      <c r="AP133">
        <v>2.5754809405484001E-2</v>
      </c>
      <c r="AW133">
        <v>64.8</v>
      </c>
      <c r="AX133">
        <v>64.806468183243794</v>
      </c>
      <c r="AY133">
        <v>6.4681832438253702E-3</v>
      </c>
    </row>
    <row r="134" spans="1:52" x14ac:dyDescent="0.25">
      <c r="A134">
        <v>2.4</v>
      </c>
      <c r="B134">
        <v>3.4</v>
      </c>
      <c r="C134">
        <v>3.4</v>
      </c>
      <c r="D134">
        <v>91.8</v>
      </c>
      <c r="E134">
        <v>99.486881669798905</v>
      </c>
      <c r="F134">
        <v>7.6868816697988596</v>
      </c>
      <c r="G134" s="7">
        <f>SQRT(SUMSQ(F134:F136)) / SQRT(SUMSQ(D134:D136))</f>
        <v>7.9013859100216952E-2</v>
      </c>
      <c r="J134">
        <v>2.4</v>
      </c>
      <c r="K134">
        <v>3.4</v>
      </c>
      <c r="L134">
        <v>3.4</v>
      </c>
      <c r="M134">
        <v>91.8</v>
      </c>
      <c r="N134">
        <v>94.338959080054906</v>
      </c>
      <c r="O134">
        <v>2.5389590800549202</v>
      </c>
      <c r="P134" s="7">
        <f>SQRT(SUMSQ(O134:O136)) / SQRT(SUMSQ(M134:M136))</f>
        <v>2.5929825965036644E-2</v>
      </c>
      <c r="S134">
        <v>2.4</v>
      </c>
      <c r="T134">
        <v>3.4</v>
      </c>
      <c r="U134">
        <v>3.4</v>
      </c>
      <c r="V134">
        <v>91.8</v>
      </c>
      <c r="W134">
        <v>92.4800340895696</v>
      </c>
      <c r="X134">
        <v>0.680034089569588</v>
      </c>
      <c r="Y134" s="7">
        <f>SQRT(SUMSQ(X134:X136)) / SQRT(SUMSQ(V134:V136))</f>
        <v>6.9406094957861009E-3</v>
      </c>
      <c r="AB134">
        <v>2.4</v>
      </c>
      <c r="AC134">
        <v>3.4</v>
      </c>
      <c r="AD134">
        <v>3.4</v>
      </c>
      <c r="AE134">
        <v>91.8</v>
      </c>
      <c r="AF134">
        <v>91.973841253902705</v>
      </c>
      <c r="AG134">
        <v>0.173841253902737</v>
      </c>
      <c r="AH134" s="7">
        <f>SQRT(SUMSQ(AG134:AG136)) / SQRT(SUMSQ(AE134:AE136))</f>
        <v>1.774202808758943E-3</v>
      </c>
      <c r="AK134">
        <v>2.4</v>
      </c>
      <c r="AL134">
        <v>3.4</v>
      </c>
      <c r="AM134">
        <v>3.4</v>
      </c>
      <c r="AN134">
        <v>91.8</v>
      </c>
      <c r="AO134">
        <v>91.843881467392606</v>
      </c>
      <c r="AP134">
        <v>4.3881467392580503E-2</v>
      </c>
      <c r="AQ134" s="7">
        <f>SQRT(SUMSQ(AP134:AP136)) / SQRT(SUMSQ(AN134:AN136))</f>
        <v>4.4783302653260697E-4</v>
      </c>
      <c r="AT134">
        <v>2.4</v>
      </c>
      <c r="AU134">
        <v>3.4</v>
      </c>
      <c r="AV134">
        <v>3.4</v>
      </c>
      <c r="AW134">
        <v>91.8</v>
      </c>
      <c r="AX134">
        <v>91.811020240159905</v>
      </c>
      <c r="AY134">
        <v>1.1020240159936599E-2</v>
      </c>
      <c r="AZ134" s="7">
        <f>SQRT(SUMSQ(AY134:AY136)) / SQRT(SUMSQ(AW134:AW136))</f>
        <v>1.1246513873706272E-4</v>
      </c>
    </row>
    <row r="135" spans="1:52" x14ac:dyDescent="0.25">
      <c r="D135">
        <v>91.8</v>
      </c>
      <c r="E135">
        <v>98.433020165707603</v>
      </c>
      <c r="F135">
        <v>6.6330201657075598</v>
      </c>
      <c r="M135">
        <v>91.8</v>
      </c>
      <c r="N135">
        <v>93.940149295707798</v>
      </c>
      <c r="O135">
        <v>2.1401492957077899</v>
      </c>
      <c r="V135">
        <v>91.8</v>
      </c>
      <c r="W135">
        <v>92.369488023246305</v>
      </c>
      <c r="X135">
        <v>0.56948802324627901</v>
      </c>
      <c r="AE135">
        <v>91.8</v>
      </c>
      <c r="AF135">
        <v>91.945331650651099</v>
      </c>
      <c r="AG135">
        <v>0.14533165065110201</v>
      </c>
      <c r="AN135">
        <v>91.8</v>
      </c>
      <c r="AO135">
        <v>91.836658168602199</v>
      </c>
      <c r="AP135">
        <v>3.6658168602215803E-2</v>
      </c>
      <c r="AW135">
        <v>91.8</v>
      </c>
      <c r="AX135">
        <v>91.809203063019993</v>
      </c>
      <c r="AY135">
        <v>9.2030630200525803E-3</v>
      </c>
    </row>
    <row r="136" spans="1:52" x14ac:dyDescent="0.25">
      <c r="D136">
        <v>64.8</v>
      </c>
      <c r="E136">
        <v>70.125036875831299</v>
      </c>
      <c r="F136">
        <v>5.3250368758313398</v>
      </c>
      <c r="M136">
        <v>64.8</v>
      </c>
      <c r="N136">
        <v>66.568871288255394</v>
      </c>
      <c r="O136">
        <v>1.7688712882554101</v>
      </c>
      <c r="V136">
        <v>64.8</v>
      </c>
      <c r="W136">
        <v>65.276894601243995</v>
      </c>
      <c r="X136">
        <v>0.47689460124401301</v>
      </c>
      <c r="AE136">
        <v>64.8</v>
      </c>
      <c r="AF136">
        <v>64.922188819129204</v>
      </c>
      <c r="AG136">
        <v>0.12218881912919199</v>
      </c>
      <c r="AN136">
        <v>64.8</v>
      </c>
      <c r="AO136">
        <v>64.830870244240501</v>
      </c>
      <c r="AP136">
        <v>3.0870244240460899E-2</v>
      </c>
      <c r="AW136">
        <v>64.8</v>
      </c>
      <c r="AX136">
        <v>64.807755735728193</v>
      </c>
      <c r="AY136">
        <v>7.7557357282245203E-3</v>
      </c>
    </row>
    <row r="137" spans="1:52" x14ac:dyDescent="0.25">
      <c r="A137">
        <v>1.4</v>
      </c>
      <c r="B137">
        <v>1.4</v>
      </c>
      <c r="C137">
        <v>4.4000000000000004</v>
      </c>
      <c r="D137">
        <v>37.799999999999997</v>
      </c>
      <c r="E137">
        <v>39.451262454066502</v>
      </c>
      <c r="F137">
        <v>1.6512624540665299</v>
      </c>
      <c r="G137" s="7">
        <f>SQRT(SUMSQ(F137:F139)) / SQRT(SUMSQ(D137:D139))</f>
        <v>2.7906742159219278E-2</v>
      </c>
      <c r="J137">
        <v>1.4</v>
      </c>
      <c r="K137">
        <v>1.4</v>
      </c>
      <c r="L137">
        <v>4.4000000000000004</v>
      </c>
      <c r="M137">
        <v>37.799999999999997</v>
      </c>
      <c r="N137">
        <v>38.3277919509244</v>
      </c>
      <c r="O137">
        <v>0.52779195092441</v>
      </c>
      <c r="P137" s="7">
        <f>SQRT(SUMSQ(O137:O139)) / SQRT(SUMSQ(M137:M139))</f>
        <v>8.4030253480140305E-3</v>
      </c>
      <c r="S137">
        <v>1.4</v>
      </c>
      <c r="T137">
        <v>1.4</v>
      </c>
      <c r="U137">
        <v>4.4000000000000004</v>
      </c>
      <c r="V137">
        <v>37.799999999999997</v>
      </c>
      <c r="W137">
        <v>37.941201068392601</v>
      </c>
      <c r="X137">
        <v>0.14120106839260399</v>
      </c>
      <c r="Y137" s="7">
        <f>SQRT(SUMSQ(X137:X139)) / SQRT(SUMSQ(V137:V139))</f>
        <v>2.1979467945763887E-3</v>
      </c>
      <c r="AB137">
        <v>1.4</v>
      </c>
      <c r="AC137">
        <v>1.4</v>
      </c>
      <c r="AD137">
        <v>4.4000000000000004</v>
      </c>
      <c r="AE137">
        <v>37.799999999999997</v>
      </c>
      <c r="AF137">
        <v>37.836111302773602</v>
      </c>
      <c r="AG137">
        <v>3.6111302773605303E-2</v>
      </c>
      <c r="AH137" s="7">
        <f>SQRT(SUMSQ(AG137:AG139)) / SQRT(SUMSQ(AE137:AE139))</f>
        <v>5.5817259049910752E-4</v>
      </c>
      <c r="AK137">
        <v>1.4</v>
      </c>
      <c r="AL137">
        <v>1.4</v>
      </c>
      <c r="AM137">
        <v>4.4000000000000004</v>
      </c>
      <c r="AN137">
        <v>37.799999999999997</v>
      </c>
      <c r="AO137">
        <v>37.809115773707099</v>
      </c>
      <c r="AP137">
        <v>9.1157737070943802E-3</v>
      </c>
      <c r="AQ137" s="7">
        <f>SQRT(SUMSQ(AP137:AP139)) / SQRT(SUMSQ(AN137:AN139))</f>
        <v>1.4049855524877892E-4</v>
      </c>
      <c r="AT137">
        <v>1.4</v>
      </c>
      <c r="AU137">
        <v>1.4</v>
      </c>
      <c r="AV137">
        <v>4.4000000000000004</v>
      </c>
      <c r="AW137">
        <v>37.799999999999997</v>
      </c>
      <c r="AX137">
        <v>37.802289322673303</v>
      </c>
      <c r="AY137">
        <v>2.2893226732918501E-3</v>
      </c>
      <c r="AZ137" s="7">
        <f>SQRT(SUMSQ(AY137:AY139)) / SQRT(SUMSQ(AW137:AW139))</f>
        <v>3.5237818007464975E-5</v>
      </c>
    </row>
    <row r="138" spans="1:52" x14ac:dyDescent="0.25">
      <c r="D138">
        <v>118.8</v>
      </c>
      <c r="E138">
        <v>121.964816993006</v>
      </c>
      <c r="F138">
        <v>3.1648169930064101</v>
      </c>
      <c r="M138">
        <v>118.8</v>
      </c>
      <c r="N138">
        <v>119.736651655909</v>
      </c>
      <c r="O138">
        <v>0.93665165590854804</v>
      </c>
      <c r="V138">
        <v>118.8</v>
      </c>
      <c r="W138">
        <v>119.043130449269</v>
      </c>
      <c r="X138">
        <v>0.24313044926910299</v>
      </c>
      <c r="AE138">
        <v>118.8</v>
      </c>
      <c r="AF138">
        <v>118.861590150422</v>
      </c>
      <c r="AG138">
        <v>6.15901504216936E-2</v>
      </c>
      <c r="AN138">
        <v>118.8</v>
      </c>
      <c r="AO138">
        <v>118.815487075897</v>
      </c>
      <c r="AP138">
        <v>1.54870758971413E-2</v>
      </c>
      <c r="AW138">
        <v>118.8</v>
      </c>
      <c r="AX138">
        <v>118.803882395588</v>
      </c>
      <c r="AY138">
        <v>3.8823955875528799E-3</v>
      </c>
    </row>
    <row r="139" spans="1:52" x14ac:dyDescent="0.25">
      <c r="D139">
        <v>37.799999999999997</v>
      </c>
      <c r="E139">
        <v>38.488578787386203</v>
      </c>
      <c r="F139">
        <v>0.68857878738616296</v>
      </c>
      <c r="M139">
        <v>37.799999999999997</v>
      </c>
      <c r="N139">
        <v>38.006068644139802</v>
      </c>
      <c r="O139">
        <v>0.20606864413982601</v>
      </c>
      <c r="V139">
        <v>37.799999999999997</v>
      </c>
      <c r="W139">
        <v>37.854192401741997</v>
      </c>
      <c r="X139">
        <v>5.4192401742028599E-2</v>
      </c>
      <c r="AE139">
        <v>37.799999999999997</v>
      </c>
      <c r="AF139">
        <v>37.813787397164702</v>
      </c>
      <c r="AG139">
        <v>1.37873971646769E-2</v>
      </c>
      <c r="AN139">
        <v>37.799999999999997</v>
      </c>
      <c r="AO139">
        <v>37.803472810337603</v>
      </c>
      <c r="AP139">
        <v>3.4728103375556399E-3</v>
      </c>
      <c r="AW139">
        <v>37.799999999999997</v>
      </c>
      <c r="AX139">
        <v>37.800871269589599</v>
      </c>
      <c r="AY139">
        <v>8.7126958962358003E-4</v>
      </c>
    </row>
    <row r="140" spans="1:52" x14ac:dyDescent="0.25">
      <c r="A140">
        <v>1.4</v>
      </c>
      <c r="B140">
        <v>2.4</v>
      </c>
      <c r="C140">
        <v>4.4000000000000004</v>
      </c>
      <c r="D140">
        <v>64.8</v>
      </c>
      <c r="E140">
        <v>69.658110914302199</v>
      </c>
      <c r="F140">
        <v>4.8581109143021601</v>
      </c>
      <c r="G140" s="7">
        <f>SQRT(SUMSQ(F140:F142)) / SQRT(SUMSQ(D140:D142))</f>
        <v>4.2749111748102461E-2</v>
      </c>
      <c r="J140">
        <v>1.4</v>
      </c>
      <c r="K140">
        <v>2.4</v>
      </c>
      <c r="L140">
        <v>4.4000000000000004</v>
      </c>
      <c r="M140">
        <v>64.8</v>
      </c>
      <c r="N140">
        <v>66.387508283224804</v>
      </c>
      <c r="O140">
        <v>1.58750828322481</v>
      </c>
      <c r="P140" s="7">
        <f>SQRT(SUMSQ(O140:O142)) / SQRT(SUMSQ(M140:M142))</f>
        <v>1.3587750286639231E-2</v>
      </c>
      <c r="S140">
        <v>1.4</v>
      </c>
      <c r="T140">
        <v>2.4</v>
      </c>
      <c r="U140">
        <v>4.4000000000000004</v>
      </c>
      <c r="V140">
        <v>64.8</v>
      </c>
      <c r="W140">
        <v>65.225923396512997</v>
      </c>
      <c r="X140">
        <v>0.42592339651299899</v>
      </c>
      <c r="Y140" s="7">
        <f>SQRT(SUMSQ(X140:X142)) / SQRT(SUMSQ(V140:V142))</f>
        <v>3.6161116115517268E-3</v>
      </c>
      <c r="AB140">
        <v>1.4</v>
      </c>
      <c r="AC140">
        <v>2.4</v>
      </c>
      <c r="AD140">
        <v>4.4000000000000004</v>
      </c>
      <c r="AE140">
        <v>64.8</v>
      </c>
      <c r="AF140">
        <v>64.908988016725999</v>
      </c>
      <c r="AG140">
        <v>0.108988016726016</v>
      </c>
      <c r="AH140" s="7">
        <f>SQRT(SUMSQ(AG140:AG142)) / SQRT(SUMSQ(AE140:AE142))</f>
        <v>9.2312225229472034E-4</v>
      </c>
      <c r="AK140">
        <v>1.4</v>
      </c>
      <c r="AL140">
        <v>2.4</v>
      </c>
      <c r="AM140">
        <v>4.4000000000000004</v>
      </c>
      <c r="AN140">
        <v>64.8</v>
      </c>
      <c r="AO140">
        <v>64.827520191687995</v>
      </c>
      <c r="AP140">
        <v>2.75201916879553E-2</v>
      </c>
      <c r="AQ140" s="7">
        <f>SQRT(SUMSQ(AP140:AP142)) / SQRT(SUMSQ(AN140:AN142))</f>
        <v>2.3286686840842693E-4</v>
      </c>
      <c r="AT140">
        <v>1.4</v>
      </c>
      <c r="AU140">
        <v>2.4</v>
      </c>
      <c r="AV140">
        <v>4.4000000000000004</v>
      </c>
      <c r="AW140">
        <v>64.8</v>
      </c>
      <c r="AX140">
        <v>64.806912338573895</v>
      </c>
      <c r="AY140">
        <v>6.9123385738833996E-3</v>
      </c>
      <c r="AZ140" s="7">
        <f>SQRT(SUMSQ(AY140:AY142)) / SQRT(SUMSQ(AW140:AW142))</f>
        <v>5.8463529610705225E-5</v>
      </c>
    </row>
    <row r="141" spans="1:52" x14ac:dyDescent="0.25">
      <c r="D141">
        <v>118.8</v>
      </c>
      <c r="E141">
        <v>121.96481699625799</v>
      </c>
      <c r="F141">
        <v>3.1648169962577799</v>
      </c>
      <c r="M141">
        <v>118.8</v>
      </c>
      <c r="N141">
        <v>119.73665164066099</v>
      </c>
      <c r="O141">
        <v>0.93665164066065598</v>
      </c>
      <c r="V141">
        <v>118.8</v>
      </c>
      <c r="W141">
        <v>119.04313044755899</v>
      </c>
      <c r="X141">
        <v>0.24313044755892599</v>
      </c>
      <c r="AE141">
        <v>118.8</v>
      </c>
      <c r="AF141">
        <v>118.861590152798</v>
      </c>
      <c r="AG141">
        <v>6.1590152797492699E-2</v>
      </c>
      <c r="AN141">
        <v>118.8</v>
      </c>
      <c r="AO141">
        <v>118.815487078518</v>
      </c>
      <c r="AP141">
        <v>1.54870785181771E-2</v>
      </c>
      <c r="AW141">
        <v>118.8</v>
      </c>
      <c r="AX141">
        <v>118.803882403242</v>
      </c>
      <c r="AY141">
        <v>3.88240324232925E-3</v>
      </c>
    </row>
    <row r="142" spans="1:52" x14ac:dyDescent="0.25">
      <c r="D142">
        <v>37.799999999999997</v>
      </c>
      <c r="E142">
        <v>39.368339442677701</v>
      </c>
      <c r="F142">
        <v>1.56833944267771</v>
      </c>
      <c r="M142">
        <v>37.799999999999997</v>
      </c>
      <c r="N142">
        <v>38.297273576941699</v>
      </c>
      <c r="O142">
        <v>0.49727357694174401</v>
      </c>
      <c r="V142">
        <v>37.799999999999997</v>
      </c>
      <c r="W142">
        <v>37.932738621943102</v>
      </c>
      <c r="X142">
        <v>0.13273862194307601</v>
      </c>
      <c r="AE142">
        <v>37.799999999999997</v>
      </c>
      <c r="AF142">
        <v>37.833925267371697</v>
      </c>
      <c r="AG142">
        <v>3.3925267371707001E-2</v>
      </c>
      <c r="AN142">
        <v>37.799999999999997</v>
      </c>
      <c r="AO142">
        <v>37.808561634289298</v>
      </c>
      <c r="AP142">
        <v>8.5616342893075608E-3</v>
      </c>
      <c r="AW142">
        <v>37.799999999999997</v>
      </c>
      <c r="AX142">
        <v>37.802149893536303</v>
      </c>
      <c r="AY142">
        <v>2.14989353631267E-3</v>
      </c>
    </row>
    <row r="143" spans="1:52" x14ac:dyDescent="0.25">
      <c r="A143">
        <v>1.4</v>
      </c>
      <c r="B143">
        <v>3.4</v>
      </c>
      <c r="C143">
        <v>4.4000000000000004</v>
      </c>
      <c r="D143">
        <v>91.8</v>
      </c>
      <c r="E143">
        <v>98.814279662522907</v>
      </c>
      <c r="F143">
        <v>7.0142796625229504</v>
      </c>
      <c r="G143" s="7">
        <f>SQRT(SUMSQ(F143:F145)) / SQRT(SUMSQ(D143:D145))</f>
        <v>5.1040716559582443E-2</v>
      </c>
      <c r="J143">
        <v>1.4</v>
      </c>
      <c r="K143">
        <v>3.4</v>
      </c>
      <c r="L143">
        <v>4.4000000000000004</v>
      </c>
      <c r="M143">
        <v>91.8</v>
      </c>
      <c r="N143">
        <v>94.079890992670698</v>
      </c>
      <c r="O143">
        <v>2.2798909926706998</v>
      </c>
      <c r="P143" s="7">
        <f>SQRT(SUMSQ(O143:O145)) / SQRT(SUMSQ(M143:M145))</f>
        <v>1.6361401194880863E-2</v>
      </c>
      <c r="S143">
        <v>1.4</v>
      </c>
      <c r="T143">
        <v>3.4</v>
      </c>
      <c r="U143">
        <v>4.4000000000000004</v>
      </c>
      <c r="V143">
        <v>91.8</v>
      </c>
      <c r="W143">
        <v>92.407857960120594</v>
      </c>
      <c r="X143">
        <v>0.60785796012062598</v>
      </c>
      <c r="Y143" s="7">
        <f>SQRT(SUMSQ(X143:X145)) / SQRT(SUMSQ(V143:V145))</f>
        <v>4.3486578941184986E-3</v>
      </c>
      <c r="AB143">
        <v>1.4</v>
      </c>
      <c r="AC143">
        <v>3.4</v>
      </c>
      <c r="AD143">
        <v>4.4000000000000004</v>
      </c>
      <c r="AE143">
        <v>91.8</v>
      </c>
      <c r="AF143">
        <v>91.955205450979506</v>
      </c>
      <c r="AG143">
        <v>0.15520545097955099</v>
      </c>
      <c r="AH143" s="7">
        <f>SQRT(SUMSQ(AG143:AG145)) / SQRT(SUMSQ(AE143:AE145))</f>
        <v>1.1093981049686574E-3</v>
      </c>
      <c r="AK143">
        <v>1.4</v>
      </c>
      <c r="AL143">
        <v>3.4</v>
      </c>
      <c r="AM143">
        <v>4.4000000000000004</v>
      </c>
      <c r="AN143">
        <v>91.8</v>
      </c>
      <c r="AO143">
        <v>91.839157523377196</v>
      </c>
      <c r="AP143">
        <v>3.9157523377241397E-2</v>
      </c>
      <c r="AQ143" s="7">
        <f>SQRT(SUMSQ(AP143:AP145)) / SQRT(SUMSQ(AN143:AN145))</f>
        <v>2.7979321837216358E-4</v>
      </c>
      <c r="AT143">
        <v>1.4</v>
      </c>
      <c r="AU143">
        <v>3.4</v>
      </c>
      <c r="AV143">
        <v>4.4000000000000004</v>
      </c>
      <c r="AW143">
        <v>91.8</v>
      </c>
      <c r="AX143">
        <v>91.809831562898694</v>
      </c>
      <c r="AY143">
        <v>9.8315628986824794E-3</v>
      </c>
      <c r="AZ143" s="7">
        <f>SQRT(SUMSQ(AY143:AY145)) / SQRT(SUMSQ(AW143:AW145))</f>
        <v>7.0237756111131224E-5</v>
      </c>
    </row>
    <row r="144" spans="1:52" x14ac:dyDescent="0.25">
      <c r="D144">
        <v>118.8</v>
      </c>
      <c r="E144">
        <v>121.964816999867</v>
      </c>
      <c r="F144">
        <v>3.1648169998669098</v>
      </c>
      <c r="M144">
        <v>118.8</v>
      </c>
      <c r="N144">
        <v>119.736651649603</v>
      </c>
      <c r="O144">
        <v>0.93665164960282299</v>
      </c>
      <c r="V144">
        <v>118.8</v>
      </c>
      <c r="W144">
        <v>119.043130450904</v>
      </c>
      <c r="X144">
        <v>0.24313045090386301</v>
      </c>
      <c r="AE144">
        <v>118.8</v>
      </c>
      <c r="AF144">
        <v>118.86159015870101</v>
      </c>
      <c r="AG144">
        <v>6.1590158701278597E-2</v>
      </c>
      <c r="AN144">
        <v>118.8</v>
      </c>
      <c r="AO144">
        <v>118.815487078243</v>
      </c>
      <c r="AP144">
        <v>1.54870782425149E-2</v>
      </c>
      <c r="AW144">
        <v>118.8</v>
      </c>
      <c r="AX144">
        <v>118.8038824005</v>
      </c>
      <c r="AY144">
        <v>3.88240049957744E-3</v>
      </c>
    </row>
    <row r="145" spans="1:53" x14ac:dyDescent="0.25">
      <c r="D145">
        <v>37.799999999999997</v>
      </c>
      <c r="E145">
        <v>39.596697799453104</v>
      </c>
      <c r="F145">
        <v>1.7966977994530799</v>
      </c>
      <c r="M145">
        <v>37.799999999999997</v>
      </c>
      <c r="N145">
        <v>38.384219281592401</v>
      </c>
      <c r="O145">
        <v>0.58421928159241099</v>
      </c>
      <c r="V145">
        <v>37.799999999999997</v>
      </c>
      <c r="W145">
        <v>37.957097720297099</v>
      </c>
      <c r="X145">
        <v>0.15709772029708799</v>
      </c>
      <c r="AE145">
        <v>37.799999999999997</v>
      </c>
      <c r="AF145">
        <v>37.840233647278403</v>
      </c>
      <c r="AG145">
        <v>4.0233647278427001E-2</v>
      </c>
      <c r="AN145">
        <v>37.799999999999997</v>
      </c>
      <c r="AO145">
        <v>37.8101624085635</v>
      </c>
      <c r="AP145">
        <v>1.01624085634882E-2</v>
      </c>
      <c r="AW145">
        <v>37.799999999999997</v>
      </c>
      <c r="AX145">
        <v>37.802552878034497</v>
      </c>
      <c r="AY145">
        <v>2.5528780344785699E-3</v>
      </c>
    </row>
    <row r="146" spans="1:53" x14ac:dyDescent="0.25">
      <c r="A146">
        <v>2.4</v>
      </c>
      <c r="B146">
        <v>1.4</v>
      </c>
      <c r="C146">
        <v>4.4000000000000004</v>
      </c>
      <c r="D146">
        <v>37.799999999999997</v>
      </c>
      <c r="E146">
        <v>39.4512624525631</v>
      </c>
      <c r="F146">
        <v>1.6512624525631201</v>
      </c>
      <c r="G146" s="7">
        <f>SQRT(SUMSQ(F146:F148)) / SQRT(SUMSQ(D146:D148))</f>
        <v>5.5459432892193905E-2</v>
      </c>
      <c r="J146">
        <v>2.4</v>
      </c>
      <c r="K146">
        <v>1.4</v>
      </c>
      <c r="L146">
        <v>4.4000000000000004</v>
      </c>
      <c r="M146">
        <v>37.799999999999997</v>
      </c>
      <c r="N146">
        <v>38.327791943039699</v>
      </c>
      <c r="O146">
        <v>0.52779194303967403</v>
      </c>
      <c r="P146" s="7">
        <f>SQRT(SUMSQ(O146:O148)) / SQRT(SUMSQ(M146:M148))</f>
        <v>1.7263021062264201E-2</v>
      </c>
      <c r="S146">
        <v>2.4</v>
      </c>
      <c r="T146">
        <v>1.4</v>
      </c>
      <c r="U146">
        <v>4.4000000000000004</v>
      </c>
      <c r="V146">
        <v>37.799999999999997</v>
      </c>
      <c r="W146">
        <v>37.941201067713799</v>
      </c>
      <c r="X146">
        <v>0.14120106771379401</v>
      </c>
      <c r="Y146" s="7">
        <f>SQRT(SUMSQ(X146:X148)) / SQRT(SUMSQ(V146:V148))</f>
        <v>4.5363528885413945E-3</v>
      </c>
      <c r="AB146">
        <v>2.4</v>
      </c>
      <c r="AC146">
        <v>1.4</v>
      </c>
      <c r="AD146">
        <v>4.4000000000000004</v>
      </c>
      <c r="AE146">
        <v>37.799999999999997</v>
      </c>
      <c r="AF146">
        <v>37.8361113039836</v>
      </c>
      <c r="AG146">
        <v>3.6111303983581401E-2</v>
      </c>
      <c r="AH146" s="7">
        <f>SQRT(SUMSQ(AG146:AG148)) / SQRT(SUMSQ(AE146:AE148))</f>
        <v>1.1534407605598446E-3</v>
      </c>
      <c r="AK146">
        <v>2.4</v>
      </c>
      <c r="AL146">
        <v>1.4</v>
      </c>
      <c r="AM146">
        <v>4.4000000000000004</v>
      </c>
      <c r="AN146">
        <v>37.799999999999997</v>
      </c>
      <c r="AO146">
        <v>37.809115775279601</v>
      </c>
      <c r="AP146">
        <v>9.1157752795822892E-3</v>
      </c>
      <c r="AQ146" s="7">
        <f>SQRT(SUMSQ(AP146:AP148)) / SQRT(SUMSQ(AN146:AN148))</f>
        <v>2.905006412842088E-4</v>
      </c>
      <c r="AT146">
        <v>2.4</v>
      </c>
      <c r="AU146">
        <v>1.4</v>
      </c>
      <c r="AV146">
        <v>4.4000000000000004</v>
      </c>
      <c r="AW146">
        <v>37.799999999999997</v>
      </c>
      <c r="AX146">
        <v>37.802289322330601</v>
      </c>
      <c r="AY146">
        <v>2.2893223306468301E-3</v>
      </c>
      <c r="AZ146" s="7">
        <f>SQRT(SUMSQ(AY146:AY148)) / SQRT(SUMSQ(AW146:AW148))</f>
        <v>7.2879034175151632E-5</v>
      </c>
    </row>
    <row r="147" spans="1:53" x14ac:dyDescent="0.25">
      <c r="D147">
        <v>118.8</v>
      </c>
      <c r="E147">
        <v>126.16967589399199</v>
      </c>
      <c r="F147">
        <v>7.3696758939920697</v>
      </c>
      <c r="M147">
        <v>118.8</v>
      </c>
      <c r="N147">
        <v>121.092595715077</v>
      </c>
      <c r="O147">
        <v>2.2925957150773701</v>
      </c>
      <c r="V147">
        <v>118.8</v>
      </c>
      <c r="W147">
        <v>119.401643759899</v>
      </c>
      <c r="X147">
        <v>0.60164375989863605</v>
      </c>
      <c r="AE147">
        <v>118.8</v>
      </c>
      <c r="AF147">
        <v>118.95290920133</v>
      </c>
      <c r="AG147">
        <v>0.15290920132997601</v>
      </c>
      <c r="AN147">
        <v>118.8</v>
      </c>
      <c r="AO147">
        <v>118.83850431050099</v>
      </c>
      <c r="AP147">
        <v>3.8504310501096498E-2</v>
      </c>
      <c r="AW147">
        <v>118.8</v>
      </c>
      <c r="AX147">
        <v>118.80965895379001</v>
      </c>
      <c r="AY147">
        <v>9.6589537902502798E-3</v>
      </c>
    </row>
    <row r="148" spans="1:53" x14ac:dyDescent="0.25">
      <c r="D148">
        <v>64.8</v>
      </c>
      <c r="E148">
        <v>66.718475642762797</v>
      </c>
      <c r="F148">
        <v>1.91847564276279</v>
      </c>
      <c r="M148">
        <v>64.8</v>
      </c>
      <c r="N148">
        <v>65.390414056986103</v>
      </c>
      <c r="O148">
        <v>0.59041405698612004</v>
      </c>
      <c r="V148">
        <v>64.8</v>
      </c>
      <c r="W148">
        <v>64.955992786686394</v>
      </c>
      <c r="X148">
        <v>0.155992786686355</v>
      </c>
      <c r="AE148">
        <v>64.8</v>
      </c>
      <c r="AF148">
        <v>64.839737981132899</v>
      </c>
      <c r="AG148">
        <v>3.9737981132873301E-2</v>
      </c>
      <c r="AN148">
        <v>64.8</v>
      </c>
      <c r="AO148">
        <v>64.810015138509598</v>
      </c>
      <c r="AP148">
        <v>1.00151385096439E-2</v>
      </c>
      <c r="AW148">
        <v>64.8</v>
      </c>
      <c r="AX148">
        <v>64.802513313835405</v>
      </c>
      <c r="AY148">
        <v>2.5133138354078701E-3</v>
      </c>
    </row>
    <row r="149" spans="1:53" x14ac:dyDescent="0.25">
      <c r="A149">
        <v>2.4</v>
      </c>
      <c r="B149">
        <v>2.4</v>
      </c>
      <c r="C149">
        <v>4.4000000000000004</v>
      </c>
      <c r="D149">
        <v>64.8</v>
      </c>
      <c r="E149">
        <v>69.658110878192105</v>
      </c>
      <c r="F149">
        <v>4.8581108781921403</v>
      </c>
      <c r="G149" s="7">
        <f>SQRT(SUMSQ(F149:F151)) / SQRT(SUMSQ(D149:D151))</f>
        <v>6.6322349138470363E-2</v>
      </c>
      <c r="J149">
        <v>2.4</v>
      </c>
      <c r="K149">
        <v>2.4</v>
      </c>
      <c r="L149">
        <v>4.4000000000000004</v>
      </c>
      <c r="M149">
        <v>64.8</v>
      </c>
      <c r="N149">
        <v>66.387508280631593</v>
      </c>
      <c r="O149">
        <v>1.5875082806316201</v>
      </c>
      <c r="P149" s="7">
        <f>SQRT(SUMSQ(O149:O151)) / SQRT(SUMSQ(M149:M151))</f>
        <v>2.1072524295014966E-2</v>
      </c>
      <c r="S149">
        <v>2.4</v>
      </c>
      <c r="T149">
        <v>2.4</v>
      </c>
      <c r="U149">
        <v>4.4000000000000004</v>
      </c>
      <c r="V149">
        <v>64.8</v>
      </c>
      <c r="W149">
        <v>65.225923391854096</v>
      </c>
      <c r="X149">
        <v>0.425923391854099</v>
      </c>
      <c r="Y149" s="7">
        <f>SQRT(SUMSQ(X149:X151)) / SQRT(SUMSQ(V149:V151))</f>
        <v>5.5863701509556787E-3</v>
      </c>
      <c r="AB149">
        <v>2.4</v>
      </c>
      <c r="AC149">
        <v>2.4</v>
      </c>
      <c r="AD149">
        <v>4.4000000000000004</v>
      </c>
      <c r="AE149">
        <v>64.8</v>
      </c>
      <c r="AF149">
        <v>64.908988015360507</v>
      </c>
      <c r="AG149">
        <v>0.10898801536052399</v>
      </c>
      <c r="AH149" s="7">
        <f>SQRT(SUMSQ(AG149:AG151)) / SQRT(SUMSQ(AE149:AE151))</f>
        <v>1.4243062628325005E-3</v>
      </c>
      <c r="AK149">
        <v>2.4</v>
      </c>
      <c r="AL149">
        <v>2.4</v>
      </c>
      <c r="AM149">
        <v>4.4000000000000004</v>
      </c>
      <c r="AN149">
        <v>64.8</v>
      </c>
      <c r="AO149">
        <v>64.827520192824906</v>
      </c>
      <c r="AP149">
        <v>2.75201928248947E-2</v>
      </c>
      <c r="AQ149" s="7">
        <f>SQRT(SUMSQ(AP149:AP151)) / SQRT(SUMSQ(AN149:AN151))</f>
        <v>3.5912038913682323E-4</v>
      </c>
      <c r="AT149">
        <v>2.4</v>
      </c>
      <c r="AU149">
        <v>2.4</v>
      </c>
      <c r="AV149">
        <v>4.4000000000000004</v>
      </c>
      <c r="AW149">
        <v>64.8</v>
      </c>
      <c r="AX149">
        <v>64.806912333701703</v>
      </c>
      <c r="AY149">
        <v>6.9123337016634397E-3</v>
      </c>
      <c r="AZ149" s="7">
        <f>SQRT(SUMSQ(AY149:AY151)) / SQRT(SUMSQ(AW149:AW151))</f>
        <v>9.0140536905360992E-5</v>
      </c>
    </row>
    <row r="150" spans="1:53" x14ac:dyDescent="0.25">
      <c r="D150">
        <v>118.8</v>
      </c>
      <c r="E150">
        <v>126.169675905948</v>
      </c>
      <c r="F150">
        <v>7.3696759059480303</v>
      </c>
      <c r="M150">
        <v>118.8</v>
      </c>
      <c r="N150">
        <v>121.092595719014</v>
      </c>
      <c r="O150">
        <v>2.2925957190144599</v>
      </c>
      <c r="V150">
        <v>118.8</v>
      </c>
      <c r="W150">
        <v>119.401643756767</v>
      </c>
      <c r="X150">
        <v>0.60164375676724502</v>
      </c>
      <c r="AE150">
        <v>118.8</v>
      </c>
      <c r="AF150">
        <v>118.952909197035</v>
      </c>
      <c r="AG150">
        <v>0.15290919703498701</v>
      </c>
      <c r="AN150">
        <v>118.8</v>
      </c>
      <c r="AO150">
        <v>118.838504313249</v>
      </c>
      <c r="AP150">
        <v>3.8504313248637297E-2</v>
      </c>
      <c r="AW150">
        <v>118.8</v>
      </c>
      <c r="AX150">
        <v>118.809658956302</v>
      </c>
      <c r="AY150">
        <v>9.6589563018056896E-3</v>
      </c>
    </row>
    <row r="151" spans="1:53" x14ac:dyDescent="0.25">
      <c r="D151">
        <v>64.8</v>
      </c>
      <c r="E151">
        <v>69.394238035139395</v>
      </c>
      <c r="F151">
        <v>4.5942380351394103</v>
      </c>
      <c r="M151">
        <v>64.8</v>
      </c>
      <c r="N151">
        <v>66.289997182050996</v>
      </c>
      <c r="O151">
        <v>1.48999718205103</v>
      </c>
      <c r="V151">
        <v>64.8</v>
      </c>
      <c r="W151">
        <v>65.198927340383506</v>
      </c>
      <c r="X151">
        <v>0.39892734038349398</v>
      </c>
      <c r="AE151">
        <v>64.8</v>
      </c>
      <c r="AF151">
        <v>64.902021308712406</v>
      </c>
      <c r="AG151">
        <v>0.102021308712409</v>
      </c>
      <c r="AN151">
        <v>64.8</v>
      </c>
      <c r="AO151">
        <v>64.825754810537305</v>
      </c>
      <c r="AP151">
        <v>2.5754810537264899E-2</v>
      </c>
      <c r="AW151">
        <v>64.8</v>
      </c>
      <c r="AX151">
        <v>64.8064681858706</v>
      </c>
      <c r="AY151">
        <v>6.46818587064502E-3</v>
      </c>
    </row>
    <row r="152" spans="1:53" x14ac:dyDescent="0.25">
      <c r="A152">
        <v>2.4</v>
      </c>
      <c r="B152">
        <v>3.4</v>
      </c>
      <c r="C152">
        <v>4.4000000000000004</v>
      </c>
      <c r="D152">
        <v>91.8</v>
      </c>
      <c r="E152">
        <v>98.814279663951396</v>
      </c>
      <c r="F152">
        <v>7.0142796639514096</v>
      </c>
      <c r="G152" s="7">
        <f>SQRT(SUMSQ(F152:F154)) / SQRT(SUMSQ(D152:D154))</f>
        <v>7.0224993780626049E-2</v>
      </c>
      <c r="J152">
        <v>2.4</v>
      </c>
      <c r="K152">
        <v>3.4</v>
      </c>
      <c r="L152">
        <v>4.4000000000000004</v>
      </c>
      <c r="M152">
        <v>91.8</v>
      </c>
      <c r="N152">
        <v>94.079890989995604</v>
      </c>
      <c r="O152">
        <v>2.2798909899956201</v>
      </c>
      <c r="P152" s="7">
        <f>SQRT(SUMSQ(O152:O154)) / SQRT(SUMSQ(M152:M154))</f>
        <v>2.253804715953996E-2</v>
      </c>
      <c r="S152">
        <v>2.4</v>
      </c>
      <c r="T152">
        <v>3.4</v>
      </c>
      <c r="U152">
        <v>4.4000000000000004</v>
      </c>
      <c r="V152">
        <v>91.8</v>
      </c>
      <c r="W152">
        <v>92.407857961021605</v>
      </c>
      <c r="X152">
        <v>0.60785796102162204</v>
      </c>
      <c r="Y152" s="7">
        <f>SQRT(SUMSQ(X152:X154)) / SQRT(SUMSQ(V152:V154))</f>
        <v>5.9883488817135963E-3</v>
      </c>
      <c r="AB152">
        <v>2.4</v>
      </c>
      <c r="AC152">
        <v>3.4</v>
      </c>
      <c r="AD152">
        <v>4.4000000000000004</v>
      </c>
      <c r="AE152">
        <v>91.8</v>
      </c>
      <c r="AF152">
        <v>91.955205453432399</v>
      </c>
      <c r="AG152">
        <v>0.155205453432359</v>
      </c>
      <c r="AH152" s="7">
        <f>SQRT(SUMSQ(AG152:AG154)) / SQRT(SUMSQ(AE152:AE154))</f>
        <v>1.5276156700773759E-3</v>
      </c>
      <c r="AK152">
        <v>2.4</v>
      </c>
      <c r="AL152">
        <v>3.4</v>
      </c>
      <c r="AM152">
        <v>4.4000000000000004</v>
      </c>
      <c r="AN152">
        <v>91.8</v>
      </c>
      <c r="AO152">
        <v>91.839157523051995</v>
      </c>
      <c r="AP152">
        <v>3.91575230519976E-2</v>
      </c>
      <c r="AQ152" s="7">
        <f>SQRT(SUMSQ(AP152:AP154)) / SQRT(SUMSQ(AN152:AN154))</f>
        <v>3.8526074677094061E-4</v>
      </c>
      <c r="AT152">
        <v>2.4</v>
      </c>
      <c r="AU152">
        <v>3.4</v>
      </c>
      <c r="AV152">
        <v>4.4000000000000004</v>
      </c>
      <c r="AW152">
        <v>91.8</v>
      </c>
      <c r="AX152">
        <v>91.809831555859205</v>
      </c>
      <c r="AY152">
        <v>9.8315558591650608E-3</v>
      </c>
      <c r="AZ152" s="7">
        <f>SQRT(SUMSQ(AY152:AY154)) / SQRT(SUMSQ(AW152:AW154))</f>
        <v>9.6712809348465463E-5</v>
      </c>
    </row>
    <row r="153" spans="1:53" x14ac:dyDescent="0.25">
      <c r="D153">
        <v>118.8</v>
      </c>
      <c r="E153">
        <v>126.169675869619</v>
      </c>
      <c r="F153">
        <v>7.3696758696189599</v>
      </c>
      <c r="M153">
        <v>118.8</v>
      </c>
      <c r="N153">
        <v>121.09259570487799</v>
      </c>
      <c r="O153">
        <v>2.2925957048775598</v>
      </c>
      <c r="V153">
        <v>118.8</v>
      </c>
      <c r="W153">
        <v>119.40164375621301</v>
      </c>
      <c r="X153">
        <v>0.60164375621295096</v>
      </c>
      <c r="AE153">
        <v>118.8</v>
      </c>
      <c r="AF153">
        <v>118.952909212355</v>
      </c>
      <c r="AG153">
        <v>0.15290921235518301</v>
      </c>
      <c r="AN153">
        <v>118.8</v>
      </c>
      <c r="AO153">
        <v>118.838504310826</v>
      </c>
      <c r="AP153">
        <v>3.8504310826397201E-2</v>
      </c>
      <c r="AW153">
        <v>118.8</v>
      </c>
      <c r="AX153">
        <v>118.80965895961801</v>
      </c>
      <c r="AY153">
        <v>9.6589596176670494E-3</v>
      </c>
    </row>
    <row r="154" spans="1:53" x14ac:dyDescent="0.25">
      <c r="D154">
        <v>64.8</v>
      </c>
      <c r="E154">
        <v>70.125036891282406</v>
      </c>
      <c r="F154">
        <v>5.3250368912823802</v>
      </c>
      <c r="M154">
        <v>64.8</v>
      </c>
      <c r="N154">
        <v>66.568871287982105</v>
      </c>
      <c r="O154">
        <v>1.76887128798215</v>
      </c>
      <c r="V154">
        <v>64.8</v>
      </c>
      <c r="W154">
        <v>65.276894608926398</v>
      </c>
      <c r="X154">
        <v>0.47689460892637198</v>
      </c>
      <c r="AE154">
        <v>64.8</v>
      </c>
      <c r="AF154">
        <v>64.9221888220887</v>
      </c>
      <c r="AG154">
        <v>0.122188822088745</v>
      </c>
      <c r="AN154">
        <v>64.8</v>
      </c>
      <c r="AO154">
        <v>64.830870243259</v>
      </c>
      <c r="AP154">
        <v>3.08702432589598E-2</v>
      </c>
      <c r="AW154">
        <v>64.8</v>
      </c>
      <c r="AX154">
        <v>64.8077557357025</v>
      </c>
      <c r="AY154">
        <v>7.7557357025313002E-3</v>
      </c>
    </row>
    <row r="155" spans="1:53" x14ac:dyDescent="0.25">
      <c r="A155" t="s">
        <v>18</v>
      </c>
      <c r="B155">
        <v>4</v>
      </c>
      <c r="J155" t="s">
        <v>18</v>
      </c>
      <c r="K155">
        <v>4</v>
      </c>
      <c r="S155" t="s">
        <v>18</v>
      </c>
      <c r="T155">
        <v>4</v>
      </c>
      <c r="AB155" t="s">
        <v>18</v>
      </c>
      <c r="AC155">
        <v>4</v>
      </c>
      <c r="AK155" t="s">
        <v>18</v>
      </c>
      <c r="AL155">
        <v>4</v>
      </c>
      <c r="AT155" t="s">
        <v>18</v>
      </c>
      <c r="AU155">
        <v>4</v>
      </c>
    </row>
    <row r="156" spans="1:53" x14ac:dyDescent="0.25">
      <c r="A156" t="s">
        <v>6</v>
      </c>
      <c r="B156" t="s">
        <v>8</v>
      </c>
      <c r="C156" t="s">
        <v>12</v>
      </c>
      <c r="D156" t="s">
        <v>1</v>
      </c>
      <c r="E156" t="s">
        <v>19</v>
      </c>
      <c r="F156" t="s">
        <v>20</v>
      </c>
      <c r="J156" t="s">
        <v>6</v>
      </c>
      <c r="K156" t="s">
        <v>8</v>
      </c>
      <c r="L156" t="s">
        <v>12</v>
      </c>
      <c r="M156" t="s">
        <v>1</v>
      </c>
      <c r="N156" t="s">
        <v>19</v>
      </c>
      <c r="O156" t="s">
        <v>20</v>
      </c>
      <c r="S156" t="s">
        <v>6</v>
      </c>
      <c r="T156" t="s">
        <v>8</v>
      </c>
      <c r="U156" t="s">
        <v>12</v>
      </c>
      <c r="V156" t="s">
        <v>1</v>
      </c>
      <c r="W156" t="s">
        <v>19</v>
      </c>
      <c r="X156" t="s">
        <v>20</v>
      </c>
      <c r="AB156" t="s">
        <v>6</v>
      </c>
      <c r="AC156" t="s">
        <v>8</v>
      </c>
      <c r="AD156" t="s">
        <v>12</v>
      </c>
      <c r="AE156" t="s">
        <v>1</v>
      </c>
      <c r="AF156" t="s">
        <v>19</v>
      </c>
      <c r="AG156" t="s">
        <v>20</v>
      </c>
      <c r="AK156" t="s">
        <v>6</v>
      </c>
      <c r="AL156" t="s">
        <v>8</v>
      </c>
      <c r="AM156" t="s">
        <v>12</v>
      </c>
      <c r="AN156" t="s">
        <v>1</v>
      </c>
      <c r="AO156" t="s">
        <v>19</v>
      </c>
      <c r="AP156" t="s">
        <v>20</v>
      </c>
      <c r="AT156" t="s">
        <v>6</v>
      </c>
      <c r="AU156" t="s">
        <v>8</v>
      </c>
      <c r="AV156" t="s">
        <v>12</v>
      </c>
      <c r="AW156" t="s">
        <v>1</v>
      </c>
      <c r="AX156" t="s">
        <v>19</v>
      </c>
      <c r="AY156" t="s">
        <v>20</v>
      </c>
    </row>
    <row r="157" spans="1:53" x14ac:dyDescent="0.25">
      <c r="A157">
        <v>1.4</v>
      </c>
      <c r="B157">
        <v>1.4</v>
      </c>
      <c r="C157">
        <v>1.4</v>
      </c>
      <c r="D157">
        <v>89.6</v>
      </c>
      <c r="E157">
        <v>90.435744624515706</v>
      </c>
      <c r="F157">
        <v>0.835744624515669</v>
      </c>
      <c r="G157" s="7">
        <f>SQRT(SUMSQ(F157:F159)) / SQRT(SUMSQ(D157:D159))</f>
        <v>9.327507012310738E-3</v>
      </c>
      <c r="H157" s="8">
        <f>AVERAGE(G157:G228)</f>
        <v>2.8097457791536624E-2</v>
      </c>
      <c r="I157" s="12">
        <f>H157/Q157</f>
        <v>3.5877367306620234</v>
      </c>
      <c r="J157">
        <v>1.4</v>
      </c>
      <c r="K157">
        <v>1.4</v>
      </c>
      <c r="L157">
        <v>1.4</v>
      </c>
      <c r="M157">
        <v>89.6</v>
      </c>
      <c r="N157">
        <v>89.8273411124935</v>
      </c>
      <c r="O157">
        <v>0.227341112493463</v>
      </c>
      <c r="P157" s="7">
        <f>SQRT(SUMSQ(O157:O159)) / SQRT(SUMSQ(M157:M159))</f>
        <v>2.537289210052121E-3</v>
      </c>
      <c r="Q157" s="8">
        <f>AVERAGE(P157:P228)</f>
        <v>7.8315271996983928E-3</v>
      </c>
      <c r="R157" s="12">
        <f>Q157/Z157</f>
        <v>3.9112901277207599</v>
      </c>
      <c r="S157">
        <v>1.4</v>
      </c>
      <c r="T157">
        <v>1.4</v>
      </c>
      <c r="U157">
        <v>1.4</v>
      </c>
      <c r="V157">
        <v>89.6</v>
      </c>
      <c r="W157">
        <v>89.657950282469201</v>
      </c>
      <c r="X157">
        <v>5.79502824692497E-2</v>
      </c>
      <c r="Y157" s="7">
        <f>SQRT(SUMSQ(X157:X159)) / SQRT(SUMSQ(V157:V159))</f>
        <v>6.4676654587832627E-4</v>
      </c>
      <c r="Z157" s="8">
        <f>AVERAGE(Y157:Y228)</f>
        <v>2.0022874662744814E-3</v>
      </c>
      <c r="AA157" s="12">
        <f>Z157/AI157</f>
        <v>3.9673985913074885</v>
      </c>
      <c r="AB157">
        <v>1.4</v>
      </c>
      <c r="AC157">
        <v>1.4</v>
      </c>
      <c r="AD157">
        <v>1.4</v>
      </c>
      <c r="AE157">
        <v>89.6</v>
      </c>
      <c r="AF157">
        <v>89.614587960948199</v>
      </c>
      <c r="AG157">
        <v>1.45879609482336E-2</v>
      </c>
      <c r="AH157" s="7">
        <f>SQRT(SUMSQ(AG157:AG159)) / SQRT(SUMSQ(AE157:AE159))</f>
        <v>1.6281206207372883E-4</v>
      </c>
      <c r="AI157" s="8">
        <f>AVERAGE(AH157:AH228)</f>
        <v>5.0468522892090138E-4</v>
      </c>
      <c r="AJ157" s="12">
        <f>AI157/AR157</f>
        <v>3.9850962193591966</v>
      </c>
      <c r="AK157">
        <v>1.4</v>
      </c>
      <c r="AL157">
        <v>1.4</v>
      </c>
      <c r="AM157">
        <v>1.4</v>
      </c>
      <c r="AN157">
        <v>89.6</v>
      </c>
      <c r="AO157">
        <v>89.603658445464404</v>
      </c>
      <c r="AP157">
        <v>3.6584454644099699E-3</v>
      </c>
      <c r="AQ157" s="7">
        <f>SQRT(SUMSQ(AP157:AP159)) / SQRT(SUMSQ(AN157:AN159))</f>
        <v>4.0830864122569459E-5</v>
      </c>
      <c r="AR157" s="8">
        <f>AVERAGE(AQ157:AQ228)</f>
        <v>1.2664317274679374E-4</v>
      </c>
      <c r="AS157" s="12">
        <f>AR157/BA157</f>
        <v>3.9928353767581832</v>
      </c>
      <c r="AT157">
        <v>1.4</v>
      </c>
      <c r="AU157">
        <v>1.4</v>
      </c>
      <c r="AV157">
        <v>1.4</v>
      </c>
      <c r="AW157">
        <v>89.6</v>
      </c>
      <c r="AX157">
        <v>89.600915993912807</v>
      </c>
      <c r="AY157">
        <v>9.1599391285512898E-4</v>
      </c>
      <c r="AZ157" s="7">
        <f>SQRT(SUMSQ(AY157:AY159)) / SQRT(SUMSQ(AW157:AW159))</f>
        <v>1.022314804112675E-5</v>
      </c>
      <c r="BA157" s="8">
        <f>AVERAGE(AZ157:AZ228)</f>
        <v>3.1717604358038022E-5</v>
      </c>
    </row>
    <row r="158" spans="1:53" x14ac:dyDescent="0.25">
      <c r="D158">
        <v>89.6</v>
      </c>
      <c r="E158">
        <v>90.435744626912097</v>
      </c>
      <c r="F158">
        <v>0.83574462691205997</v>
      </c>
      <c r="M158">
        <v>89.6</v>
      </c>
      <c r="N158">
        <v>89.8273411130684</v>
      </c>
      <c r="O158">
        <v>0.227341113068391</v>
      </c>
      <c r="V158">
        <v>89.6</v>
      </c>
      <c r="W158">
        <v>89.6579502824451</v>
      </c>
      <c r="X158">
        <v>5.7950282445062798E-2</v>
      </c>
      <c r="AE158">
        <v>89.6</v>
      </c>
      <c r="AF158">
        <v>89.614587960845</v>
      </c>
      <c r="AG158">
        <v>1.45879608449775E-2</v>
      </c>
      <c r="AN158">
        <v>89.6</v>
      </c>
      <c r="AO158">
        <v>89.603658445387893</v>
      </c>
      <c r="AP158">
        <v>3.6584453879271498E-3</v>
      </c>
      <c r="AW158">
        <v>89.6</v>
      </c>
      <c r="AX158">
        <v>89.600915994069993</v>
      </c>
      <c r="AY158">
        <v>9.1599407002718202E-4</v>
      </c>
    </row>
    <row r="159" spans="1:53" x14ac:dyDescent="0.25">
      <c r="D159">
        <v>89.6</v>
      </c>
      <c r="E159">
        <v>90.435744633481406</v>
      </c>
      <c r="F159">
        <v>0.83574463348139705</v>
      </c>
      <c r="M159">
        <v>89.6</v>
      </c>
      <c r="N159">
        <v>89.827341114100193</v>
      </c>
      <c r="O159">
        <v>0.22734111410015601</v>
      </c>
      <c r="V159">
        <v>89.6</v>
      </c>
      <c r="W159">
        <v>89.657950282617804</v>
      </c>
      <c r="X159">
        <v>5.7950282617781602E-2</v>
      </c>
      <c r="AE159">
        <v>89.6</v>
      </c>
      <c r="AF159">
        <v>89.614587960492202</v>
      </c>
      <c r="AG159">
        <v>1.4587960492207201E-2</v>
      </c>
      <c r="AN159">
        <v>89.6</v>
      </c>
      <c r="AO159">
        <v>89.603658445423804</v>
      </c>
      <c r="AP159">
        <v>3.6584454238095501E-3</v>
      </c>
      <c r="AW159">
        <v>89.6</v>
      </c>
      <c r="AX159">
        <v>89.600915994210595</v>
      </c>
      <c r="AY159">
        <v>9.1599421057253505E-4</v>
      </c>
    </row>
    <row r="160" spans="1:53" x14ac:dyDescent="0.25">
      <c r="A160">
        <v>1.4</v>
      </c>
      <c r="B160">
        <v>2.4</v>
      </c>
      <c r="C160">
        <v>1.4</v>
      </c>
      <c r="D160">
        <v>153.6</v>
      </c>
      <c r="E160">
        <v>155.99390148791301</v>
      </c>
      <c r="F160">
        <v>2.3939014879129301</v>
      </c>
      <c r="G160" s="7">
        <f>SQRT(SUMSQ(F160:F162)) / SQRT(SUMSQ(D160:D162))</f>
        <v>1.6278885404503052E-2</v>
      </c>
      <c r="J160">
        <v>1.4</v>
      </c>
      <c r="K160">
        <v>2.4</v>
      </c>
      <c r="L160">
        <v>1.4</v>
      </c>
      <c r="M160">
        <v>153.6</v>
      </c>
      <c r="N160">
        <v>154.257098490169</v>
      </c>
      <c r="O160">
        <v>0.65709849016874999</v>
      </c>
      <c r="P160" s="7">
        <f>SQRT(SUMSQ(O160:O162)) / SQRT(SUMSQ(M160:M162))</f>
        <v>4.4951348314054866E-3</v>
      </c>
      <c r="S160">
        <v>1.4</v>
      </c>
      <c r="T160">
        <v>2.4</v>
      </c>
      <c r="U160">
        <v>1.4</v>
      </c>
      <c r="V160">
        <v>153.6</v>
      </c>
      <c r="W160">
        <v>153.767661251688</v>
      </c>
      <c r="X160">
        <v>0.16766125168808799</v>
      </c>
      <c r="Y160" s="7">
        <f>SQRT(SUMSQ(X160:X162)) / SQRT(SUMSQ(V160:V162))</f>
        <v>1.1486141037823725E-3</v>
      </c>
      <c r="AB160">
        <v>1.4</v>
      </c>
      <c r="AC160">
        <v>2.4</v>
      </c>
      <c r="AD160">
        <v>1.4</v>
      </c>
      <c r="AE160">
        <v>153.6</v>
      </c>
      <c r="AF160">
        <v>153.642225201619</v>
      </c>
      <c r="AG160">
        <v>4.2225201618748501E-2</v>
      </c>
      <c r="AH160" s="7">
        <f>SQRT(SUMSQ(AG160:AG162)) / SQRT(SUMSQ(AE160:AE162))</f>
        <v>2.8940658030978479E-4</v>
      </c>
      <c r="AK160">
        <v>1.4</v>
      </c>
      <c r="AL160">
        <v>2.4</v>
      </c>
      <c r="AM160">
        <v>1.4</v>
      </c>
      <c r="AN160">
        <v>153.6</v>
      </c>
      <c r="AO160">
        <v>153.610591768229</v>
      </c>
      <c r="AP160">
        <v>1.0591768228692899E-2</v>
      </c>
      <c r="AQ160" s="7">
        <f>SQRT(SUMSQ(AP160:AP162)) / SQRT(SUMSQ(AN160:AN162))</f>
        <v>7.2609165463754686E-5</v>
      </c>
      <c r="AT160">
        <v>1.4</v>
      </c>
      <c r="AU160">
        <v>2.4</v>
      </c>
      <c r="AV160">
        <v>1.4</v>
      </c>
      <c r="AW160">
        <v>153.6</v>
      </c>
      <c r="AX160">
        <v>153.60265220590199</v>
      </c>
      <c r="AY160">
        <v>2.65220590191007E-3</v>
      </c>
      <c r="AZ160" s="7">
        <f>SQRT(SUMSQ(AY160:AY162)) / SQRT(SUMSQ(AW160:AW162))</f>
        <v>1.8183242028771098E-5</v>
      </c>
    </row>
    <row r="161" spans="1:52" x14ac:dyDescent="0.25">
      <c r="D161">
        <v>89.6</v>
      </c>
      <c r="E161">
        <v>90.435744650937593</v>
      </c>
      <c r="F161">
        <v>0.83574465093755601</v>
      </c>
      <c r="M161">
        <v>89.6</v>
      </c>
      <c r="N161">
        <v>89.827341118315303</v>
      </c>
      <c r="O161">
        <v>0.22734111831530901</v>
      </c>
      <c r="V161">
        <v>89.6</v>
      </c>
      <c r="W161">
        <v>89.657950270033993</v>
      </c>
      <c r="X161">
        <v>5.7950270033984501E-2</v>
      </c>
      <c r="AE161">
        <v>89.6</v>
      </c>
      <c r="AF161">
        <v>89.614587958829304</v>
      </c>
      <c r="AG161">
        <v>1.4587958829338299E-2</v>
      </c>
      <c r="AN161">
        <v>89.6</v>
      </c>
      <c r="AO161">
        <v>89.6036584453133</v>
      </c>
      <c r="AP161">
        <v>3.6584453133059499E-3</v>
      </c>
      <c r="AW161">
        <v>89.6</v>
      </c>
      <c r="AX161">
        <v>89.600915990807806</v>
      </c>
      <c r="AY161">
        <v>9.1599080784021702E-4</v>
      </c>
    </row>
    <row r="162" spans="1:52" x14ac:dyDescent="0.25">
      <c r="D162">
        <v>89.6</v>
      </c>
      <c r="E162">
        <v>91.619383422010699</v>
      </c>
      <c r="F162">
        <v>2.0193834220106601</v>
      </c>
      <c r="M162">
        <v>89.6</v>
      </c>
      <c r="N162">
        <v>90.163649132659302</v>
      </c>
      <c r="O162">
        <v>0.56364913265927896</v>
      </c>
      <c r="V162">
        <v>89.6</v>
      </c>
      <c r="W162">
        <v>89.744365284364207</v>
      </c>
      <c r="X162">
        <v>0.144365284364184</v>
      </c>
      <c r="AE162">
        <v>89.6</v>
      </c>
      <c r="AF162">
        <v>89.6364018624663</v>
      </c>
      <c r="AG162">
        <v>3.6401862466334499E-2</v>
      </c>
      <c r="AN162">
        <v>89.6</v>
      </c>
      <c r="AO162">
        <v>89.609135908949298</v>
      </c>
      <c r="AP162">
        <v>9.1359089492613101E-3</v>
      </c>
      <c r="AW162">
        <v>89.6</v>
      </c>
      <c r="AX162">
        <v>89.602288234617603</v>
      </c>
      <c r="AY162">
        <v>2.2882346176373901E-3</v>
      </c>
    </row>
    <row r="163" spans="1:52" x14ac:dyDescent="0.25">
      <c r="A163">
        <v>1.4</v>
      </c>
      <c r="B163">
        <v>3.4</v>
      </c>
      <c r="C163">
        <v>1.4</v>
      </c>
      <c r="D163">
        <v>217.6</v>
      </c>
      <c r="E163">
        <v>221.031442076888</v>
      </c>
      <c r="F163">
        <v>3.43144207688837</v>
      </c>
      <c r="G163" s="7">
        <f>SQRT(SUMSQ(F163:F165)) / SQRT(SUMSQ(D163:D165))</f>
        <v>1.6897274724914802E-2</v>
      </c>
      <c r="J163">
        <v>1.4</v>
      </c>
      <c r="K163">
        <v>3.4</v>
      </c>
      <c r="L163">
        <v>1.4</v>
      </c>
      <c r="M163">
        <v>217.6</v>
      </c>
      <c r="N163">
        <v>218.53518381945801</v>
      </c>
      <c r="O163">
        <v>0.93518381945815998</v>
      </c>
      <c r="P163" s="7">
        <f>SQRT(SUMSQ(O163:O165)) / SQRT(SUMSQ(M163:M165))</f>
        <v>4.6586558478338581E-3</v>
      </c>
      <c r="S163">
        <v>1.4</v>
      </c>
      <c r="T163">
        <v>3.4</v>
      </c>
      <c r="U163">
        <v>1.4</v>
      </c>
      <c r="V163">
        <v>217.6</v>
      </c>
      <c r="W163">
        <v>217.83803517813701</v>
      </c>
      <c r="X163">
        <v>0.23803517813743699</v>
      </c>
      <c r="Y163" s="7">
        <f>SQRT(SUMSQ(X163:X165)) / SQRT(SUMSQ(V163:V165))</f>
        <v>1.1891135791844384E-3</v>
      </c>
      <c r="AB163">
        <v>1.4</v>
      </c>
      <c r="AC163">
        <v>3.4</v>
      </c>
      <c r="AD163">
        <v>1.4</v>
      </c>
      <c r="AE163">
        <v>217.6</v>
      </c>
      <c r="AF163">
        <v>217.659908560465</v>
      </c>
      <c r="AG163">
        <v>5.9908560465402202E-2</v>
      </c>
      <c r="AH163" s="7">
        <f>SQRT(SUMSQ(AG163:AG165)) / SQRT(SUMSQ(AE163:AE165))</f>
        <v>2.9953587844149226E-4</v>
      </c>
      <c r="AK163">
        <v>1.4</v>
      </c>
      <c r="AL163">
        <v>3.4</v>
      </c>
      <c r="AM163">
        <v>1.4</v>
      </c>
      <c r="AN163">
        <v>217.6</v>
      </c>
      <c r="AO163">
        <v>217.615023115811</v>
      </c>
      <c r="AP163">
        <v>1.5023115811175099E-2</v>
      </c>
      <c r="AQ163" s="7">
        <f>SQRT(SUMSQ(AP163:AP165)) / SQRT(SUMSQ(AN163:AN165))</f>
        <v>7.5142764102767068E-5</v>
      </c>
      <c r="AT163">
        <v>1.4</v>
      </c>
      <c r="AU163">
        <v>3.4</v>
      </c>
      <c r="AV163">
        <v>1.4</v>
      </c>
      <c r="AW163">
        <v>217.6</v>
      </c>
      <c r="AX163">
        <v>217.60376131605901</v>
      </c>
      <c r="AY163">
        <v>3.7613160588136898E-3</v>
      </c>
      <c r="AZ163" s="7">
        <f>SQRT(SUMSQ(AY163:AY165)) / SQRT(SUMSQ(AW163:AW165))</f>
        <v>1.881683100781697E-5</v>
      </c>
    </row>
    <row r="164" spans="1:52" x14ac:dyDescent="0.25">
      <c r="D164">
        <v>89.6</v>
      </c>
      <c r="E164">
        <v>90.435744646530395</v>
      </c>
      <c r="F164">
        <v>0.83574464653035796</v>
      </c>
      <c r="M164">
        <v>89.6</v>
      </c>
      <c r="N164">
        <v>89.827341125125301</v>
      </c>
      <c r="O164">
        <v>0.22734112512532101</v>
      </c>
      <c r="V164">
        <v>89.6</v>
      </c>
      <c r="W164">
        <v>89.657950278301399</v>
      </c>
      <c r="X164">
        <v>5.79502783014334E-2</v>
      </c>
      <c r="AE164">
        <v>89.6</v>
      </c>
      <c r="AF164">
        <v>89.614587967315501</v>
      </c>
      <c r="AG164">
        <v>1.45879673154639E-2</v>
      </c>
      <c r="AN164">
        <v>89.6</v>
      </c>
      <c r="AO164">
        <v>89.603658447999095</v>
      </c>
      <c r="AP164">
        <v>3.6584479991006399E-3</v>
      </c>
      <c r="AW164">
        <v>89.6</v>
      </c>
      <c r="AX164">
        <v>89.600915983871602</v>
      </c>
      <c r="AY164">
        <v>9.1598387162150597E-4</v>
      </c>
    </row>
    <row r="165" spans="1:52" x14ac:dyDescent="0.25">
      <c r="D165">
        <v>89.6</v>
      </c>
      <c r="E165">
        <v>91.972826696566798</v>
      </c>
      <c r="F165">
        <v>2.3728266965668201</v>
      </c>
      <c r="M165">
        <v>89.6</v>
      </c>
      <c r="N165">
        <v>90.270711638861798</v>
      </c>
      <c r="O165">
        <v>0.67071163886180296</v>
      </c>
      <c r="V165">
        <v>89.6</v>
      </c>
      <c r="W165">
        <v>89.772152990929897</v>
      </c>
      <c r="X165">
        <v>0.17215299092990199</v>
      </c>
      <c r="AE165">
        <v>89.6</v>
      </c>
      <c r="AF165">
        <v>89.643440298958396</v>
      </c>
      <c r="AG165">
        <v>4.3440298958387302E-2</v>
      </c>
      <c r="AN165">
        <v>89.6</v>
      </c>
      <c r="AO165">
        <v>89.610905964363397</v>
      </c>
      <c r="AP165">
        <v>1.0905964363445301E-2</v>
      </c>
      <c r="AW165">
        <v>89.6</v>
      </c>
      <c r="AX165">
        <v>89.602732007358497</v>
      </c>
      <c r="AY165">
        <v>2.7320073585315198E-3</v>
      </c>
    </row>
    <row r="166" spans="1:52" x14ac:dyDescent="0.25">
      <c r="A166">
        <v>2.4</v>
      </c>
      <c r="B166">
        <v>1.4</v>
      </c>
      <c r="C166">
        <v>1.4</v>
      </c>
      <c r="D166">
        <v>89.6</v>
      </c>
      <c r="E166">
        <v>90.435744575638097</v>
      </c>
      <c r="F166">
        <v>0.835744575638103</v>
      </c>
      <c r="G166" s="7">
        <f>SQRT(SUMSQ(F166:F168)) / SQRT(SUMSQ(D166:D168))</f>
        <v>1.6278885313877202E-2</v>
      </c>
      <c r="J166">
        <v>2.4</v>
      </c>
      <c r="K166">
        <v>1.4</v>
      </c>
      <c r="L166">
        <v>1.4</v>
      </c>
      <c r="M166">
        <v>89.6</v>
      </c>
      <c r="N166">
        <v>89.827341095349496</v>
      </c>
      <c r="O166">
        <v>0.22734109534948699</v>
      </c>
      <c r="P166" s="7">
        <f>SQRT(SUMSQ(O166:O168)) / SQRT(SUMSQ(M166:M168))</f>
        <v>4.495134811647249E-3</v>
      </c>
      <c r="S166">
        <v>2.4</v>
      </c>
      <c r="T166">
        <v>1.4</v>
      </c>
      <c r="U166">
        <v>1.4</v>
      </c>
      <c r="V166">
        <v>89.6</v>
      </c>
      <c r="W166">
        <v>89.6579502615797</v>
      </c>
      <c r="X166">
        <v>5.7950261579691201E-2</v>
      </c>
      <c r="Y166" s="7">
        <f>SQRT(SUMSQ(X166:X168)) / SQRT(SUMSQ(V166:V168))</f>
        <v>1.1486140549080307E-3</v>
      </c>
      <c r="AB166">
        <v>2.4</v>
      </c>
      <c r="AC166">
        <v>1.4</v>
      </c>
      <c r="AD166">
        <v>1.4</v>
      </c>
      <c r="AE166">
        <v>89.6</v>
      </c>
      <c r="AF166">
        <v>89.614587960981396</v>
      </c>
      <c r="AG166">
        <v>1.45879609814017E-2</v>
      </c>
      <c r="AH166" s="7">
        <f>SQRT(SUMSQ(AG166:AG168)) / SQRT(SUMSQ(AE166:AE168))</f>
        <v>2.8940654058352009E-4</v>
      </c>
      <c r="AK166">
        <v>2.4</v>
      </c>
      <c r="AL166">
        <v>1.4</v>
      </c>
      <c r="AM166">
        <v>1.4</v>
      </c>
      <c r="AN166">
        <v>89.6</v>
      </c>
      <c r="AO166">
        <v>89.603658446492602</v>
      </c>
      <c r="AP166">
        <v>3.6584464926079402E-3</v>
      </c>
      <c r="AQ166" s="7">
        <f>SQRT(SUMSQ(AP166:AP168)) / SQRT(SUMSQ(AN166:AN168))</f>
        <v>7.2609157855711516E-5</v>
      </c>
      <c r="AT166">
        <v>2.4</v>
      </c>
      <c r="AU166">
        <v>1.4</v>
      </c>
      <c r="AV166">
        <v>1.4</v>
      </c>
      <c r="AW166">
        <v>89.6</v>
      </c>
      <c r="AX166">
        <v>89.600915979077996</v>
      </c>
      <c r="AY166">
        <v>9.1597907803020505E-4</v>
      </c>
      <c r="AZ166" s="7">
        <f>SQRT(SUMSQ(AY166:AY168)) / SQRT(SUMSQ(AW166:AW168))</f>
        <v>1.8183302327790083E-5</v>
      </c>
    </row>
    <row r="167" spans="1:52" x14ac:dyDescent="0.25">
      <c r="D167">
        <v>89.6</v>
      </c>
      <c r="E167">
        <v>91.619383408444605</v>
      </c>
      <c r="F167">
        <v>2.0193834084446101</v>
      </c>
      <c r="M167">
        <v>89.6</v>
      </c>
      <c r="N167">
        <v>90.163649132143703</v>
      </c>
      <c r="O167">
        <v>0.56364913214366696</v>
      </c>
      <c r="V167">
        <v>89.6</v>
      </c>
      <c r="W167">
        <v>89.744365280233893</v>
      </c>
      <c r="X167">
        <v>0.14436528023388501</v>
      </c>
      <c r="AE167">
        <v>89.6</v>
      </c>
      <c r="AF167">
        <v>89.636401856225703</v>
      </c>
      <c r="AG167">
        <v>3.6401856225694501E-2</v>
      </c>
      <c r="AN167">
        <v>89.6</v>
      </c>
      <c r="AO167">
        <v>89.609135907623795</v>
      </c>
      <c r="AP167">
        <v>9.1359076238148908E-3</v>
      </c>
      <c r="AW167">
        <v>89.6</v>
      </c>
      <c r="AX167">
        <v>89.602288245738706</v>
      </c>
      <c r="AY167">
        <v>2.2882457387396501E-3</v>
      </c>
    </row>
    <row r="168" spans="1:52" x14ac:dyDescent="0.25">
      <c r="D168">
        <v>153.6</v>
      </c>
      <c r="E168">
        <v>155.99390150120999</v>
      </c>
      <c r="F168">
        <v>2.3939015012100802</v>
      </c>
      <c r="M168">
        <v>153.6</v>
      </c>
      <c r="N168">
        <v>154.25709849319799</v>
      </c>
      <c r="O168">
        <v>0.65709849319753699</v>
      </c>
      <c r="V168">
        <v>153.6</v>
      </c>
      <c r="W168">
        <v>153.767661244891</v>
      </c>
      <c r="X168">
        <v>0.16766124489092199</v>
      </c>
      <c r="AE168">
        <v>153.6</v>
      </c>
      <c r="AF168">
        <v>153.64222519545999</v>
      </c>
      <c r="AG168">
        <v>4.2225195459565198E-2</v>
      </c>
      <c r="AN168">
        <v>153.6</v>
      </c>
      <c r="AO168">
        <v>153.61059176689699</v>
      </c>
      <c r="AP168">
        <v>1.0591766896709501E-2</v>
      </c>
      <c r="AW168">
        <v>153.6</v>
      </c>
      <c r="AX168">
        <v>153.60265221674899</v>
      </c>
      <c r="AY168">
        <v>2.652216749226E-3</v>
      </c>
    </row>
    <row r="169" spans="1:52" x14ac:dyDescent="0.25">
      <c r="A169">
        <v>2.4</v>
      </c>
      <c r="B169">
        <v>2.4</v>
      </c>
      <c r="C169">
        <v>1.4</v>
      </c>
      <c r="D169">
        <v>153.6</v>
      </c>
      <c r="E169">
        <v>155.993901430178</v>
      </c>
      <c r="F169">
        <v>2.3939014301780301</v>
      </c>
      <c r="G169" s="7">
        <f>SQRT(SUMSQ(F169:F171)) / SQRT(SUMSQ(D169:D171))</f>
        <v>2.8975149527664754E-2</v>
      </c>
      <c r="J169">
        <v>2.4</v>
      </c>
      <c r="K169">
        <v>2.4</v>
      </c>
      <c r="L169">
        <v>1.4</v>
      </c>
      <c r="M169">
        <v>153.6</v>
      </c>
      <c r="N169">
        <v>154.25709849566101</v>
      </c>
      <c r="O169">
        <v>0.65709849566130196</v>
      </c>
      <c r="P169" s="7">
        <f>SQRT(SUMSQ(O169:O171)) / SQRT(SUMSQ(M169:M171))</f>
        <v>8.1118554523745365E-3</v>
      </c>
      <c r="S169">
        <v>2.4</v>
      </c>
      <c r="T169">
        <v>2.4</v>
      </c>
      <c r="U169">
        <v>1.4</v>
      </c>
      <c r="V169">
        <v>153.6</v>
      </c>
      <c r="W169">
        <v>153.767661241806</v>
      </c>
      <c r="X169">
        <v>0.167661241806144</v>
      </c>
      <c r="Y169" s="7">
        <f>SQRT(SUMSQ(X169:X171)) / SQRT(SUMSQ(V169:V171))</f>
        <v>2.0770515093362831E-3</v>
      </c>
      <c r="AB169">
        <v>2.4</v>
      </c>
      <c r="AC169">
        <v>2.4</v>
      </c>
      <c r="AD169">
        <v>1.4</v>
      </c>
      <c r="AE169">
        <v>153.6</v>
      </c>
      <c r="AF169">
        <v>153.64222520998601</v>
      </c>
      <c r="AG169">
        <v>4.2225209986355601E-2</v>
      </c>
      <c r="AH169" s="7">
        <f>SQRT(SUMSQ(AG169:AG171)) / SQRT(SUMSQ(AE169:AE171))</f>
        <v>5.2374298513437197E-4</v>
      </c>
      <c r="AK169">
        <v>2.4</v>
      </c>
      <c r="AL169">
        <v>2.4</v>
      </c>
      <c r="AM169">
        <v>1.4</v>
      </c>
      <c r="AN169">
        <v>153.6</v>
      </c>
      <c r="AO169">
        <v>153.610591768966</v>
      </c>
      <c r="AP169">
        <v>1.0591768966150999E-2</v>
      </c>
      <c r="AQ169" s="7">
        <f>SQRT(SUMSQ(AP169:AP171)) / SQRT(SUMSQ(AN169:AN171))</f>
        <v>1.3144842276078742E-4</v>
      </c>
      <c r="AT169">
        <v>2.4</v>
      </c>
      <c r="AU169">
        <v>2.4</v>
      </c>
      <c r="AV169">
        <v>1.4</v>
      </c>
      <c r="AW169">
        <v>153.6</v>
      </c>
      <c r="AX169">
        <v>153.60265220950001</v>
      </c>
      <c r="AY169">
        <v>2.6522094995300402E-3</v>
      </c>
      <c r="AZ169" s="7">
        <f>SQRT(SUMSQ(AY169:AY171)) / SQRT(SUMSQ(AW169:AW171))</f>
        <v>3.2923818354114742E-5</v>
      </c>
    </row>
    <row r="170" spans="1:52" x14ac:dyDescent="0.25">
      <c r="D170">
        <v>89.6</v>
      </c>
      <c r="E170">
        <v>91.619383395214598</v>
      </c>
      <c r="F170">
        <v>2.0193833952145899</v>
      </c>
      <c r="M170">
        <v>89.6</v>
      </c>
      <c r="N170">
        <v>90.163649159187699</v>
      </c>
      <c r="O170">
        <v>0.56364915918771896</v>
      </c>
      <c r="V170">
        <v>89.6</v>
      </c>
      <c r="W170">
        <v>89.744365283010097</v>
      </c>
      <c r="X170">
        <v>0.14436528301013099</v>
      </c>
      <c r="AE170">
        <v>89.6</v>
      </c>
      <c r="AF170">
        <v>89.636401855920198</v>
      </c>
      <c r="AG170">
        <v>3.6401855920246397E-2</v>
      </c>
      <c r="AN170">
        <v>89.6</v>
      </c>
      <c r="AO170">
        <v>89.609135906553405</v>
      </c>
      <c r="AP170">
        <v>9.1359065533822593E-3</v>
      </c>
      <c r="AW170">
        <v>89.6</v>
      </c>
      <c r="AX170">
        <v>89.602288249078299</v>
      </c>
      <c r="AY170">
        <v>2.2882490782905099E-3</v>
      </c>
    </row>
    <row r="171" spans="1:52" x14ac:dyDescent="0.25">
      <c r="D171">
        <v>153.6</v>
      </c>
      <c r="E171">
        <v>159.64539663354199</v>
      </c>
      <c r="F171">
        <v>6.0453966335417402</v>
      </c>
      <c r="M171">
        <v>153.6</v>
      </c>
      <c r="N171">
        <v>155.29815460588699</v>
      </c>
      <c r="O171">
        <v>1.6981546058869099</v>
      </c>
      <c r="V171">
        <v>153.6</v>
      </c>
      <c r="W171">
        <v>154.03502851431699</v>
      </c>
      <c r="X171">
        <v>0.43502851431711098</v>
      </c>
      <c r="AE171">
        <v>153.6</v>
      </c>
      <c r="AF171">
        <v>153.70971567529199</v>
      </c>
      <c r="AG171">
        <v>0.109715675292392</v>
      </c>
      <c r="AN171">
        <v>153.6</v>
      </c>
      <c r="AO171">
        <v>153.62753863639799</v>
      </c>
      <c r="AP171">
        <v>2.7538636397906699E-2</v>
      </c>
      <c r="AW171">
        <v>153.6</v>
      </c>
      <c r="AX171">
        <v>153.60689786479401</v>
      </c>
      <c r="AY171">
        <v>6.8978647944675196E-3</v>
      </c>
    </row>
    <row r="172" spans="1:52" x14ac:dyDescent="0.25">
      <c r="A172">
        <v>2.4</v>
      </c>
      <c r="B172">
        <v>3.4</v>
      </c>
      <c r="C172">
        <v>1.4</v>
      </c>
      <c r="D172">
        <v>217.6</v>
      </c>
      <c r="E172">
        <v>221.031441960271</v>
      </c>
      <c r="F172">
        <v>3.43144196027131</v>
      </c>
      <c r="G172" s="7">
        <f>SQRT(SUMSQ(F172:F174)) / SQRT(SUMSQ(D172:D174))</f>
        <v>2.9205670905103374E-2</v>
      </c>
      <c r="J172">
        <v>2.4</v>
      </c>
      <c r="K172">
        <v>3.4</v>
      </c>
      <c r="L172">
        <v>1.4</v>
      </c>
      <c r="M172">
        <v>217.6</v>
      </c>
      <c r="N172">
        <v>218.53518382252599</v>
      </c>
      <c r="O172">
        <v>0.93518382252631205</v>
      </c>
      <c r="P172" s="7">
        <f>SQRT(SUMSQ(O172:O174)) / SQRT(SUMSQ(M172:M174))</f>
        <v>8.2343609364482241E-3</v>
      </c>
      <c r="S172">
        <v>2.4</v>
      </c>
      <c r="T172">
        <v>3.4</v>
      </c>
      <c r="U172">
        <v>1.4</v>
      </c>
      <c r="V172">
        <v>217.6</v>
      </c>
      <c r="W172">
        <v>217.838035164377</v>
      </c>
      <c r="X172">
        <v>0.23803516437720901</v>
      </c>
      <c r="Y172" s="7">
        <f>SQRT(SUMSQ(X172:X174)) / SQRT(SUMSQ(V172:V174))</f>
        <v>2.1103483773291928E-3</v>
      </c>
      <c r="AB172">
        <v>2.4</v>
      </c>
      <c r="AC172">
        <v>3.4</v>
      </c>
      <c r="AD172">
        <v>1.4</v>
      </c>
      <c r="AE172">
        <v>217.6</v>
      </c>
      <c r="AF172">
        <v>217.65990856733799</v>
      </c>
      <c r="AG172">
        <v>5.9908567337799902E-2</v>
      </c>
      <c r="AH172" s="7">
        <f>SQRT(SUMSQ(AG172:AG174)) / SQRT(SUMSQ(AE172:AE174))</f>
        <v>5.3232668044885141E-4</v>
      </c>
      <c r="AK172">
        <v>2.4</v>
      </c>
      <c r="AL172">
        <v>3.4</v>
      </c>
      <c r="AM172">
        <v>1.4</v>
      </c>
      <c r="AN172">
        <v>217.6</v>
      </c>
      <c r="AO172">
        <v>217.61502311486601</v>
      </c>
      <c r="AP172">
        <v>1.50231148656133E-2</v>
      </c>
      <c r="AQ172" s="7">
        <f>SQRT(SUMSQ(AP172:AP174)) / SQRT(SUMSQ(AN172:AN174))</f>
        <v>1.3362446244981227E-4</v>
      </c>
      <c r="AT172">
        <v>2.4</v>
      </c>
      <c r="AU172">
        <v>3.4</v>
      </c>
      <c r="AV172">
        <v>1.4</v>
      </c>
      <c r="AW172">
        <v>217.6</v>
      </c>
      <c r="AX172">
        <v>217.60376131341101</v>
      </c>
      <c r="AY172">
        <v>3.7613134110756601E-3</v>
      </c>
      <c r="AZ172" s="7">
        <f>SQRT(SUMSQ(AY172:AY174)) / SQRT(SUMSQ(AW172:AW174))</f>
        <v>3.3471441145666463E-5</v>
      </c>
    </row>
    <row r="173" spans="1:52" x14ac:dyDescent="0.25">
      <c r="D173">
        <v>89.6</v>
      </c>
      <c r="E173">
        <v>91.619383452043806</v>
      </c>
      <c r="F173">
        <v>2.0193834520437699</v>
      </c>
      <c r="M173">
        <v>89.6</v>
      </c>
      <c r="N173">
        <v>90.163649166988904</v>
      </c>
      <c r="O173">
        <v>0.56364916698895196</v>
      </c>
      <c r="V173">
        <v>89.6</v>
      </c>
      <c r="W173">
        <v>89.744365273586894</v>
      </c>
      <c r="X173">
        <v>0.14436527358692799</v>
      </c>
      <c r="AE173">
        <v>89.6</v>
      </c>
      <c r="AF173">
        <v>89.636401866975405</v>
      </c>
      <c r="AG173">
        <v>3.6401866975424503E-2</v>
      </c>
      <c r="AN173">
        <v>89.6</v>
      </c>
      <c r="AO173">
        <v>89.609135910576697</v>
      </c>
      <c r="AP173">
        <v>9.1359105766741795E-3</v>
      </c>
      <c r="AW173">
        <v>89.6</v>
      </c>
      <c r="AX173">
        <v>89.602288233509</v>
      </c>
      <c r="AY173">
        <v>2.2882335090059799E-3</v>
      </c>
    </row>
    <row r="174" spans="1:52" x14ac:dyDescent="0.25">
      <c r="D174">
        <v>153.6</v>
      </c>
      <c r="E174">
        <v>160.77685055254301</v>
      </c>
      <c r="F174">
        <v>7.1768505525430202</v>
      </c>
      <c r="M174">
        <v>153.6</v>
      </c>
      <c r="N174">
        <v>155.640178341292</v>
      </c>
      <c r="O174">
        <v>2.0401783412921199</v>
      </c>
      <c r="V174">
        <v>153.6</v>
      </c>
      <c r="W174">
        <v>154.12364137724001</v>
      </c>
      <c r="X174">
        <v>0.52364137723989801</v>
      </c>
      <c r="AE174">
        <v>153.6</v>
      </c>
      <c r="AF174">
        <v>153.73215135163599</v>
      </c>
      <c r="AG174">
        <v>0.13215135163585501</v>
      </c>
      <c r="AN174">
        <v>153.6</v>
      </c>
      <c r="AO174">
        <v>153.633179895507</v>
      </c>
      <c r="AP174">
        <v>3.3179895506663101E-2</v>
      </c>
      <c r="AW174">
        <v>153.6</v>
      </c>
      <c r="AX174">
        <v>153.608312071765</v>
      </c>
      <c r="AY174">
        <v>8.3120717648910193E-3</v>
      </c>
    </row>
    <row r="175" spans="1:52" x14ac:dyDescent="0.25">
      <c r="A175">
        <v>1.4</v>
      </c>
      <c r="B175">
        <v>1.4</v>
      </c>
      <c r="C175">
        <v>2.4</v>
      </c>
      <c r="D175">
        <v>89.6</v>
      </c>
      <c r="E175">
        <v>91.619383339055702</v>
      </c>
      <c r="F175">
        <v>2.0193833390556799</v>
      </c>
      <c r="G175" s="7">
        <f>SQRT(SUMSQ(F175:F177)) / SQRT(SUMSQ(D175:D177))</f>
        <v>1.6278884767705077E-2</v>
      </c>
      <c r="J175">
        <v>1.4</v>
      </c>
      <c r="K175">
        <v>1.4</v>
      </c>
      <c r="L175">
        <v>2.4</v>
      </c>
      <c r="M175">
        <v>89.6</v>
      </c>
      <c r="N175">
        <v>90.163649133088001</v>
      </c>
      <c r="O175">
        <v>0.56364913308797804</v>
      </c>
      <c r="P175" s="7">
        <f>SQRT(SUMSQ(O175:O177)) / SQRT(SUMSQ(M175:M177))</f>
        <v>4.4951348100057513E-3</v>
      </c>
      <c r="S175">
        <v>1.4</v>
      </c>
      <c r="T175">
        <v>1.4</v>
      </c>
      <c r="U175">
        <v>2.4</v>
      </c>
      <c r="V175">
        <v>89.6</v>
      </c>
      <c r="W175">
        <v>89.744365276326803</v>
      </c>
      <c r="X175">
        <v>0.144365276326823</v>
      </c>
      <c r="Y175" s="7">
        <f>SQRT(SUMSQ(X175:X177)) / SQRT(SUMSQ(V175:V177))</f>
        <v>1.1486140421130549E-3</v>
      </c>
      <c r="AB175">
        <v>1.4</v>
      </c>
      <c r="AC175">
        <v>1.4</v>
      </c>
      <c r="AD175">
        <v>2.4</v>
      </c>
      <c r="AE175">
        <v>89.6</v>
      </c>
      <c r="AF175">
        <v>89.636401863131297</v>
      </c>
      <c r="AG175">
        <v>3.6401863131260398E-2</v>
      </c>
      <c r="AH175" s="7">
        <f>SQRT(SUMSQ(AG175:AG177)) / SQRT(SUMSQ(AE175:AE177))</f>
        <v>2.8940658761012833E-4</v>
      </c>
      <c r="AK175">
        <v>1.4</v>
      </c>
      <c r="AL175">
        <v>1.4</v>
      </c>
      <c r="AM175">
        <v>2.4</v>
      </c>
      <c r="AN175">
        <v>89.6</v>
      </c>
      <c r="AO175">
        <v>89.609135908103298</v>
      </c>
      <c r="AP175">
        <v>9.1359081033033397E-3</v>
      </c>
      <c r="AQ175" s="7">
        <f>SQRT(SUMSQ(AP175:AP177)) / SQRT(SUMSQ(AN175:AN177))</f>
        <v>7.2609164129311185E-5</v>
      </c>
      <c r="AT175">
        <v>1.4</v>
      </c>
      <c r="AU175">
        <v>1.4</v>
      </c>
      <c r="AV175">
        <v>2.4</v>
      </c>
      <c r="AW175">
        <v>89.6</v>
      </c>
      <c r="AX175">
        <v>89.602288232784502</v>
      </c>
      <c r="AY175">
        <v>2.2882327845366E-3</v>
      </c>
      <c r="AZ175" s="7">
        <f>SQRT(SUMSQ(AY175:AY177)) / SQRT(SUMSQ(AW175:AW177))</f>
        <v>1.8183222899710901E-5</v>
      </c>
    </row>
    <row r="176" spans="1:52" x14ac:dyDescent="0.25">
      <c r="D176">
        <v>153.6</v>
      </c>
      <c r="E176">
        <v>155.993901411297</v>
      </c>
      <c r="F176">
        <v>2.3939014112972101</v>
      </c>
      <c r="M176">
        <v>153.6</v>
      </c>
      <c r="N176">
        <v>154.25709849380499</v>
      </c>
      <c r="O176">
        <v>0.65709849380479601</v>
      </c>
      <c r="V176">
        <v>153.6</v>
      </c>
      <c r="W176">
        <v>153.76766124187901</v>
      </c>
      <c r="X176">
        <v>0.16766124187921599</v>
      </c>
      <c r="AE176">
        <v>153.6</v>
      </c>
      <c r="AF176">
        <v>153.642225202053</v>
      </c>
      <c r="AG176">
        <v>4.22252020532881E-2</v>
      </c>
      <c r="AN176">
        <v>153.6</v>
      </c>
      <c r="AO176">
        <v>153.61059176741301</v>
      </c>
      <c r="AP176">
        <v>1.0591767412705601E-2</v>
      </c>
      <c r="AW176">
        <v>153.6</v>
      </c>
      <c r="AX176">
        <v>153.602652203209</v>
      </c>
      <c r="AY176">
        <v>2.6522032090667801E-3</v>
      </c>
    </row>
    <row r="177" spans="1:52" x14ac:dyDescent="0.25">
      <c r="D177">
        <v>89.6</v>
      </c>
      <c r="E177">
        <v>90.435744579037205</v>
      </c>
      <c r="F177">
        <v>0.83574457903716803</v>
      </c>
      <c r="M177">
        <v>89.6</v>
      </c>
      <c r="N177">
        <v>89.827341089966197</v>
      </c>
      <c r="O177">
        <v>0.22734108996616001</v>
      </c>
      <c r="V177">
        <v>89.6</v>
      </c>
      <c r="W177">
        <v>89.657950269971096</v>
      </c>
      <c r="X177">
        <v>5.7950269971115603E-2</v>
      </c>
      <c r="AE177">
        <v>89.6</v>
      </c>
      <c r="AF177">
        <v>89.614587961654706</v>
      </c>
      <c r="AG177">
        <v>1.45879616547262E-2</v>
      </c>
      <c r="AN177">
        <v>89.6</v>
      </c>
      <c r="AO177">
        <v>89.603658448738102</v>
      </c>
      <c r="AP177">
        <v>3.6584487381503502E-3</v>
      </c>
      <c r="AW177">
        <v>89.6</v>
      </c>
      <c r="AX177">
        <v>89.600915988128094</v>
      </c>
      <c r="AY177">
        <v>9.1598812811355401E-4</v>
      </c>
    </row>
    <row r="178" spans="1:52" x14ac:dyDescent="0.25">
      <c r="A178">
        <v>1.4</v>
      </c>
      <c r="B178">
        <v>2.4</v>
      </c>
      <c r="C178">
        <v>2.4</v>
      </c>
      <c r="D178">
        <v>153.6</v>
      </c>
      <c r="E178">
        <v>159.645396499659</v>
      </c>
      <c r="F178">
        <v>6.0453964996593799</v>
      </c>
      <c r="G178" s="7">
        <f>SQRT(SUMSQ(F178:F180)) / SQRT(SUMSQ(D178:D180))</f>
        <v>2.8975149023773596E-2</v>
      </c>
      <c r="J178">
        <v>1.4</v>
      </c>
      <c r="K178">
        <v>2.4</v>
      </c>
      <c r="L178">
        <v>2.4</v>
      </c>
      <c r="M178">
        <v>153.6</v>
      </c>
      <c r="N178">
        <v>155.298154605153</v>
      </c>
      <c r="O178">
        <v>1.69815460515318</v>
      </c>
      <c r="P178" s="7">
        <f>SQRT(SUMSQ(O178:O180)) / SQRT(SUMSQ(M178:M180))</f>
        <v>8.1118553877971376E-3</v>
      </c>
      <c r="S178">
        <v>1.4</v>
      </c>
      <c r="T178">
        <v>2.4</v>
      </c>
      <c r="U178">
        <v>2.4</v>
      </c>
      <c r="V178">
        <v>153.6</v>
      </c>
      <c r="W178">
        <v>154.035028519549</v>
      </c>
      <c r="X178">
        <v>0.435028519548666</v>
      </c>
      <c r="Y178" s="7">
        <f>SQRT(SUMSQ(X178:X180)) / SQRT(SUMSQ(V178:V180))</f>
        <v>2.0770515340048385E-3</v>
      </c>
      <c r="AB178">
        <v>1.4</v>
      </c>
      <c r="AC178">
        <v>2.4</v>
      </c>
      <c r="AD178">
        <v>2.4</v>
      </c>
      <c r="AE178">
        <v>153.6</v>
      </c>
      <c r="AF178">
        <v>153.70971567942601</v>
      </c>
      <c r="AG178">
        <v>0.109715679425904</v>
      </c>
      <c r="AH178" s="7">
        <f>SQRT(SUMSQ(AG178:AG180)) / SQRT(SUMSQ(AE178:AE180))</f>
        <v>5.2374299083506666E-4</v>
      </c>
      <c r="AK178">
        <v>1.4</v>
      </c>
      <c r="AL178">
        <v>2.4</v>
      </c>
      <c r="AM178">
        <v>2.4</v>
      </c>
      <c r="AN178">
        <v>153.6</v>
      </c>
      <c r="AO178">
        <v>153.62753863511799</v>
      </c>
      <c r="AP178">
        <v>2.75386351176223E-2</v>
      </c>
      <c r="AQ178" s="7">
        <f>SQRT(SUMSQ(AP178:AP180)) / SQRT(SUMSQ(AN178:AN180))</f>
        <v>1.3144840461403324E-4</v>
      </c>
      <c r="AT178">
        <v>1.4</v>
      </c>
      <c r="AU178">
        <v>2.4</v>
      </c>
      <c r="AV178">
        <v>2.4</v>
      </c>
      <c r="AW178">
        <v>153.6</v>
      </c>
      <c r="AX178">
        <v>153.60689786326</v>
      </c>
      <c r="AY178">
        <v>6.8978632598373198E-3</v>
      </c>
      <c r="AZ178" s="7">
        <f>SQRT(SUMSQ(AY178:AY180)) / SQRT(SUMSQ(AW178:AW180))</f>
        <v>3.2923754336416041E-5</v>
      </c>
    </row>
    <row r="179" spans="1:52" x14ac:dyDescent="0.25">
      <c r="D179">
        <v>153.6</v>
      </c>
      <c r="E179">
        <v>155.99390145762001</v>
      </c>
      <c r="F179">
        <v>2.3939014576195898</v>
      </c>
      <c r="M179">
        <v>153.6</v>
      </c>
      <c r="N179">
        <v>154.25709847802099</v>
      </c>
      <c r="O179">
        <v>0.65709847802068599</v>
      </c>
      <c r="V179">
        <v>153.6</v>
      </c>
      <c r="W179">
        <v>153.76766124045801</v>
      </c>
      <c r="X179">
        <v>0.16766124045781799</v>
      </c>
      <c r="AE179">
        <v>153.6</v>
      </c>
      <c r="AF179">
        <v>153.64222520285901</v>
      </c>
      <c r="AG179">
        <v>4.2225202859327703E-2</v>
      </c>
      <c r="AN179">
        <v>153.6</v>
      </c>
      <c r="AO179">
        <v>153.61059176281401</v>
      </c>
      <c r="AP179">
        <v>1.05917628144709E-2</v>
      </c>
      <c r="AW179">
        <v>153.6</v>
      </c>
      <c r="AX179">
        <v>153.602652192373</v>
      </c>
      <c r="AY179">
        <v>2.6521923726647899E-3</v>
      </c>
    </row>
    <row r="180" spans="1:52" x14ac:dyDescent="0.25">
      <c r="D180">
        <v>89.6</v>
      </c>
      <c r="E180">
        <v>91.619383364282498</v>
      </c>
      <c r="F180">
        <v>2.0193833642825001</v>
      </c>
      <c r="M180">
        <v>89.6</v>
      </c>
      <c r="N180">
        <v>90.163649130648906</v>
      </c>
      <c r="O180">
        <v>0.56364913064891198</v>
      </c>
      <c r="V180">
        <v>89.6</v>
      </c>
      <c r="W180">
        <v>89.744365288407806</v>
      </c>
      <c r="X180">
        <v>0.14436528840781199</v>
      </c>
      <c r="AE180">
        <v>89.6</v>
      </c>
      <c r="AF180">
        <v>89.636401856257606</v>
      </c>
      <c r="AG180">
        <v>3.6401856257640502E-2</v>
      </c>
      <c r="AN180">
        <v>89.6</v>
      </c>
      <c r="AO180">
        <v>89.609135903128305</v>
      </c>
      <c r="AP180">
        <v>9.1359031283104707E-3</v>
      </c>
      <c r="AW180">
        <v>89.6</v>
      </c>
      <c r="AX180">
        <v>89.602288222697496</v>
      </c>
      <c r="AY180">
        <v>2.2882226975156099E-3</v>
      </c>
    </row>
    <row r="181" spans="1:52" x14ac:dyDescent="0.25">
      <c r="A181">
        <v>1.4</v>
      </c>
      <c r="B181">
        <v>3.4</v>
      </c>
      <c r="C181">
        <v>2.4</v>
      </c>
      <c r="D181">
        <v>217.6</v>
      </c>
      <c r="E181">
        <v>226.26533982383</v>
      </c>
      <c r="F181">
        <v>8.6653398238300703</v>
      </c>
      <c r="G181" s="7">
        <f>SQRT(SUMSQ(F181:F183)) / SQRT(SUMSQ(D181:D183))</f>
        <v>3.308620544653431E-2</v>
      </c>
      <c r="J181">
        <v>1.4</v>
      </c>
      <c r="K181">
        <v>3.4</v>
      </c>
      <c r="L181">
        <v>2.4</v>
      </c>
      <c r="M181">
        <v>217.6</v>
      </c>
      <c r="N181">
        <v>220.01357044124299</v>
      </c>
      <c r="O181">
        <v>2.41357044124317</v>
      </c>
      <c r="P181" s="7">
        <f>SQRT(SUMSQ(O181:O183)) / SQRT(SUMSQ(M181:M183))</f>
        <v>9.2157185209239961E-3</v>
      </c>
      <c r="S181">
        <v>1.4</v>
      </c>
      <c r="T181">
        <v>3.4</v>
      </c>
      <c r="U181">
        <v>2.4</v>
      </c>
      <c r="V181">
        <v>217.6</v>
      </c>
      <c r="W181">
        <v>218.216521273144</v>
      </c>
      <c r="X181">
        <v>0.61652127314388805</v>
      </c>
      <c r="Y181" s="7">
        <f>SQRT(SUMSQ(X181:X183)) / SQRT(SUMSQ(V181:V183))</f>
        <v>2.3546530394065578E-3</v>
      </c>
      <c r="AB181">
        <v>1.4</v>
      </c>
      <c r="AC181">
        <v>3.4</v>
      </c>
      <c r="AD181">
        <v>2.4</v>
      </c>
      <c r="AE181">
        <v>217.6</v>
      </c>
      <c r="AF181">
        <v>217.75536686557399</v>
      </c>
      <c r="AG181">
        <v>0.155366865574223</v>
      </c>
      <c r="AH181" s="7">
        <f>SQRT(SUMSQ(AG181:AG183)) / SQRT(SUMSQ(AE181:AE183))</f>
        <v>5.9341475779444244E-4</v>
      </c>
      <c r="AK181">
        <v>1.4</v>
      </c>
      <c r="AL181">
        <v>3.4</v>
      </c>
      <c r="AM181">
        <v>2.4</v>
      </c>
      <c r="AN181">
        <v>217.6</v>
      </c>
      <c r="AO181">
        <v>217.63898394234499</v>
      </c>
      <c r="AP181">
        <v>3.8983942344771101E-2</v>
      </c>
      <c r="AQ181" s="7">
        <f>SQRT(SUMSQ(AP181:AP183)) / SQRT(SUMSQ(AN181:AN183))</f>
        <v>1.4889971925664E-4</v>
      </c>
      <c r="AT181">
        <v>1.4</v>
      </c>
      <c r="AU181">
        <v>3.4</v>
      </c>
      <c r="AV181">
        <v>2.4</v>
      </c>
      <c r="AW181">
        <v>217.6</v>
      </c>
      <c r="AX181">
        <v>217.60976312475199</v>
      </c>
      <c r="AY181">
        <v>9.76312475174268E-3</v>
      </c>
      <c r="AZ181" s="7">
        <f>SQRT(SUMSQ(AY181:AY183)) / SQRT(SUMSQ(AW181:AW183))</f>
        <v>3.7290701890237517E-5</v>
      </c>
    </row>
    <row r="182" spans="1:52" x14ac:dyDescent="0.25">
      <c r="D182">
        <v>153.6</v>
      </c>
      <c r="E182">
        <v>155.99390142701799</v>
      </c>
      <c r="F182">
        <v>2.3939014270175698</v>
      </c>
      <c r="M182">
        <v>153.6</v>
      </c>
      <c r="N182">
        <v>154.25709850098801</v>
      </c>
      <c r="O182">
        <v>0.65709850098815503</v>
      </c>
      <c r="V182">
        <v>153.6</v>
      </c>
      <c r="W182">
        <v>153.76766125692899</v>
      </c>
      <c r="X182">
        <v>0.16766125692876699</v>
      </c>
      <c r="AE182">
        <v>153.6</v>
      </c>
      <c r="AF182">
        <v>153.64222520457099</v>
      </c>
      <c r="AG182">
        <v>4.2225204570655699E-2</v>
      </c>
      <c r="AN182">
        <v>153.6</v>
      </c>
      <c r="AO182">
        <v>153.61059176679501</v>
      </c>
      <c r="AP182">
        <v>1.05917667954998E-2</v>
      </c>
      <c r="AW182">
        <v>153.6</v>
      </c>
      <c r="AX182">
        <v>153.60265220146599</v>
      </c>
      <c r="AY182">
        <v>2.6522014660770301E-3</v>
      </c>
    </row>
    <row r="183" spans="1:52" x14ac:dyDescent="0.25">
      <c r="D183">
        <v>89.6</v>
      </c>
      <c r="E183">
        <v>91.972826667935493</v>
      </c>
      <c r="F183">
        <v>2.3728266679355601</v>
      </c>
      <c r="M183">
        <v>89.6</v>
      </c>
      <c r="N183">
        <v>90.270711636806496</v>
      </c>
      <c r="O183">
        <v>0.67071163680645896</v>
      </c>
      <c r="V183">
        <v>89.6</v>
      </c>
      <c r="W183">
        <v>89.772152995805996</v>
      </c>
      <c r="X183">
        <v>0.17215299580601601</v>
      </c>
      <c r="AE183">
        <v>89.6</v>
      </c>
      <c r="AF183">
        <v>89.643440300864498</v>
      </c>
      <c r="AG183">
        <v>4.3440300864531899E-2</v>
      </c>
      <c r="AN183">
        <v>89.6</v>
      </c>
      <c r="AO183">
        <v>89.610905965220496</v>
      </c>
      <c r="AP183">
        <v>1.0905965220487699E-2</v>
      </c>
      <c r="AW183">
        <v>89.6</v>
      </c>
      <c r="AX183">
        <v>89.602732004327706</v>
      </c>
      <c r="AY183">
        <v>2.73200432769727E-3</v>
      </c>
    </row>
    <row r="184" spans="1:52" x14ac:dyDescent="0.25">
      <c r="A184">
        <v>2.4</v>
      </c>
      <c r="B184">
        <v>1.4</v>
      </c>
      <c r="C184">
        <v>2.4</v>
      </c>
      <c r="D184">
        <v>89.6</v>
      </c>
      <c r="E184">
        <v>91.619383337573794</v>
      </c>
      <c r="F184">
        <v>2.01938333757376</v>
      </c>
      <c r="G184" s="7">
        <f>SQRT(SUMSQ(F184:F186)) / SQRT(SUMSQ(D184:D186))</f>
        <v>2.8975148970741191E-2</v>
      </c>
      <c r="J184">
        <v>2.4</v>
      </c>
      <c r="K184">
        <v>1.4</v>
      </c>
      <c r="L184">
        <v>2.4</v>
      </c>
      <c r="M184">
        <v>89.6</v>
      </c>
      <c r="N184">
        <v>90.163649122386502</v>
      </c>
      <c r="O184">
        <v>0.56364912238649401</v>
      </c>
      <c r="P184" s="7">
        <f>SQRT(SUMSQ(O184:O186)) / SQRT(SUMSQ(M184:M186))</f>
        <v>8.1118553711869452E-3</v>
      </c>
      <c r="S184">
        <v>2.4</v>
      </c>
      <c r="T184">
        <v>1.4</v>
      </c>
      <c r="U184">
        <v>2.4</v>
      </c>
      <c r="V184">
        <v>89.6</v>
      </c>
      <c r="W184">
        <v>89.744365256256998</v>
      </c>
      <c r="X184">
        <v>0.14436525625704599</v>
      </c>
      <c r="Y184" s="7">
        <f>SQRT(SUMSQ(X184:X186)) / SQRT(SUMSQ(V184:V186))</f>
        <v>2.077051342992246E-3</v>
      </c>
      <c r="AB184">
        <v>2.4</v>
      </c>
      <c r="AC184">
        <v>1.4</v>
      </c>
      <c r="AD184">
        <v>2.4</v>
      </c>
      <c r="AE184">
        <v>89.6</v>
      </c>
      <c r="AF184">
        <v>89.636401856119207</v>
      </c>
      <c r="AG184">
        <v>3.6401856119226701E-2</v>
      </c>
      <c r="AH184" s="7">
        <f>SQRT(SUMSQ(AG184:AG186)) / SQRT(SUMSQ(AE184:AE186))</f>
        <v>5.237429798559041E-4</v>
      </c>
      <c r="AK184">
        <v>2.4</v>
      </c>
      <c r="AL184">
        <v>1.4</v>
      </c>
      <c r="AM184">
        <v>2.4</v>
      </c>
      <c r="AN184">
        <v>89.6</v>
      </c>
      <c r="AO184">
        <v>89.609135905712407</v>
      </c>
      <c r="AP184">
        <v>9.1359057123838704E-3</v>
      </c>
      <c r="AQ184" s="7">
        <f>SQRT(SUMSQ(AP184:AP186)) / SQRT(SUMSQ(AN184:AN186))</f>
        <v>1.3144840429248094E-4</v>
      </c>
      <c r="AT184">
        <v>2.4</v>
      </c>
      <c r="AU184">
        <v>1.4</v>
      </c>
      <c r="AV184">
        <v>2.4</v>
      </c>
      <c r="AW184">
        <v>89.6</v>
      </c>
      <c r="AX184">
        <v>89.602288226028094</v>
      </c>
      <c r="AY184">
        <v>2.2882260281136299E-3</v>
      </c>
      <c r="AZ184" s="7">
        <f>SQRT(SUMSQ(AY184:AY186)) / SQRT(SUMSQ(AW184:AW186))</f>
        <v>3.2923789690626445E-5</v>
      </c>
    </row>
    <row r="185" spans="1:52" x14ac:dyDescent="0.25">
      <c r="D185">
        <v>153.6</v>
      </c>
      <c r="E185">
        <v>159.645396486409</v>
      </c>
      <c r="F185">
        <v>6.0453964864094001</v>
      </c>
      <c r="M185">
        <v>153.6</v>
      </c>
      <c r="N185">
        <v>155.29815460956399</v>
      </c>
      <c r="O185">
        <v>1.69815460956383</v>
      </c>
      <c r="V185">
        <v>153.6</v>
      </c>
      <c r="W185">
        <v>154.03502848972201</v>
      </c>
      <c r="X185">
        <v>0.43502848972158897</v>
      </c>
      <c r="AE185">
        <v>153.6</v>
      </c>
      <c r="AF185">
        <v>153.709715676939</v>
      </c>
      <c r="AG185">
        <v>0.10971567693857801</v>
      </c>
      <c r="AN185">
        <v>153.6</v>
      </c>
      <c r="AO185">
        <v>153.62753863481799</v>
      </c>
      <c r="AP185">
        <v>2.7538634817943799E-2</v>
      </c>
      <c r="AW185">
        <v>153.6</v>
      </c>
      <c r="AX185">
        <v>153.60689786255301</v>
      </c>
      <c r="AY185">
        <v>6.8978625526767701E-3</v>
      </c>
    </row>
    <row r="186" spans="1:52" x14ac:dyDescent="0.25">
      <c r="D186">
        <v>153.6</v>
      </c>
      <c r="E186">
        <v>155.99390147816899</v>
      </c>
      <c r="F186">
        <v>2.39390147816906</v>
      </c>
      <c r="M186">
        <v>153.6</v>
      </c>
      <c r="N186">
        <v>154.257098462388</v>
      </c>
      <c r="O186">
        <v>0.65709846238775105</v>
      </c>
      <c r="V186">
        <v>153.6</v>
      </c>
      <c r="W186">
        <v>153.76766121487799</v>
      </c>
      <c r="X186">
        <v>0.16766121487816599</v>
      </c>
      <c r="AE186">
        <v>153.6</v>
      </c>
      <c r="AF186">
        <v>153.642225201922</v>
      </c>
      <c r="AG186">
        <v>4.22252019224914E-2</v>
      </c>
      <c r="AN186">
        <v>153.6</v>
      </c>
      <c r="AO186">
        <v>153.61059176114401</v>
      </c>
      <c r="AP186">
        <v>1.0591761144411301E-2</v>
      </c>
      <c r="AW186">
        <v>153.6</v>
      </c>
      <c r="AX186">
        <v>153.602652215571</v>
      </c>
      <c r="AY186">
        <v>2.6522155705777099E-3</v>
      </c>
    </row>
    <row r="187" spans="1:52" x14ac:dyDescent="0.25">
      <c r="A187">
        <v>2.4</v>
      </c>
      <c r="B187">
        <v>2.4</v>
      </c>
      <c r="C187">
        <v>2.4</v>
      </c>
      <c r="D187">
        <v>153.6</v>
      </c>
      <c r="E187">
        <v>159.645396440902</v>
      </c>
      <c r="F187">
        <v>6.04539644090198</v>
      </c>
      <c r="G187" s="7">
        <f>SQRT(SUMSQ(F187:F189)) / SQRT(SUMSQ(D187:D189))</f>
        <v>3.935804965372873E-2</v>
      </c>
      <c r="J187">
        <v>2.4</v>
      </c>
      <c r="K187">
        <v>2.4</v>
      </c>
      <c r="L187">
        <v>2.4</v>
      </c>
      <c r="M187">
        <v>153.6</v>
      </c>
      <c r="N187">
        <v>155.298154589571</v>
      </c>
      <c r="O187">
        <v>1.6981545895705199</v>
      </c>
      <c r="P187" s="7">
        <f>SQRT(SUMSQ(O187:O189)) / SQRT(SUMSQ(M187:M189))</f>
        <v>1.1055693949277559E-2</v>
      </c>
      <c r="S187">
        <v>2.4</v>
      </c>
      <c r="T187">
        <v>2.4</v>
      </c>
      <c r="U187">
        <v>2.4</v>
      </c>
      <c r="V187">
        <v>153.6</v>
      </c>
      <c r="W187">
        <v>154.035028490147</v>
      </c>
      <c r="X187">
        <v>0.43502849014706202</v>
      </c>
      <c r="Y187" s="7">
        <f>SQRT(SUMSQ(X187:X189)) / SQRT(SUMSQ(V187:V189))</f>
        <v>2.8322168118264162E-3</v>
      </c>
      <c r="AB187">
        <v>2.4</v>
      </c>
      <c r="AC187">
        <v>2.4</v>
      </c>
      <c r="AD187">
        <v>2.4</v>
      </c>
      <c r="AE187">
        <v>153.6</v>
      </c>
      <c r="AF187">
        <v>153.70971568380099</v>
      </c>
      <c r="AG187">
        <v>0.10971568380063</v>
      </c>
      <c r="AH187" s="7">
        <f>SQRT(SUMSQ(AG187:AG189)) / SQRT(SUMSQ(AE187:AE189))</f>
        <v>7.1429479597182304E-4</v>
      </c>
      <c r="AK187">
        <v>2.4</v>
      </c>
      <c r="AL187">
        <v>2.4</v>
      </c>
      <c r="AM187">
        <v>2.4</v>
      </c>
      <c r="AN187">
        <v>153.6</v>
      </c>
      <c r="AO187">
        <v>153.627538640697</v>
      </c>
      <c r="AP187">
        <v>2.7538640697173399E-2</v>
      </c>
      <c r="AQ187" s="7">
        <f>SQRT(SUMSQ(AP187:AP189)) / SQRT(SUMSQ(AN187:AN189))</f>
        <v>1.7928799769454878E-4</v>
      </c>
      <c r="AT187">
        <v>2.4</v>
      </c>
      <c r="AU187">
        <v>2.4</v>
      </c>
      <c r="AV187">
        <v>2.4</v>
      </c>
      <c r="AW187">
        <v>153.6</v>
      </c>
      <c r="AX187">
        <v>153.60689787124599</v>
      </c>
      <c r="AY187">
        <v>6.8978712456839704E-3</v>
      </c>
      <c r="AZ187" s="7">
        <f>SQRT(SUMSQ(AY187:AY189)) / SQRT(SUMSQ(AW187:AW189))</f>
        <v>4.4907956899901414E-5</v>
      </c>
    </row>
    <row r="188" spans="1:52" x14ac:dyDescent="0.25">
      <c r="D188">
        <v>153.6</v>
      </c>
      <c r="E188">
        <v>159.645396376435</v>
      </c>
      <c r="F188">
        <v>6.0453963764352103</v>
      </c>
      <c r="M188">
        <v>153.6</v>
      </c>
      <c r="N188">
        <v>155.29815458001201</v>
      </c>
      <c r="O188">
        <v>1.6981545800120199</v>
      </c>
      <c r="V188">
        <v>153.6</v>
      </c>
      <c r="W188">
        <v>154.035028495327</v>
      </c>
      <c r="X188">
        <v>0.43502849532737298</v>
      </c>
      <c r="AE188">
        <v>153.6</v>
      </c>
      <c r="AF188">
        <v>153.70971568079</v>
      </c>
      <c r="AG188">
        <v>0.10971568078952</v>
      </c>
      <c r="AN188">
        <v>153.6</v>
      </c>
      <c r="AO188">
        <v>153.6275386346</v>
      </c>
      <c r="AP188">
        <v>2.75386346002904E-2</v>
      </c>
      <c r="AW188">
        <v>153.6</v>
      </c>
      <c r="AX188">
        <v>153.60689785670101</v>
      </c>
      <c r="AY188">
        <v>6.8978567013005003E-3</v>
      </c>
    </row>
    <row r="189" spans="1:52" x14ac:dyDescent="0.25">
      <c r="D189">
        <v>153.6</v>
      </c>
      <c r="E189">
        <v>159.64539646310101</v>
      </c>
      <c r="F189">
        <v>6.0453964631010102</v>
      </c>
      <c r="M189">
        <v>153.6</v>
      </c>
      <c r="N189">
        <v>155.29815460224501</v>
      </c>
      <c r="O189">
        <v>1.6981546022445599</v>
      </c>
      <c r="V189">
        <v>153.6</v>
      </c>
      <c r="W189">
        <v>154.035028521415</v>
      </c>
      <c r="X189">
        <v>0.43502852141517701</v>
      </c>
      <c r="AE189">
        <v>153.6</v>
      </c>
      <c r="AF189">
        <v>153.709715677394</v>
      </c>
      <c r="AG189">
        <v>0.109715677393666</v>
      </c>
      <c r="AN189">
        <v>153.6</v>
      </c>
      <c r="AO189">
        <v>153.62753863404001</v>
      </c>
      <c r="AP189">
        <v>2.75386340401838E-2</v>
      </c>
      <c r="AW189">
        <v>153.6</v>
      </c>
      <c r="AX189">
        <v>153.60689785859199</v>
      </c>
      <c r="AY189">
        <v>6.8978585924810397E-3</v>
      </c>
    </row>
    <row r="190" spans="1:52" x14ac:dyDescent="0.25">
      <c r="A190">
        <v>2.4</v>
      </c>
      <c r="B190">
        <v>3.4</v>
      </c>
      <c r="C190">
        <v>2.4</v>
      </c>
      <c r="D190">
        <v>217.6</v>
      </c>
      <c r="E190">
        <v>226.265339785235</v>
      </c>
      <c r="F190">
        <v>8.6653397852347194</v>
      </c>
      <c r="G190" s="7">
        <f>SQRT(SUMSQ(F190:F192)) / SQRT(SUMSQ(D190:D192))</f>
        <v>4.1541786421201349E-2</v>
      </c>
      <c r="J190">
        <v>2.4</v>
      </c>
      <c r="K190">
        <v>3.4</v>
      </c>
      <c r="L190">
        <v>2.4</v>
      </c>
      <c r="M190">
        <v>217.6</v>
      </c>
      <c r="N190">
        <v>220.01357043508199</v>
      </c>
      <c r="O190">
        <v>2.4135704350824501</v>
      </c>
      <c r="P190" s="7">
        <f>SQRT(SUMSQ(O190:O192)) / SQRT(SUMSQ(M190:M192))</f>
        <v>1.166849019733176E-2</v>
      </c>
      <c r="S190">
        <v>2.4</v>
      </c>
      <c r="T190">
        <v>3.4</v>
      </c>
      <c r="U190">
        <v>2.4</v>
      </c>
      <c r="V190">
        <v>217.6</v>
      </c>
      <c r="W190">
        <v>218.21652125629001</v>
      </c>
      <c r="X190">
        <v>0.61652125628987198</v>
      </c>
      <c r="Y190" s="7">
        <f>SQRT(SUMSQ(X190:X192)) / SQRT(SUMSQ(V190:V192))</f>
        <v>2.987150929760114E-3</v>
      </c>
      <c r="AB190">
        <v>2.4</v>
      </c>
      <c r="AC190">
        <v>3.4</v>
      </c>
      <c r="AD190">
        <v>2.4</v>
      </c>
      <c r="AE190">
        <v>217.6</v>
      </c>
      <c r="AF190">
        <v>217.75536687328901</v>
      </c>
      <c r="AG190">
        <v>0.155366873289495</v>
      </c>
      <c r="AH190" s="7">
        <f>SQRT(SUMSQ(AG190:AG192)) / SQRT(SUMSQ(AE190:AE192))</f>
        <v>7.5326541051994934E-4</v>
      </c>
      <c r="AK190">
        <v>2.4</v>
      </c>
      <c r="AL190">
        <v>3.4</v>
      </c>
      <c r="AM190">
        <v>2.4</v>
      </c>
      <c r="AN190">
        <v>217.6</v>
      </c>
      <c r="AO190">
        <v>217.63898394311499</v>
      </c>
      <c r="AP190">
        <v>3.89839431150278E-2</v>
      </c>
      <c r="AQ190" s="7">
        <f>SQRT(SUMSQ(AP190:AP192)) / SQRT(SUMSQ(AN190:AN192))</f>
        <v>1.8905934339529383E-4</v>
      </c>
      <c r="AT190">
        <v>2.4</v>
      </c>
      <c r="AU190">
        <v>3.4</v>
      </c>
      <c r="AV190">
        <v>2.4</v>
      </c>
      <c r="AW190">
        <v>217.6</v>
      </c>
      <c r="AX190">
        <v>217.609763119391</v>
      </c>
      <c r="AY190">
        <v>9.7631193909251106E-3</v>
      </c>
      <c r="AZ190" s="7">
        <f>SQRT(SUMSQ(AY190:AY192)) / SQRT(SUMSQ(AW190:AW192))</f>
        <v>4.7354280360817076E-5</v>
      </c>
    </row>
    <row r="191" spans="1:52" x14ac:dyDescent="0.25">
      <c r="D191">
        <v>153.6</v>
      </c>
      <c r="E191">
        <v>159.645396461947</v>
      </c>
      <c r="F191">
        <v>6.0453964619470399</v>
      </c>
      <c r="M191">
        <v>153.6</v>
      </c>
      <c r="N191">
        <v>155.29815460647501</v>
      </c>
      <c r="O191">
        <v>1.69815460647487</v>
      </c>
      <c r="V191">
        <v>153.6</v>
      </c>
      <c r="W191">
        <v>154.03502851780999</v>
      </c>
      <c r="X191">
        <v>0.43502851780968399</v>
      </c>
      <c r="AE191">
        <v>153.6</v>
      </c>
      <c r="AF191">
        <v>153.70971568215401</v>
      </c>
      <c r="AG191">
        <v>0.109715682153677</v>
      </c>
      <c r="AN191">
        <v>153.6</v>
      </c>
      <c r="AO191">
        <v>153.62753863812799</v>
      </c>
      <c r="AP191">
        <v>2.7538638128305599E-2</v>
      </c>
      <c r="AW191">
        <v>153.6</v>
      </c>
      <c r="AX191">
        <v>153.606897857088</v>
      </c>
      <c r="AY191">
        <v>6.8978570884894496E-3</v>
      </c>
    </row>
    <row r="192" spans="1:52" x14ac:dyDescent="0.25">
      <c r="D192">
        <v>153.6</v>
      </c>
      <c r="E192">
        <v>160.77685052904101</v>
      </c>
      <c r="F192">
        <v>7.1768505290413902</v>
      </c>
      <c r="M192">
        <v>153.6</v>
      </c>
      <c r="N192">
        <v>155.640178386679</v>
      </c>
      <c r="O192">
        <v>2.0401783866787802</v>
      </c>
      <c r="V192">
        <v>153.6</v>
      </c>
      <c r="W192">
        <v>154.12364136905799</v>
      </c>
      <c r="X192">
        <v>0.52364136905813996</v>
      </c>
      <c r="AE192">
        <v>153.6</v>
      </c>
      <c r="AF192">
        <v>153.73215134696599</v>
      </c>
      <c r="AG192">
        <v>0.132151346965628</v>
      </c>
      <c r="AN192">
        <v>153.6</v>
      </c>
      <c r="AO192">
        <v>153.633179896824</v>
      </c>
      <c r="AP192">
        <v>3.3179896823725102E-2</v>
      </c>
      <c r="AW192">
        <v>153.6</v>
      </c>
      <c r="AX192">
        <v>153.60831207018401</v>
      </c>
      <c r="AY192">
        <v>8.3120701840186904E-3</v>
      </c>
    </row>
    <row r="193" spans="1:52" x14ac:dyDescent="0.25">
      <c r="A193">
        <v>1.4</v>
      </c>
      <c r="B193">
        <v>1.4</v>
      </c>
      <c r="C193">
        <v>3.4</v>
      </c>
      <c r="D193">
        <v>89.6</v>
      </c>
      <c r="E193">
        <v>91.972826615313807</v>
      </c>
      <c r="F193">
        <v>2.3728266153137798</v>
      </c>
      <c r="G193" s="7">
        <f>SQRT(SUMSQ(F193:F195)) / SQRT(SUMSQ(D193:D195))</f>
        <v>1.6897274192905553E-2</v>
      </c>
      <c r="J193">
        <v>1.4</v>
      </c>
      <c r="K193">
        <v>1.4</v>
      </c>
      <c r="L193">
        <v>3.4</v>
      </c>
      <c r="M193">
        <v>89.6</v>
      </c>
      <c r="N193">
        <v>90.270711652056207</v>
      </c>
      <c r="O193">
        <v>0.67071165205618399</v>
      </c>
      <c r="P193" s="7">
        <f>SQRT(SUMSQ(O193:O195)) / SQRT(SUMSQ(M193:M195))</f>
        <v>4.6586558896850629E-3</v>
      </c>
      <c r="S193">
        <v>1.4</v>
      </c>
      <c r="T193">
        <v>1.4</v>
      </c>
      <c r="U193">
        <v>3.4</v>
      </c>
      <c r="V193">
        <v>89.6</v>
      </c>
      <c r="W193">
        <v>89.772152986613705</v>
      </c>
      <c r="X193">
        <v>0.17215298661369599</v>
      </c>
      <c r="Y193" s="7">
        <f>SQRT(SUMSQ(X193:X195)) / SQRT(SUMSQ(V193:V195))</f>
        <v>1.189113539336291E-3</v>
      </c>
      <c r="AB193">
        <v>1.4</v>
      </c>
      <c r="AC193">
        <v>1.4</v>
      </c>
      <c r="AD193">
        <v>3.4</v>
      </c>
      <c r="AE193">
        <v>89.6</v>
      </c>
      <c r="AF193">
        <v>89.643440286719695</v>
      </c>
      <c r="AG193">
        <v>4.3440286719686597E-2</v>
      </c>
      <c r="AH193" s="7">
        <f>SQRT(SUMSQ(AG193:AG195)) / SQRT(SUMSQ(AE193:AE195))</f>
        <v>2.9953580256657925E-4</v>
      </c>
      <c r="AK193">
        <v>1.4</v>
      </c>
      <c r="AL193">
        <v>1.4</v>
      </c>
      <c r="AM193">
        <v>3.4</v>
      </c>
      <c r="AN193">
        <v>89.6</v>
      </c>
      <c r="AO193">
        <v>89.610905961537696</v>
      </c>
      <c r="AP193">
        <v>1.09059615376594E-2</v>
      </c>
      <c r="AQ193" s="7">
        <f>SQRT(SUMSQ(AP193:AP195)) / SQRT(SUMSQ(AN193:AN195))</f>
        <v>7.5142747537576646E-5</v>
      </c>
      <c r="AT193">
        <v>1.4</v>
      </c>
      <c r="AU193">
        <v>1.4</v>
      </c>
      <c r="AV193">
        <v>3.4</v>
      </c>
      <c r="AW193">
        <v>89.6</v>
      </c>
      <c r="AX193">
        <v>89.602732002849706</v>
      </c>
      <c r="AY193">
        <v>2.7320028497399601E-3</v>
      </c>
      <c r="AZ193" s="7">
        <f>SQRT(SUMSQ(AY193:AY195)) / SQRT(SUMSQ(AW193:AW195))</f>
        <v>1.8816801876158092E-5</v>
      </c>
    </row>
    <row r="194" spans="1:52" x14ac:dyDescent="0.25">
      <c r="D194">
        <v>217.6</v>
      </c>
      <c r="E194">
        <v>221.03144198197501</v>
      </c>
      <c r="F194">
        <v>3.4314419819750999</v>
      </c>
      <c r="M194">
        <v>217.6</v>
      </c>
      <c r="N194">
        <v>218.53518382887199</v>
      </c>
      <c r="O194">
        <v>0.93518382887222595</v>
      </c>
      <c r="V194">
        <v>217.6</v>
      </c>
      <c r="W194">
        <v>217.83803517128601</v>
      </c>
      <c r="X194">
        <v>0.238035171286157</v>
      </c>
      <c r="AE194">
        <v>217.6</v>
      </c>
      <c r="AF194">
        <v>217.65990854758999</v>
      </c>
      <c r="AG194">
        <v>5.9908547589600403E-2</v>
      </c>
      <c r="AN194">
        <v>217.6</v>
      </c>
      <c r="AO194">
        <v>217.615023112893</v>
      </c>
      <c r="AP194">
        <v>1.50231128931466E-2</v>
      </c>
      <c r="AW194">
        <v>217.6</v>
      </c>
      <c r="AX194">
        <v>217.603761310707</v>
      </c>
      <c r="AY194">
        <v>3.7613107072900199E-3</v>
      </c>
    </row>
    <row r="195" spans="1:52" x14ac:dyDescent="0.25">
      <c r="D195">
        <v>89.6</v>
      </c>
      <c r="E195">
        <v>90.435744584907994</v>
      </c>
      <c r="F195">
        <v>0.835744584907957</v>
      </c>
      <c r="M195">
        <v>89.6</v>
      </c>
      <c r="N195">
        <v>89.827341101851005</v>
      </c>
      <c r="O195">
        <v>0.22734110185103901</v>
      </c>
      <c r="V195">
        <v>89.6</v>
      </c>
      <c r="W195">
        <v>89.657950267420702</v>
      </c>
      <c r="X195">
        <v>5.79502674207504E-2</v>
      </c>
      <c r="AE195">
        <v>89.6</v>
      </c>
      <c r="AF195">
        <v>89.614587957853999</v>
      </c>
      <c r="AG195">
        <v>1.45879578540473E-2</v>
      </c>
      <c r="AN195">
        <v>89.6</v>
      </c>
      <c r="AO195">
        <v>89.603658446832199</v>
      </c>
      <c r="AP195">
        <v>3.6584468321621002E-3</v>
      </c>
      <c r="AW195">
        <v>89.6</v>
      </c>
      <c r="AX195">
        <v>89.600915981349502</v>
      </c>
      <c r="AY195">
        <v>9.1598134952164401E-4</v>
      </c>
    </row>
    <row r="196" spans="1:52" x14ac:dyDescent="0.25">
      <c r="A196">
        <v>1.4</v>
      </c>
      <c r="B196">
        <v>2.4</v>
      </c>
      <c r="C196">
        <v>3.4</v>
      </c>
      <c r="D196">
        <v>153.6</v>
      </c>
      <c r="E196">
        <v>160.776850611426</v>
      </c>
      <c r="F196">
        <v>7.17685061142598</v>
      </c>
      <c r="G196" s="7">
        <f>SQRT(SUMSQ(F196:F198)) / SQRT(SUMSQ(D196:D198))</f>
        <v>2.9205671114382131E-2</v>
      </c>
      <c r="J196">
        <v>1.4</v>
      </c>
      <c r="K196">
        <v>2.4</v>
      </c>
      <c r="L196">
        <v>3.4</v>
      </c>
      <c r="M196">
        <v>153.6</v>
      </c>
      <c r="N196">
        <v>155.64017837931101</v>
      </c>
      <c r="O196">
        <v>2.0401783793113299</v>
      </c>
      <c r="P196" s="7">
        <f>SQRT(SUMSQ(O196:O198)) / SQRT(SUMSQ(M196:M198))</f>
        <v>8.2343609948492564E-3</v>
      </c>
      <c r="S196">
        <v>1.4</v>
      </c>
      <c r="T196">
        <v>2.4</v>
      </c>
      <c r="U196">
        <v>3.4</v>
      </c>
      <c r="V196">
        <v>153.6</v>
      </c>
      <c r="W196">
        <v>154.12364138672001</v>
      </c>
      <c r="X196">
        <v>0.52364138672021499</v>
      </c>
      <c r="Y196" s="7">
        <f>SQRT(SUMSQ(X196:X198)) / SQRT(SUMSQ(V196:V198))</f>
        <v>2.1103483916495029E-3</v>
      </c>
      <c r="AB196">
        <v>1.4</v>
      </c>
      <c r="AC196">
        <v>2.4</v>
      </c>
      <c r="AD196">
        <v>3.4</v>
      </c>
      <c r="AE196">
        <v>153.6</v>
      </c>
      <c r="AF196">
        <v>153.73215135117499</v>
      </c>
      <c r="AG196">
        <v>0.132151351175054</v>
      </c>
      <c r="AH196" s="7">
        <f>SQRT(SUMSQ(AG196:AG198)) / SQRT(SUMSQ(AE196:AE198))</f>
        <v>5.3232665500897388E-4</v>
      </c>
      <c r="AK196">
        <v>1.4</v>
      </c>
      <c r="AL196">
        <v>2.4</v>
      </c>
      <c r="AM196">
        <v>3.4</v>
      </c>
      <c r="AN196">
        <v>153.6</v>
      </c>
      <c r="AO196">
        <v>153.63317989610101</v>
      </c>
      <c r="AP196">
        <v>3.3179896100619999E-2</v>
      </c>
      <c r="AQ196" s="7">
        <f>SQRT(SUMSQ(AP196:AP198)) / SQRT(SUMSQ(AN196:AN198))</f>
        <v>1.3362445811896295E-4</v>
      </c>
      <c r="AT196">
        <v>1.4</v>
      </c>
      <c r="AU196">
        <v>2.4</v>
      </c>
      <c r="AV196">
        <v>3.4</v>
      </c>
      <c r="AW196">
        <v>153.6</v>
      </c>
      <c r="AX196">
        <v>153.60831207694301</v>
      </c>
      <c r="AY196">
        <v>8.3120769426443496E-3</v>
      </c>
      <c r="AZ196" s="7">
        <f>SQRT(SUMSQ(AY196:AY198)) / SQRT(SUMSQ(AW196:AW198))</f>
        <v>3.3471456105869502E-5</v>
      </c>
    </row>
    <row r="197" spans="1:52" x14ac:dyDescent="0.25">
      <c r="D197">
        <v>217.6</v>
      </c>
      <c r="E197">
        <v>221.03144203390701</v>
      </c>
      <c r="F197">
        <v>3.4314420339065599</v>
      </c>
      <c r="M197">
        <v>217.6</v>
      </c>
      <c r="N197">
        <v>218.53518379879</v>
      </c>
      <c r="O197">
        <v>0.93518379878992197</v>
      </c>
      <c r="V197">
        <v>217.6</v>
      </c>
      <c r="W197">
        <v>217.83803515565501</v>
      </c>
      <c r="X197">
        <v>0.238035155654757</v>
      </c>
      <c r="AE197">
        <v>217.6</v>
      </c>
      <c r="AF197">
        <v>217.659908555676</v>
      </c>
      <c r="AG197">
        <v>5.9908555676372502E-2</v>
      </c>
      <c r="AN197">
        <v>217.6</v>
      </c>
      <c r="AO197">
        <v>217.61502311536501</v>
      </c>
      <c r="AP197">
        <v>1.5023115364897401E-2</v>
      </c>
      <c r="AW197">
        <v>217.6</v>
      </c>
      <c r="AX197">
        <v>217.60376131496901</v>
      </c>
      <c r="AY197">
        <v>3.7613149687558702E-3</v>
      </c>
    </row>
    <row r="198" spans="1:52" x14ac:dyDescent="0.25">
      <c r="D198">
        <v>89.6</v>
      </c>
      <c r="E198">
        <v>91.619383356673396</v>
      </c>
      <c r="F198">
        <v>2.0193833566734298</v>
      </c>
      <c r="M198">
        <v>89.6</v>
      </c>
      <c r="N198">
        <v>90.163649136133998</v>
      </c>
      <c r="O198">
        <v>0.56364913613400303</v>
      </c>
      <c r="V198">
        <v>89.6</v>
      </c>
      <c r="W198">
        <v>89.744365270113306</v>
      </c>
      <c r="X198">
        <v>0.14436527011331199</v>
      </c>
      <c r="AE198">
        <v>89.6</v>
      </c>
      <c r="AF198">
        <v>89.636401858461198</v>
      </c>
      <c r="AG198">
        <v>3.64018584611756E-2</v>
      </c>
      <c r="AN198">
        <v>89.6</v>
      </c>
      <c r="AO198">
        <v>89.609135902596194</v>
      </c>
      <c r="AP198">
        <v>9.1359025961565993E-3</v>
      </c>
      <c r="AW198">
        <v>89.6</v>
      </c>
      <c r="AX198">
        <v>89.602288229421603</v>
      </c>
      <c r="AY198">
        <v>2.2882294215946799E-3</v>
      </c>
    </row>
    <row r="199" spans="1:52" x14ac:dyDescent="0.25">
      <c r="A199">
        <v>1.4</v>
      </c>
      <c r="B199">
        <v>3.4</v>
      </c>
      <c r="C199">
        <v>3.4</v>
      </c>
      <c r="D199">
        <v>217.6</v>
      </c>
      <c r="E199">
        <v>227.87796215844199</v>
      </c>
      <c r="F199">
        <v>10.2779621584425</v>
      </c>
      <c r="G199" s="7">
        <f>SQRT(SUMSQ(F199:F201)) / SQRT(SUMSQ(D199:D201))</f>
        <v>3.4608458595489319E-2</v>
      </c>
      <c r="J199">
        <v>1.4</v>
      </c>
      <c r="K199">
        <v>3.4</v>
      </c>
      <c r="L199">
        <v>3.4</v>
      </c>
      <c r="M199">
        <v>217.6</v>
      </c>
      <c r="N199">
        <v>220.495677114893</v>
      </c>
      <c r="O199">
        <v>2.8956771148929499</v>
      </c>
      <c r="P199" s="7">
        <f>SQRT(SUMSQ(O199:O201)) / SQRT(SUMSQ(M199:M201))</f>
        <v>9.7219136740287811E-3</v>
      </c>
      <c r="S199">
        <v>1.4</v>
      </c>
      <c r="T199">
        <v>3.4</v>
      </c>
      <c r="U199">
        <v>3.4</v>
      </c>
      <c r="V199">
        <v>217.6</v>
      </c>
      <c r="W199">
        <v>218.340935040945</v>
      </c>
      <c r="X199">
        <v>0.74093504094523199</v>
      </c>
      <c r="Y199" s="7">
        <f>SQRT(SUMSQ(X199:X201)) / SQRT(SUMSQ(V199:V201))</f>
        <v>2.4867926767078601E-3</v>
      </c>
      <c r="AB199">
        <v>1.4</v>
      </c>
      <c r="AC199">
        <v>3.4</v>
      </c>
      <c r="AD199">
        <v>3.4</v>
      </c>
      <c r="AE199">
        <v>217.6</v>
      </c>
      <c r="AF199">
        <v>217.786834673237</v>
      </c>
      <c r="AG199">
        <v>0.18683467323674599</v>
      </c>
      <c r="AH199" s="7">
        <f>SQRT(SUMSQ(AG199:AG201)) / SQRT(SUMSQ(AE199:AE201))</f>
        <v>6.2698495088236224E-4</v>
      </c>
      <c r="AK199">
        <v>1.4</v>
      </c>
      <c r="AL199">
        <v>3.4</v>
      </c>
      <c r="AM199">
        <v>3.4</v>
      </c>
      <c r="AN199">
        <v>217.6</v>
      </c>
      <c r="AO199">
        <v>217.64689281872199</v>
      </c>
      <c r="AP199">
        <v>4.6892818721659103E-2</v>
      </c>
      <c r="AQ199" s="7">
        <f>SQRT(SUMSQ(AP199:AP201)) / SQRT(SUMSQ(AN199:AN201))</f>
        <v>1.5735413253453102E-4</v>
      </c>
      <c r="AT199">
        <v>1.4</v>
      </c>
      <c r="AU199">
        <v>3.4</v>
      </c>
      <c r="AV199">
        <v>3.4</v>
      </c>
      <c r="AW199">
        <v>217.6</v>
      </c>
      <c r="AX199">
        <v>217.611745397216</v>
      </c>
      <c r="AY199">
        <v>1.17453972164583E-2</v>
      </c>
      <c r="AZ199" s="7">
        <f>SQRT(SUMSQ(AY199:AY201)) / SQRT(SUMSQ(AW199:AW201))</f>
        <v>3.9411782139067108E-5</v>
      </c>
    </row>
    <row r="200" spans="1:52" x14ac:dyDescent="0.25">
      <c r="D200">
        <v>217.6</v>
      </c>
      <c r="E200">
        <v>221.03144203844801</v>
      </c>
      <c r="F200">
        <v>3.4314420384476398</v>
      </c>
      <c r="M200">
        <v>217.6</v>
      </c>
      <c r="N200">
        <v>218.53518382669901</v>
      </c>
      <c r="O200">
        <v>0.93518382669938704</v>
      </c>
      <c r="V200">
        <v>217.6</v>
      </c>
      <c r="W200">
        <v>217.83803517183301</v>
      </c>
      <c r="X200">
        <v>0.238035171833303</v>
      </c>
      <c r="AE200">
        <v>217.6</v>
      </c>
      <c r="AF200">
        <v>217.659908568334</v>
      </c>
      <c r="AG200">
        <v>5.9908568334464E-2</v>
      </c>
      <c r="AN200">
        <v>217.6</v>
      </c>
      <c r="AO200">
        <v>217.61502311686101</v>
      </c>
      <c r="AP200">
        <v>1.5023116860930901E-2</v>
      </c>
      <c r="AW200">
        <v>217.6</v>
      </c>
      <c r="AX200">
        <v>217.60376131823199</v>
      </c>
      <c r="AY200">
        <v>3.7613182315681102E-3</v>
      </c>
    </row>
    <row r="201" spans="1:52" x14ac:dyDescent="0.25">
      <c r="D201">
        <v>89.6</v>
      </c>
      <c r="E201">
        <v>91.972826633358693</v>
      </c>
      <c r="F201">
        <v>2.3728266333587098</v>
      </c>
      <c r="M201">
        <v>89.6</v>
      </c>
      <c r="N201">
        <v>90.270711660746997</v>
      </c>
      <c r="O201">
        <v>0.67071166074697397</v>
      </c>
      <c r="V201">
        <v>89.6</v>
      </c>
      <c r="W201">
        <v>89.772152992431302</v>
      </c>
      <c r="X201">
        <v>0.172152992431265</v>
      </c>
      <c r="AE201">
        <v>89.6</v>
      </c>
      <c r="AF201">
        <v>89.643440301743894</v>
      </c>
      <c r="AG201">
        <v>4.3440301743871097E-2</v>
      </c>
      <c r="AN201">
        <v>89.6</v>
      </c>
      <c r="AO201">
        <v>89.610905964083997</v>
      </c>
      <c r="AP201">
        <v>1.09059640839604E-2</v>
      </c>
      <c r="AW201">
        <v>89.6</v>
      </c>
      <c r="AX201">
        <v>89.602732006716096</v>
      </c>
      <c r="AY201">
        <v>2.7320067160587799E-3</v>
      </c>
    </row>
    <row r="202" spans="1:52" x14ac:dyDescent="0.25">
      <c r="A202">
        <v>2.4</v>
      </c>
      <c r="B202">
        <v>1.4</v>
      </c>
      <c r="C202">
        <v>3.4</v>
      </c>
      <c r="D202">
        <v>89.6</v>
      </c>
      <c r="E202">
        <v>91.972826616510403</v>
      </c>
      <c r="F202">
        <v>2.3728266165104501</v>
      </c>
      <c r="G202" s="7">
        <f>SQRT(SUMSQ(F202:F204)) / SQRT(SUMSQ(D202:D204))</f>
        <v>3.3086205097304519E-2</v>
      </c>
      <c r="J202">
        <v>2.4</v>
      </c>
      <c r="K202">
        <v>1.4</v>
      </c>
      <c r="L202">
        <v>3.4</v>
      </c>
      <c r="M202">
        <v>89.6</v>
      </c>
      <c r="N202">
        <v>90.270711630872498</v>
      </c>
      <c r="O202">
        <v>0.670711630872461</v>
      </c>
      <c r="P202" s="7">
        <f>SQRT(SUMSQ(O202:O204)) / SQRT(SUMSQ(M202:M204))</f>
        <v>9.2157184709549325E-3</v>
      </c>
      <c r="S202">
        <v>2.4</v>
      </c>
      <c r="T202">
        <v>1.4</v>
      </c>
      <c r="U202">
        <v>3.4</v>
      </c>
      <c r="V202">
        <v>89.6</v>
      </c>
      <c r="W202">
        <v>89.772152969338507</v>
      </c>
      <c r="X202">
        <v>0.17215296933848401</v>
      </c>
      <c r="Y202" s="7">
        <f>SQRT(SUMSQ(X202:X204)) / SQRT(SUMSQ(V202:V204))</f>
        <v>2.3546529412131279E-3</v>
      </c>
      <c r="AB202">
        <v>2.4</v>
      </c>
      <c r="AC202">
        <v>1.4</v>
      </c>
      <c r="AD202">
        <v>3.4</v>
      </c>
      <c r="AE202">
        <v>89.6</v>
      </c>
      <c r="AF202">
        <v>89.643440287030401</v>
      </c>
      <c r="AG202">
        <v>4.3440287030421097E-2</v>
      </c>
      <c r="AH202" s="7">
        <f>SQRT(SUMSQ(AG202:AG204)) / SQRT(SUMSQ(AE202:AE204))</f>
        <v>5.934146748066562E-4</v>
      </c>
      <c r="AK202">
        <v>2.4</v>
      </c>
      <c r="AL202">
        <v>1.4</v>
      </c>
      <c r="AM202">
        <v>3.4</v>
      </c>
      <c r="AN202">
        <v>89.6</v>
      </c>
      <c r="AO202">
        <v>89.610905964264902</v>
      </c>
      <c r="AP202">
        <v>1.09059642649356E-2</v>
      </c>
      <c r="AQ202" s="7">
        <f>SQRT(SUMSQ(AP202:AP204)) / SQRT(SUMSQ(AN202:AN204))</f>
        <v>1.4889972419638049E-4</v>
      </c>
      <c r="AT202">
        <v>2.4</v>
      </c>
      <c r="AU202">
        <v>1.4</v>
      </c>
      <c r="AV202">
        <v>3.4</v>
      </c>
      <c r="AW202">
        <v>89.6</v>
      </c>
      <c r="AX202">
        <v>89.602731998205996</v>
      </c>
      <c r="AY202">
        <v>2.7319982059879101E-3</v>
      </c>
      <c r="AZ202" s="7">
        <f>SQRT(SUMSQ(AY202:AY204)) / SQRT(SUMSQ(AW202:AW204))</f>
        <v>3.7290671096963899E-5</v>
      </c>
    </row>
    <row r="203" spans="1:52" x14ac:dyDescent="0.25">
      <c r="D203">
        <v>217.6</v>
      </c>
      <c r="E203">
        <v>226.26533973871199</v>
      </c>
      <c r="F203">
        <v>8.6653397387119906</v>
      </c>
      <c r="M203">
        <v>217.6</v>
      </c>
      <c r="N203">
        <v>220.013570434283</v>
      </c>
      <c r="O203">
        <v>2.4135704342831201</v>
      </c>
      <c r="V203">
        <v>217.6</v>
      </c>
      <c r="W203">
        <v>218.216521259182</v>
      </c>
      <c r="X203">
        <v>0.61652125918212197</v>
      </c>
      <c r="AE203">
        <v>217.6</v>
      </c>
      <c r="AF203">
        <v>217.755366846474</v>
      </c>
      <c r="AG203">
        <v>0.155366846474323</v>
      </c>
      <c r="AN203">
        <v>217.6</v>
      </c>
      <c r="AO203">
        <v>217.63898394461299</v>
      </c>
      <c r="AP203">
        <v>3.8983944612510903E-2</v>
      </c>
      <c r="AW203">
        <v>217.6</v>
      </c>
      <c r="AX203">
        <v>217.60976311591199</v>
      </c>
      <c r="AY203">
        <v>9.76311591236367E-3</v>
      </c>
    </row>
    <row r="204" spans="1:52" x14ac:dyDescent="0.25">
      <c r="D204">
        <v>153.6</v>
      </c>
      <c r="E204">
        <v>155.99390140492599</v>
      </c>
      <c r="F204">
        <v>2.3939014049264502</v>
      </c>
      <c r="M204">
        <v>153.6</v>
      </c>
      <c r="N204">
        <v>154.257098477266</v>
      </c>
      <c r="O204">
        <v>0.65709847726631698</v>
      </c>
      <c r="V204">
        <v>153.6</v>
      </c>
      <c r="W204">
        <v>153.76766122654101</v>
      </c>
      <c r="X204">
        <v>0.167661226541412</v>
      </c>
      <c r="AE204">
        <v>153.6</v>
      </c>
      <c r="AF204">
        <v>153.64222519697901</v>
      </c>
      <c r="AG204">
        <v>4.2225196978876098E-2</v>
      </c>
      <c r="AN204">
        <v>153.6</v>
      </c>
      <c r="AO204">
        <v>153.61059176491699</v>
      </c>
      <c r="AP204">
        <v>1.0591764916767899E-2</v>
      </c>
      <c r="AW204">
        <v>153.6</v>
      </c>
      <c r="AX204">
        <v>153.60265220612001</v>
      </c>
      <c r="AY204">
        <v>2.6522061195635199E-3</v>
      </c>
    </row>
    <row r="205" spans="1:52" x14ac:dyDescent="0.25">
      <c r="A205">
        <v>2.4</v>
      </c>
      <c r="B205">
        <v>2.4</v>
      </c>
      <c r="C205">
        <v>3.4</v>
      </c>
      <c r="D205">
        <v>153.6</v>
      </c>
      <c r="E205">
        <v>160.776850470455</v>
      </c>
      <c r="F205">
        <v>7.1768504704549798</v>
      </c>
      <c r="G205" s="7">
        <f>SQRT(SUMSQ(F205:F207)) / SQRT(SUMSQ(D205:D207))</f>
        <v>4.1541786563360168E-2</v>
      </c>
      <c r="J205">
        <v>2.4</v>
      </c>
      <c r="K205">
        <v>2.4</v>
      </c>
      <c r="L205">
        <v>3.4</v>
      </c>
      <c r="M205">
        <v>153.6</v>
      </c>
      <c r="N205">
        <v>155.64017835592901</v>
      </c>
      <c r="O205">
        <v>2.0401783559293798</v>
      </c>
      <c r="P205" s="7">
        <f>SQRT(SUMSQ(O205:O207)) / SQRT(SUMSQ(M205:M207))</f>
        <v>1.1668490133456798E-2</v>
      </c>
      <c r="S205">
        <v>2.4</v>
      </c>
      <c r="T205">
        <v>2.4</v>
      </c>
      <c r="U205">
        <v>3.4</v>
      </c>
      <c r="V205">
        <v>153.6</v>
      </c>
      <c r="W205">
        <v>154.12364137007799</v>
      </c>
      <c r="X205">
        <v>0.52364137007782596</v>
      </c>
      <c r="Y205" s="7">
        <f>SQRT(SUMSQ(X205:X207)) / SQRT(SUMSQ(V205:V207))</f>
        <v>2.9871508376648542E-3</v>
      </c>
      <c r="AB205">
        <v>2.4</v>
      </c>
      <c r="AC205">
        <v>2.4</v>
      </c>
      <c r="AD205">
        <v>3.4</v>
      </c>
      <c r="AE205">
        <v>153.6</v>
      </c>
      <c r="AF205">
        <v>153.73215134914099</v>
      </c>
      <c r="AG205">
        <v>0.13215134914079801</v>
      </c>
      <c r="AH205" s="7">
        <f>SQRT(SUMSQ(AG205:AG207)) / SQRT(SUMSQ(AE205:AE207))</f>
        <v>7.532653583370042E-4</v>
      </c>
      <c r="AK205">
        <v>2.4</v>
      </c>
      <c r="AL205">
        <v>2.4</v>
      </c>
      <c r="AM205">
        <v>3.4</v>
      </c>
      <c r="AN205">
        <v>153.6</v>
      </c>
      <c r="AO205">
        <v>153.63317990119899</v>
      </c>
      <c r="AP205">
        <v>3.31799011988494E-2</v>
      </c>
      <c r="AQ205" s="7">
        <f>SQRT(SUMSQ(AP205:AP207)) / SQRT(SUMSQ(AN205:AN207))</f>
        <v>1.8905935058826384E-4</v>
      </c>
      <c r="AT205">
        <v>2.4</v>
      </c>
      <c r="AU205">
        <v>2.4</v>
      </c>
      <c r="AV205">
        <v>3.4</v>
      </c>
      <c r="AW205">
        <v>153.6</v>
      </c>
      <c r="AX205">
        <v>153.608312071087</v>
      </c>
      <c r="AY205">
        <v>8.3120710867490306E-3</v>
      </c>
      <c r="AZ205" s="7">
        <f>SQRT(SUMSQ(AY205:AY207)) / SQRT(SUMSQ(AW205:AW207))</f>
        <v>4.7354270588640552E-5</v>
      </c>
    </row>
    <row r="206" spans="1:52" x14ac:dyDescent="0.25">
      <c r="D206">
        <v>217.6</v>
      </c>
      <c r="E206">
        <v>226.26533988569801</v>
      </c>
      <c r="F206">
        <v>8.6653398856984403</v>
      </c>
      <c r="M206">
        <v>217.6</v>
      </c>
      <c r="N206">
        <v>220.01357043169801</v>
      </c>
      <c r="O206">
        <v>2.4135704316976798</v>
      </c>
      <c r="V206">
        <v>217.6</v>
      </c>
      <c r="W206">
        <v>218.21652123524501</v>
      </c>
      <c r="X206">
        <v>0.61652123524541502</v>
      </c>
      <c r="AE206">
        <v>217.6</v>
      </c>
      <c r="AF206">
        <v>217.75536684737</v>
      </c>
      <c r="AG206">
        <v>0.155366847369692</v>
      </c>
      <c r="AN206">
        <v>217.6</v>
      </c>
      <c r="AO206">
        <v>217.638983946058</v>
      </c>
      <c r="AP206">
        <v>3.8983946057726399E-2</v>
      </c>
      <c r="AW206">
        <v>217.6</v>
      </c>
      <c r="AX206">
        <v>217.60976311503899</v>
      </c>
      <c r="AY206">
        <v>9.7631150390213896E-3</v>
      </c>
    </row>
    <row r="207" spans="1:52" x14ac:dyDescent="0.25">
      <c r="D207">
        <v>153.6</v>
      </c>
      <c r="E207">
        <v>159.64539647984401</v>
      </c>
      <c r="F207">
        <v>6.0453964798444702</v>
      </c>
      <c r="M207">
        <v>153.6</v>
      </c>
      <c r="N207">
        <v>155.29815460673601</v>
      </c>
      <c r="O207">
        <v>1.6981546067362701</v>
      </c>
      <c r="V207">
        <v>153.6</v>
      </c>
      <c r="W207">
        <v>154.03502848662399</v>
      </c>
      <c r="X207">
        <v>0.43502848662416199</v>
      </c>
      <c r="AE207">
        <v>153.6</v>
      </c>
      <c r="AF207">
        <v>153.70971568236899</v>
      </c>
      <c r="AG207">
        <v>0.109715682369284</v>
      </c>
      <c r="AN207">
        <v>153.6</v>
      </c>
      <c r="AO207">
        <v>153.62753863335999</v>
      </c>
      <c r="AP207">
        <v>2.7538633359540699E-2</v>
      </c>
      <c r="AW207">
        <v>153.6</v>
      </c>
      <c r="AX207">
        <v>153.606897855818</v>
      </c>
      <c r="AY207">
        <v>6.8978558182095596E-3</v>
      </c>
    </row>
    <row r="208" spans="1:52" x14ac:dyDescent="0.25">
      <c r="A208">
        <v>2.4</v>
      </c>
      <c r="B208">
        <v>3.4</v>
      </c>
      <c r="C208">
        <v>3.4</v>
      </c>
      <c r="D208">
        <v>217.6</v>
      </c>
      <c r="E208">
        <v>227.877962141724</v>
      </c>
      <c r="F208">
        <v>10.277962141723799</v>
      </c>
      <c r="G208" s="7">
        <f>SQRT(SUMSQ(F208:F210)) / SQRT(SUMSQ(D208:D210))</f>
        <v>4.4308013281091546E-2</v>
      </c>
      <c r="J208">
        <v>2.4</v>
      </c>
      <c r="K208">
        <v>3.4</v>
      </c>
      <c r="L208">
        <v>3.4</v>
      </c>
      <c r="M208">
        <v>217.6</v>
      </c>
      <c r="N208">
        <v>220.495677092161</v>
      </c>
      <c r="O208">
        <v>2.8956770921606698</v>
      </c>
      <c r="P208" s="7">
        <f>SQRT(SUMSQ(O208:O210)) / SQRT(SUMSQ(M208:M210))</f>
        <v>1.2462543661908507E-2</v>
      </c>
      <c r="S208">
        <v>2.4</v>
      </c>
      <c r="T208">
        <v>3.4</v>
      </c>
      <c r="U208">
        <v>3.4</v>
      </c>
      <c r="V208">
        <v>217.6</v>
      </c>
      <c r="W208">
        <v>218.34093503795501</v>
      </c>
      <c r="X208">
        <v>0.74093503795481297</v>
      </c>
      <c r="Y208" s="7">
        <f>SQRT(SUMSQ(X208:X210)) / SQRT(SUMSQ(V208:V210))</f>
        <v>3.1893736874882778E-3</v>
      </c>
      <c r="AB208">
        <v>2.4</v>
      </c>
      <c r="AC208">
        <v>3.4</v>
      </c>
      <c r="AD208">
        <v>3.4</v>
      </c>
      <c r="AE208">
        <v>217.6</v>
      </c>
      <c r="AF208">
        <v>217.78683468189899</v>
      </c>
      <c r="AG208">
        <v>0.18683468189945501</v>
      </c>
      <c r="AH208" s="7">
        <f>SQRT(SUMSQ(AG208:AG210)) / SQRT(SUMSQ(AE208:AE210))</f>
        <v>8.0423073312655053E-4</v>
      </c>
      <c r="AK208">
        <v>2.4</v>
      </c>
      <c r="AL208">
        <v>3.4</v>
      </c>
      <c r="AM208">
        <v>3.4</v>
      </c>
      <c r="AN208">
        <v>217.6</v>
      </c>
      <c r="AO208">
        <v>217.646892817619</v>
      </c>
      <c r="AP208">
        <v>4.6892817618555703E-2</v>
      </c>
      <c r="AQ208" s="7">
        <f>SQRT(SUMSQ(AP208:AP210)) / SQRT(SUMSQ(AN208:AN210))</f>
        <v>2.0184893402015066E-4</v>
      </c>
      <c r="AT208">
        <v>2.4</v>
      </c>
      <c r="AU208">
        <v>3.4</v>
      </c>
      <c r="AV208">
        <v>3.4</v>
      </c>
      <c r="AW208">
        <v>217.6</v>
      </c>
      <c r="AX208">
        <v>217.611745385901</v>
      </c>
      <c r="AY208">
        <v>1.17453859010368E-2</v>
      </c>
      <c r="AZ208" s="7">
        <f>SQRT(SUMSQ(AY208:AY210)) / SQRT(SUMSQ(AW208:AW210))</f>
        <v>5.0557532397160345E-5</v>
      </c>
    </row>
    <row r="209" spans="1:52" x14ac:dyDescent="0.25">
      <c r="D209">
        <v>217.6</v>
      </c>
      <c r="E209">
        <v>226.26533973023101</v>
      </c>
      <c r="F209">
        <v>8.6653397302310093</v>
      </c>
      <c r="M209">
        <v>217.6</v>
      </c>
      <c r="N209">
        <v>220.013570427058</v>
      </c>
      <c r="O209">
        <v>2.4135704270576102</v>
      </c>
      <c r="V209">
        <v>217.6</v>
      </c>
      <c r="W209">
        <v>218.21652123575399</v>
      </c>
      <c r="X209">
        <v>0.61652123575427697</v>
      </c>
      <c r="AE209">
        <v>217.6</v>
      </c>
      <c r="AF209">
        <v>217.755366882484</v>
      </c>
      <c r="AG209">
        <v>0.15536688248383301</v>
      </c>
      <c r="AN209">
        <v>217.6</v>
      </c>
      <c r="AO209">
        <v>217.63898394276001</v>
      </c>
      <c r="AP209">
        <v>3.8983942759671202E-2</v>
      </c>
      <c r="AW209">
        <v>217.6</v>
      </c>
      <c r="AX209">
        <v>217.60976312347</v>
      </c>
      <c r="AY209">
        <v>9.7631234698951595E-3</v>
      </c>
    </row>
    <row r="210" spans="1:52" x14ac:dyDescent="0.25">
      <c r="D210">
        <v>153.6</v>
      </c>
      <c r="E210">
        <v>160.77685050347199</v>
      </c>
      <c r="F210">
        <v>7.1768505034723402</v>
      </c>
      <c r="M210">
        <v>153.6</v>
      </c>
      <c r="N210">
        <v>155.640178388062</v>
      </c>
      <c r="O210">
        <v>2.04017838806186</v>
      </c>
      <c r="V210">
        <v>153.6</v>
      </c>
      <c r="W210">
        <v>154.123641390362</v>
      </c>
      <c r="X210">
        <v>0.52364139036242796</v>
      </c>
      <c r="AE210">
        <v>153.6</v>
      </c>
      <c r="AF210">
        <v>153.73215135359899</v>
      </c>
      <c r="AG210">
        <v>0.13215135359902799</v>
      </c>
      <c r="AN210">
        <v>153.6</v>
      </c>
      <c r="AO210">
        <v>153.633179895246</v>
      </c>
      <c r="AP210">
        <v>3.3179895245922401E-2</v>
      </c>
      <c r="AW210">
        <v>153.6</v>
      </c>
      <c r="AX210">
        <v>153.60831206890401</v>
      </c>
      <c r="AY210">
        <v>8.3120689035070007E-3</v>
      </c>
    </row>
    <row r="211" spans="1:52" x14ac:dyDescent="0.25">
      <c r="A211">
        <v>1.4</v>
      </c>
      <c r="B211">
        <v>1.4</v>
      </c>
      <c r="C211">
        <v>4.4000000000000004</v>
      </c>
      <c r="D211">
        <v>89.6</v>
      </c>
      <c r="E211">
        <v>91.743464055851405</v>
      </c>
      <c r="F211">
        <v>2.1434640558514402</v>
      </c>
      <c r="G211" s="7">
        <f>SQRT(SUMSQ(F211:F213)) / SQRT(SUMSQ(D211:D213))</f>
        <v>1.4352614332803644E-2</v>
      </c>
      <c r="J211">
        <v>1.4</v>
      </c>
      <c r="K211">
        <v>1.4</v>
      </c>
      <c r="L211">
        <v>4.4000000000000004</v>
      </c>
      <c r="M211">
        <v>89.6</v>
      </c>
      <c r="N211">
        <v>90.2006024198392</v>
      </c>
      <c r="O211">
        <v>0.600602419839248</v>
      </c>
      <c r="P211" s="7">
        <f>SQRT(SUMSQ(O211:O213)) / SQRT(SUMSQ(M211:M213))</f>
        <v>3.8771761138778316E-3</v>
      </c>
      <c r="S211">
        <v>1.4</v>
      </c>
      <c r="T211">
        <v>1.4</v>
      </c>
      <c r="U211">
        <v>4.4000000000000004</v>
      </c>
      <c r="V211">
        <v>89.6</v>
      </c>
      <c r="W211">
        <v>89.753932572026599</v>
      </c>
      <c r="X211">
        <v>0.15393257202663299</v>
      </c>
      <c r="Y211" s="7">
        <f>SQRT(SUMSQ(X211:X213)) / SQRT(SUMSQ(V211:V213))</f>
        <v>9.8558147384819974E-4</v>
      </c>
      <c r="AB211">
        <v>1.4</v>
      </c>
      <c r="AC211">
        <v>1.4</v>
      </c>
      <c r="AD211">
        <v>4.4000000000000004</v>
      </c>
      <c r="AE211">
        <v>89.6</v>
      </c>
      <c r="AF211">
        <v>89.638823174274705</v>
      </c>
      <c r="AG211">
        <v>3.8823174274710902E-2</v>
      </c>
      <c r="AH211" s="7">
        <f>SQRT(SUMSQ(AG211:AG213)) / SQRT(SUMSQ(AE211:AE213))</f>
        <v>2.4793228495550193E-4</v>
      </c>
      <c r="AK211">
        <v>1.4</v>
      </c>
      <c r="AL211">
        <v>1.4</v>
      </c>
      <c r="AM211">
        <v>4.4000000000000004</v>
      </c>
      <c r="AN211">
        <v>89.6</v>
      </c>
      <c r="AO211">
        <v>89.609744602030403</v>
      </c>
      <c r="AP211">
        <v>9.7446020304516896E-3</v>
      </c>
      <c r="AQ211" s="7">
        <f>SQRT(SUMSQ(AP211:AP213)) / SQRT(SUMSQ(AN211:AN213))</f>
        <v>6.2159852021320873E-5</v>
      </c>
      <c r="AT211">
        <v>1.4</v>
      </c>
      <c r="AU211">
        <v>1.4</v>
      </c>
      <c r="AV211">
        <v>4.4000000000000004</v>
      </c>
      <c r="AW211">
        <v>89.6</v>
      </c>
      <c r="AX211">
        <v>89.602440813808201</v>
      </c>
      <c r="AY211">
        <v>2.4408138081923902E-3</v>
      </c>
      <c r="AZ211" s="7">
        <f>SQRT(SUMSQ(AY211:AY213)) / SQRT(SUMSQ(AW211:AW213))</f>
        <v>1.5561249805438934E-5</v>
      </c>
    </row>
    <row r="212" spans="1:52" x14ac:dyDescent="0.25">
      <c r="D212">
        <v>281.60000000000002</v>
      </c>
      <c r="E212">
        <v>285.38813453917101</v>
      </c>
      <c r="F212">
        <v>3.7881345391711001</v>
      </c>
      <c r="M212">
        <v>281.60000000000002</v>
      </c>
      <c r="N212">
        <v>282.610452604697</v>
      </c>
      <c r="O212">
        <v>1.0104526046967499</v>
      </c>
      <c r="V212">
        <v>281.60000000000002</v>
      </c>
      <c r="W212">
        <v>281.85606928638498</v>
      </c>
      <c r="X212">
        <v>0.25606928638501403</v>
      </c>
      <c r="AE212">
        <v>281.60000000000002</v>
      </c>
      <c r="AF212">
        <v>281.66435415362702</v>
      </c>
      <c r="AG212">
        <v>6.4354153627050395E-2</v>
      </c>
      <c r="AN212">
        <v>281.60000000000002</v>
      </c>
      <c r="AO212">
        <v>281.61612746742998</v>
      </c>
      <c r="AP212">
        <v>1.6127467429839702E-2</v>
      </c>
      <c r="AW212">
        <v>281.60000000000002</v>
      </c>
      <c r="AX212">
        <v>281.60403655829799</v>
      </c>
      <c r="AY212">
        <v>4.0365582976846798E-3</v>
      </c>
    </row>
    <row r="213" spans="1:52" x14ac:dyDescent="0.25">
      <c r="D213">
        <v>89.6</v>
      </c>
      <c r="E213">
        <v>90.435744631123896</v>
      </c>
      <c r="F213">
        <v>0.83574463112390196</v>
      </c>
      <c r="M213">
        <v>89.6</v>
      </c>
      <c r="N213">
        <v>89.8273411255079</v>
      </c>
      <c r="O213">
        <v>0.22734112550789101</v>
      </c>
      <c r="V213">
        <v>89.6</v>
      </c>
      <c r="W213">
        <v>89.6579502707079</v>
      </c>
      <c r="X213">
        <v>5.7950270707863197E-2</v>
      </c>
      <c r="AE213">
        <v>89.6</v>
      </c>
      <c r="AF213">
        <v>89.614587953071094</v>
      </c>
      <c r="AG213">
        <v>1.45879530710573E-2</v>
      </c>
      <c r="AN213">
        <v>89.6</v>
      </c>
      <c r="AO213">
        <v>89.603658443928495</v>
      </c>
      <c r="AP213">
        <v>3.6584439284723701E-3</v>
      </c>
      <c r="AW213">
        <v>89.6</v>
      </c>
      <c r="AX213">
        <v>89.600915995204105</v>
      </c>
      <c r="AY213">
        <v>9.1599520409602097E-4</v>
      </c>
    </row>
    <row r="214" spans="1:52" x14ac:dyDescent="0.25">
      <c r="A214">
        <v>1.4</v>
      </c>
      <c r="B214">
        <v>2.4</v>
      </c>
      <c r="C214">
        <v>4.4000000000000004</v>
      </c>
      <c r="D214">
        <v>153.6</v>
      </c>
      <c r="E214">
        <v>160.04111249887501</v>
      </c>
      <c r="F214">
        <v>6.4411124988747304</v>
      </c>
      <c r="G214" s="7">
        <f>SQRT(SUMSQ(F214:F216)) / SQRT(SUMSQ(D214:D216))</f>
        <v>2.3241619496432622E-2</v>
      </c>
      <c r="J214">
        <v>1.4</v>
      </c>
      <c r="K214">
        <v>2.4</v>
      </c>
      <c r="L214">
        <v>4.4000000000000004</v>
      </c>
      <c r="M214">
        <v>153.6</v>
      </c>
      <c r="N214">
        <v>155.41586153122799</v>
      </c>
      <c r="O214">
        <v>1.81586153122794</v>
      </c>
      <c r="P214" s="7">
        <f>SQRT(SUMSQ(O214:O216)) / SQRT(SUMSQ(M214:M216))</f>
        <v>6.465030633169353E-3</v>
      </c>
      <c r="S214">
        <v>1.4</v>
      </c>
      <c r="T214">
        <v>2.4</v>
      </c>
      <c r="U214">
        <v>4.4000000000000004</v>
      </c>
      <c r="V214">
        <v>153.6</v>
      </c>
      <c r="W214">
        <v>154.06545508787099</v>
      </c>
      <c r="X214">
        <v>0.46545508787093598</v>
      </c>
      <c r="Y214" s="7">
        <f>SQRT(SUMSQ(X214:X216)) / SQRT(SUMSQ(V214:V216))</f>
        <v>1.6529544877197332E-3</v>
      </c>
      <c r="AB214">
        <v>1.4</v>
      </c>
      <c r="AC214">
        <v>2.4</v>
      </c>
      <c r="AD214">
        <v>4.4000000000000004</v>
      </c>
      <c r="AE214">
        <v>153.6</v>
      </c>
      <c r="AF214">
        <v>153.717413364393</v>
      </c>
      <c r="AG214">
        <v>0.11741336439337099</v>
      </c>
      <c r="AH214" s="7">
        <f>SQRT(SUMSQ(AG214:AG216)) / SQRT(SUMSQ(AE214:AE216))</f>
        <v>4.1661865670766085E-4</v>
      </c>
      <c r="AK214">
        <v>1.4</v>
      </c>
      <c r="AL214">
        <v>2.4</v>
      </c>
      <c r="AM214">
        <v>4.4000000000000004</v>
      </c>
      <c r="AN214">
        <v>153.6</v>
      </c>
      <c r="AO214">
        <v>153.62947348238899</v>
      </c>
      <c r="AP214">
        <v>2.9473482389249701E-2</v>
      </c>
      <c r="AQ214" s="7">
        <f>SQRT(SUMSQ(AP214:AP216)) / SQRT(SUMSQ(AN214:AN216))</f>
        <v>1.045420882725998E-4</v>
      </c>
      <c r="AT214">
        <v>1.4</v>
      </c>
      <c r="AU214">
        <v>2.4</v>
      </c>
      <c r="AV214">
        <v>4.4000000000000004</v>
      </c>
      <c r="AW214">
        <v>153.6</v>
      </c>
      <c r="AX214">
        <v>153.60738284300999</v>
      </c>
      <c r="AY214">
        <v>7.3828430099354102E-3</v>
      </c>
      <c r="AZ214" s="7">
        <f>SQRT(SUMSQ(AY214:AY216)) / SQRT(SUMSQ(AW214:AW216))</f>
        <v>2.6182222807357417E-5</v>
      </c>
    </row>
    <row r="215" spans="1:52" x14ac:dyDescent="0.25">
      <c r="D215">
        <v>281.60000000000002</v>
      </c>
      <c r="E215">
        <v>285.38813454479799</v>
      </c>
      <c r="F215">
        <v>3.7881345447978001</v>
      </c>
      <c r="M215">
        <v>281.60000000000002</v>
      </c>
      <c r="N215">
        <v>282.61045256324297</v>
      </c>
      <c r="O215">
        <v>1.0104525632430099</v>
      </c>
      <c r="V215">
        <v>281.60000000000002</v>
      </c>
      <c r="W215">
        <v>281.85606928228202</v>
      </c>
      <c r="X215">
        <v>0.25606928228188502</v>
      </c>
      <c r="AE215">
        <v>281.60000000000002</v>
      </c>
      <c r="AF215">
        <v>281.66435415934302</v>
      </c>
      <c r="AG215">
        <v>6.4354159343224596E-2</v>
      </c>
      <c r="AN215">
        <v>281.60000000000002</v>
      </c>
      <c r="AO215">
        <v>281.61612747814098</v>
      </c>
      <c r="AP215">
        <v>1.61274781410157E-2</v>
      </c>
      <c r="AW215">
        <v>281.60000000000002</v>
      </c>
      <c r="AX215">
        <v>281.604036576802</v>
      </c>
      <c r="AY215">
        <v>4.0365768015817602E-3</v>
      </c>
    </row>
    <row r="216" spans="1:52" x14ac:dyDescent="0.25">
      <c r="D216">
        <v>89.6</v>
      </c>
      <c r="E216">
        <v>91.619383343638702</v>
      </c>
      <c r="F216">
        <v>2.0193833436387401</v>
      </c>
      <c r="M216">
        <v>89.6</v>
      </c>
      <c r="N216">
        <v>90.163649139965798</v>
      </c>
      <c r="O216">
        <v>0.56364913996580401</v>
      </c>
      <c r="V216">
        <v>89.6</v>
      </c>
      <c r="W216">
        <v>89.744365254169296</v>
      </c>
      <c r="X216">
        <v>0.144365254169315</v>
      </c>
      <c r="AE216">
        <v>89.6</v>
      </c>
      <c r="AF216">
        <v>89.636401860857205</v>
      </c>
      <c r="AG216">
        <v>3.6401860857225202E-2</v>
      </c>
      <c r="AN216">
        <v>89.6</v>
      </c>
      <c r="AO216">
        <v>89.6091359080541</v>
      </c>
      <c r="AP216">
        <v>9.1359080540769407E-3</v>
      </c>
      <c r="AW216">
        <v>89.6</v>
      </c>
      <c r="AX216">
        <v>89.602288250983904</v>
      </c>
      <c r="AY216">
        <v>2.2882509839092799E-3</v>
      </c>
    </row>
    <row r="217" spans="1:52" x14ac:dyDescent="0.25">
      <c r="A217">
        <v>1.4</v>
      </c>
      <c r="B217">
        <v>3.4</v>
      </c>
      <c r="C217">
        <v>4.4000000000000004</v>
      </c>
      <c r="D217">
        <v>217.6</v>
      </c>
      <c r="E217">
        <v>226.830690616868</v>
      </c>
      <c r="F217">
        <v>9.2306906168682907</v>
      </c>
      <c r="G217" s="7">
        <f>SQRT(SUMSQ(F217:F219)) / SQRT(SUMSQ(D217:D219))</f>
        <v>2.7946853882254655E-2</v>
      </c>
      <c r="J217">
        <v>1.4</v>
      </c>
      <c r="K217">
        <v>3.4</v>
      </c>
      <c r="L217">
        <v>4.4000000000000004</v>
      </c>
      <c r="M217">
        <v>217.6</v>
      </c>
      <c r="N217">
        <v>220.179922101118</v>
      </c>
      <c r="O217">
        <v>2.5799221011180302</v>
      </c>
      <c r="P217" s="7">
        <f>SQRT(SUMSQ(O217:O219)) / SQRT(SUMSQ(M217:M219))</f>
        <v>7.7681157442717934E-3</v>
      </c>
      <c r="S217">
        <v>1.4</v>
      </c>
      <c r="T217">
        <v>3.4</v>
      </c>
      <c r="U217">
        <v>4.4000000000000004</v>
      </c>
      <c r="V217">
        <v>217.6</v>
      </c>
      <c r="W217">
        <v>218.25936018168699</v>
      </c>
      <c r="X217">
        <v>0.65936018168721899</v>
      </c>
      <c r="Y217" s="7">
        <f>SQRT(SUMSQ(X217:X219)) / SQRT(SUMSQ(V217:V219))</f>
        <v>1.983705962418608E-3</v>
      </c>
      <c r="AB217">
        <v>1.4</v>
      </c>
      <c r="AC217">
        <v>3.4</v>
      </c>
      <c r="AD217">
        <v>4.4000000000000004</v>
      </c>
      <c r="AE217">
        <v>217.6</v>
      </c>
      <c r="AF217">
        <v>217.76619403175599</v>
      </c>
      <c r="AG217">
        <v>0.16619403175599201</v>
      </c>
      <c r="AH217" s="7">
        <f>SQRT(SUMSQ(AG217:AG219)) / SQRT(SUMSQ(AE217:AE219))</f>
        <v>4.9985040278701764E-4</v>
      </c>
      <c r="AK217">
        <v>1.4</v>
      </c>
      <c r="AL217">
        <v>3.4</v>
      </c>
      <c r="AM217">
        <v>4.4000000000000004</v>
      </c>
      <c r="AN217">
        <v>217.6</v>
      </c>
      <c r="AO217">
        <v>217.64170424303401</v>
      </c>
      <c r="AP217">
        <v>4.1704243034217797E-2</v>
      </c>
      <c r="AQ217" s="7">
        <f>SQRT(SUMSQ(AP217:AP219)) / SQRT(SUMSQ(AN217:AN219))</f>
        <v>1.2541391848812792E-4</v>
      </c>
      <c r="AT217">
        <v>1.4</v>
      </c>
      <c r="AU217">
        <v>3.4</v>
      </c>
      <c r="AV217">
        <v>4.4000000000000004</v>
      </c>
      <c r="AW217">
        <v>217.6</v>
      </c>
      <c r="AX217">
        <v>217.610444830163</v>
      </c>
      <c r="AY217">
        <v>1.04448301632374E-2</v>
      </c>
      <c r="AZ217" s="7">
        <f>SQRT(SUMSQ(AY217:AY219)) / SQRT(SUMSQ(AW217:AW219))</f>
        <v>3.1407878773836874E-5</v>
      </c>
    </row>
    <row r="218" spans="1:52" x14ac:dyDescent="0.25">
      <c r="D218">
        <v>281.60000000000002</v>
      </c>
      <c r="E218">
        <v>285.38813456014702</v>
      </c>
      <c r="F218">
        <v>3.7881345601465499</v>
      </c>
      <c r="M218">
        <v>281.60000000000002</v>
      </c>
      <c r="N218">
        <v>282.61045258881001</v>
      </c>
      <c r="O218">
        <v>1.0104525888097</v>
      </c>
      <c r="V218">
        <v>281.60000000000002</v>
      </c>
      <c r="W218">
        <v>281.85606929101402</v>
      </c>
      <c r="X218">
        <v>0.25606929101411402</v>
      </c>
      <c r="AE218">
        <v>281.60000000000002</v>
      </c>
      <c r="AF218">
        <v>281.66435417423497</v>
      </c>
      <c r="AG218">
        <v>6.4354174234551906E-2</v>
      </c>
      <c r="AN218">
        <v>281.60000000000002</v>
      </c>
      <c r="AO218">
        <v>281.61612747472299</v>
      </c>
      <c r="AP218">
        <v>1.6127474723305099E-2</v>
      </c>
      <c r="AW218">
        <v>281.60000000000002</v>
      </c>
      <c r="AX218">
        <v>281.60403657022601</v>
      </c>
      <c r="AY218">
        <v>4.0365702261056001E-3</v>
      </c>
    </row>
    <row r="219" spans="1:52" x14ac:dyDescent="0.25">
      <c r="D219">
        <v>89.6</v>
      </c>
      <c r="E219">
        <v>91.972826628593594</v>
      </c>
      <c r="F219">
        <v>2.37282662859357</v>
      </c>
      <c r="M219">
        <v>89.6</v>
      </c>
      <c r="N219">
        <v>90.270711673139402</v>
      </c>
      <c r="O219">
        <v>0.67071167313943603</v>
      </c>
      <c r="V219">
        <v>89.6</v>
      </c>
      <c r="W219">
        <v>89.772152985800901</v>
      </c>
      <c r="X219">
        <v>0.17215298580090599</v>
      </c>
      <c r="AE219">
        <v>89.6</v>
      </c>
      <c r="AF219">
        <v>89.643440302199494</v>
      </c>
      <c r="AG219">
        <v>4.3440302199499597E-2</v>
      </c>
      <c r="AN219">
        <v>89.6</v>
      </c>
      <c r="AO219">
        <v>89.6109059624591</v>
      </c>
      <c r="AP219">
        <v>1.09059624591481E-2</v>
      </c>
      <c r="AW219">
        <v>89.6</v>
      </c>
      <c r="AX219">
        <v>89.602732012156395</v>
      </c>
      <c r="AY219">
        <v>2.7320121564145001E-3</v>
      </c>
    </row>
    <row r="220" spans="1:52" x14ac:dyDescent="0.25">
      <c r="A220">
        <v>2.4</v>
      </c>
      <c r="B220">
        <v>1.4</v>
      </c>
      <c r="C220">
        <v>4.4000000000000004</v>
      </c>
      <c r="D220">
        <v>89.6</v>
      </c>
      <c r="E220">
        <v>91.743464050917396</v>
      </c>
      <c r="F220">
        <v>2.1434640509173599</v>
      </c>
      <c r="G220" s="7">
        <f>SQRT(SUMSQ(F220:F222)) / SQRT(SUMSQ(D220:D222))</f>
        <v>2.9464275233870005E-2</v>
      </c>
      <c r="J220">
        <v>2.4</v>
      </c>
      <c r="K220">
        <v>1.4</v>
      </c>
      <c r="L220">
        <v>4.4000000000000004</v>
      </c>
      <c r="M220">
        <v>89.6</v>
      </c>
      <c r="N220">
        <v>90.200602398636804</v>
      </c>
      <c r="O220">
        <v>0.60060239863685205</v>
      </c>
      <c r="P220" s="7">
        <f>SQRT(SUMSQ(O220:O222)) / SQRT(SUMSQ(M220:M222))</f>
        <v>8.0358833221020748E-3</v>
      </c>
      <c r="S220">
        <v>2.4</v>
      </c>
      <c r="T220">
        <v>1.4</v>
      </c>
      <c r="U220">
        <v>4.4000000000000004</v>
      </c>
      <c r="V220">
        <v>89.6</v>
      </c>
      <c r="W220">
        <v>89.753932570078703</v>
      </c>
      <c r="X220">
        <v>0.15393257007868</v>
      </c>
      <c r="Y220" s="7">
        <f>SQRT(SUMSQ(X220:X222)) / SQRT(SUMSQ(V220:V222))</f>
        <v>2.0442927569403985E-3</v>
      </c>
      <c r="AB220">
        <v>2.4</v>
      </c>
      <c r="AC220">
        <v>1.4</v>
      </c>
      <c r="AD220">
        <v>4.4000000000000004</v>
      </c>
      <c r="AE220">
        <v>89.6</v>
      </c>
      <c r="AF220">
        <v>89.638823177590197</v>
      </c>
      <c r="AG220">
        <v>3.8823177590202797E-2</v>
      </c>
      <c r="AH220" s="7">
        <f>SQRT(SUMSQ(AG220:AG222)) / SQRT(SUMSQ(AE220:AE222))</f>
        <v>5.1448165537411664E-4</v>
      </c>
      <c r="AK220">
        <v>2.4</v>
      </c>
      <c r="AL220">
        <v>1.4</v>
      </c>
      <c r="AM220">
        <v>4.4000000000000004</v>
      </c>
      <c r="AN220">
        <v>89.6</v>
      </c>
      <c r="AO220">
        <v>89.609744609612505</v>
      </c>
      <c r="AP220">
        <v>9.74460961252532E-3</v>
      </c>
      <c r="AQ220" s="7">
        <f>SQRT(SUMSQ(AP220:AP222)) / SQRT(SUMSQ(AN220:AN222))</f>
        <v>1.2901382402987716E-4</v>
      </c>
      <c r="AT220">
        <v>2.4</v>
      </c>
      <c r="AU220">
        <v>1.4</v>
      </c>
      <c r="AV220">
        <v>4.4000000000000004</v>
      </c>
      <c r="AW220">
        <v>89.6</v>
      </c>
      <c r="AX220">
        <v>89.602440813016599</v>
      </c>
      <c r="AY220">
        <v>2.44081301664778E-3</v>
      </c>
      <c r="AZ220" s="7">
        <f>SQRT(SUMSQ(AY220:AY222)) / SQRT(SUMSQ(AW220:AW222))</f>
        <v>3.230085870931966E-5</v>
      </c>
    </row>
    <row r="221" spans="1:52" x14ac:dyDescent="0.25">
      <c r="D221">
        <v>281.60000000000002</v>
      </c>
      <c r="E221">
        <v>290.87194687090403</v>
      </c>
      <c r="F221">
        <v>9.2719468709036601</v>
      </c>
      <c r="M221">
        <v>281.60000000000002</v>
      </c>
      <c r="N221">
        <v>284.12392221153698</v>
      </c>
      <c r="O221">
        <v>2.5239222115369602</v>
      </c>
      <c r="V221">
        <v>281.60000000000002</v>
      </c>
      <c r="W221">
        <v>282.24167168693998</v>
      </c>
      <c r="X221">
        <v>0.64167168694018495</v>
      </c>
      <c r="AE221">
        <v>281.60000000000002</v>
      </c>
      <c r="AF221">
        <v>281.76145982842201</v>
      </c>
      <c r="AG221">
        <v>0.16145982842158399</v>
      </c>
      <c r="AN221">
        <v>281.60000000000002</v>
      </c>
      <c r="AO221">
        <v>281.64048539158898</v>
      </c>
      <c r="AP221">
        <v>4.0485391588731497E-2</v>
      </c>
      <c r="AW221">
        <v>281.60000000000002</v>
      </c>
      <c r="AX221">
        <v>281.61013586566497</v>
      </c>
      <c r="AY221">
        <v>1.01358656654043E-2</v>
      </c>
    </row>
    <row r="222" spans="1:52" x14ac:dyDescent="0.25">
      <c r="D222">
        <v>153.6</v>
      </c>
      <c r="E222">
        <v>155.993901411878</v>
      </c>
      <c r="F222">
        <v>2.3939014118776099</v>
      </c>
      <c r="M222">
        <v>153.6</v>
      </c>
      <c r="N222">
        <v>154.25709849805099</v>
      </c>
      <c r="O222">
        <v>0.65709849805088505</v>
      </c>
      <c r="V222">
        <v>153.6</v>
      </c>
      <c r="W222">
        <v>153.76766123982699</v>
      </c>
      <c r="X222">
        <v>0.16766123982742401</v>
      </c>
      <c r="AE222">
        <v>153.6</v>
      </c>
      <c r="AF222">
        <v>153.64222519578701</v>
      </c>
      <c r="AG222">
        <v>4.2225195787182201E-2</v>
      </c>
      <c r="AN222">
        <v>153.6</v>
      </c>
      <c r="AO222">
        <v>153.610591773864</v>
      </c>
      <c r="AP222">
        <v>1.05917738638084E-2</v>
      </c>
      <c r="AW222">
        <v>153.6</v>
      </c>
      <c r="AX222">
        <v>153.60265220758299</v>
      </c>
      <c r="AY222">
        <v>2.6522075833383999E-3</v>
      </c>
    </row>
    <row r="223" spans="1:52" x14ac:dyDescent="0.25">
      <c r="A223">
        <v>2.4</v>
      </c>
      <c r="B223">
        <v>2.4</v>
      </c>
      <c r="C223">
        <v>4.4000000000000004</v>
      </c>
      <c r="D223">
        <v>153.6</v>
      </c>
      <c r="E223">
        <v>160.041112400944</v>
      </c>
      <c r="F223">
        <v>6.4411124009439504</v>
      </c>
      <c r="G223" s="7">
        <f>SQRT(SUMSQ(F223:F225)) / SQRT(SUMSQ(D223:D225))</f>
        <v>3.6008768286884554E-2</v>
      </c>
      <c r="J223">
        <v>2.4</v>
      </c>
      <c r="K223">
        <v>2.4</v>
      </c>
      <c r="L223">
        <v>4.4000000000000004</v>
      </c>
      <c r="M223">
        <v>153.6</v>
      </c>
      <c r="N223">
        <v>155.41586152427499</v>
      </c>
      <c r="O223">
        <v>1.81586152427505</v>
      </c>
      <c r="P223" s="7">
        <f>SQRT(SUMSQ(O223:O225)) / SQRT(SUMSQ(M223:M225))</f>
        <v>9.9615091717460864E-3</v>
      </c>
      <c r="S223">
        <v>2.4</v>
      </c>
      <c r="T223">
        <v>2.4</v>
      </c>
      <c r="U223">
        <v>4.4000000000000004</v>
      </c>
      <c r="V223">
        <v>153.6</v>
      </c>
      <c r="W223">
        <v>154.065455075481</v>
      </c>
      <c r="X223">
        <v>0.46545507548074699</v>
      </c>
      <c r="Y223" s="7">
        <f>SQRT(SUMSQ(X223:X225)) / SQRT(SUMSQ(V223:V225))</f>
        <v>2.5425098531056995E-3</v>
      </c>
      <c r="AB223">
        <v>2.4</v>
      </c>
      <c r="AC223">
        <v>2.4</v>
      </c>
      <c r="AD223">
        <v>4.4000000000000004</v>
      </c>
      <c r="AE223">
        <v>153.6</v>
      </c>
      <c r="AF223">
        <v>153.71741336117401</v>
      </c>
      <c r="AG223">
        <v>0.11741336117364699</v>
      </c>
      <c r="AH223" s="7">
        <f>SQRT(SUMSQ(AG223:AG225)) / SQRT(SUMSQ(AE223:AE225))</f>
        <v>6.405226823954143E-4</v>
      </c>
      <c r="AK223">
        <v>2.4</v>
      </c>
      <c r="AL223">
        <v>2.4</v>
      </c>
      <c r="AM223">
        <v>4.4000000000000004</v>
      </c>
      <c r="AN223">
        <v>153.6</v>
      </c>
      <c r="AO223">
        <v>153.62947348631999</v>
      </c>
      <c r="AP223">
        <v>2.9473486319517399E-2</v>
      </c>
      <c r="AQ223" s="7">
        <f>SQRT(SUMSQ(AP223:AP225)) / SQRT(SUMSQ(AN223:AN225))</f>
        <v>1.6069343721018405E-4</v>
      </c>
      <c r="AT223">
        <v>2.4</v>
      </c>
      <c r="AU223">
        <v>2.4</v>
      </c>
      <c r="AV223">
        <v>4.4000000000000004</v>
      </c>
      <c r="AW223">
        <v>153.6</v>
      </c>
      <c r="AX223">
        <v>153.607382831081</v>
      </c>
      <c r="AY223">
        <v>7.3828310806902699E-3</v>
      </c>
      <c r="AZ223" s="7">
        <f>SQRT(SUMSQ(AY223:AY225)) / SQRT(SUMSQ(AW223:AW225))</f>
        <v>4.0241143605563052E-5</v>
      </c>
    </row>
    <row r="224" spans="1:52" x14ac:dyDescent="0.25">
      <c r="D224">
        <v>281.60000000000002</v>
      </c>
      <c r="E224">
        <v>290.87194691420001</v>
      </c>
      <c r="F224">
        <v>9.2719469142001003</v>
      </c>
      <c r="M224">
        <v>281.60000000000002</v>
      </c>
      <c r="N224">
        <v>284.12392222212901</v>
      </c>
      <c r="O224">
        <v>2.52392222212882</v>
      </c>
      <c r="V224">
        <v>281.60000000000002</v>
      </c>
      <c r="W224">
        <v>282.24167167913998</v>
      </c>
      <c r="X224">
        <v>0.64167167913978995</v>
      </c>
      <c r="AE224">
        <v>281.60000000000002</v>
      </c>
      <c r="AF224">
        <v>281.76145981723602</v>
      </c>
      <c r="AG224">
        <v>0.16145981723616401</v>
      </c>
      <c r="AN224">
        <v>281.60000000000002</v>
      </c>
      <c r="AO224">
        <v>281.640485398571</v>
      </c>
      <c r="AP224">
        <v>4.0485398571434003E-2</v>
      </c>
      <c r="AW224">
        <v>281.60000000000002</v>
      </c>
      <c r="AX224">
        <v>281.61013587186102</v>
      </c>
      <c r="AY224">
        <v>1.0135871861052701E-2</v>
      </c>
    </row>
    <row r="225" spans="1:53" x14ac:dyDescent="0.25">
      <c r="D225">
        <v>153.6</v>
      </c>
      <c r="E225">
        <v>159.64539651487499</v>
      </c>
      <c r="F225">
        <v>6.0453965148747102</v>
      </c>
      <c r="M225">
        <v>153.6</v>
      </c>
      <c r="N225">
        <v>155.29815461182901</v>
      </c>
      <c r="O225">
        <v>1.69815461182932</v>
      </c>
      <c r="V225">
        <v>153.6</v>
      </c>
      <c r="W225">
        <v>154.0350284827</v>
      </c>
      <c r="X225">
        <v>0.435028482700488</v>
      </c>
      <c r="AE225">
        <v>153.6</v>
      </c>
      <c r="AF225">
        <v>153.709715677773</v>
      </c>
      <c r="AG225">
        <v>0.109715677773067</v>
      </c>
      <c r="AN225">
        <v>153.6</v>
      </c>
      <c r="AO225">
        <v>153.62753863667299</v>
      </c>
      <c r="AP225">
        <v>2.7538636672545601E-2</v>
      </c>
      <c r="AW225">
        <v>153.6</v>
      </c>
      <c r="AX225">
        <v>153.60689786226601</v>
      </c>
      <c r="AY225">
        <v>6.8978622657596099E-3</v>
      </c>
    </row>
    <row r="226" spans="1:53" x14ac:dyDescent="0.25">
      <c r="A226">
        <v>2.4</v>
      </c>
      <c r="B226">
        <v>3.4</v>
      </c>
      <c r="C226">
        <v>4.4000000000000004</v>
      </c>
      <c r="D226">
        <v>217.6</v>
      </c>
      <c r="E226">
        <v>226.830690625248</v>
      </c>
      <c r="F226">
        <v>9.2306906252476004</v>
      </c>
      <c r="G226" s="7">
        <f>SQRT(SUMSQ(F226:F228)) / SQRT(SUMSQ(D226:D228))</f>
        <v>3.8498849748041908E-2</v>
      </c>
      <c r="J226">
        <v>2.4</v>
      </c>
      <c r="K226">
        <v>3.4</v>
      </c>
      <c r="L226">
        <v>4.4000000000000004</v>
      </c>
      <c r="M226">
        <v>217.6</v>
      </c>
      <c r="N226">
        <v>220.17992209413299</v>
      </c>
      <c r="O226">
        <v>2.5799220941330501</v>
      </c>
      <c r="P226" s="7">
        <f>SQRT(SUMSQ(O226:O228)) / SQRT(SUMSQ(M226:M228))</f>
        <v>1.0696075656426286E-2</v>
      </c>
      <c r="S226">
        <v>2.4</v>
      </c>
      <c r="T226">
        <v>3.4</v>
      </c>
      <c r="U226">
        <v>4.4000000000000004</v>
      </c>
      <c r="V226">
        <v>217.6</v>
      </c>
      <c r="W226">
        <v>218.259360184309</v>
      </c>
      <c r="X226">
        <v>0.65936018430872401</v>
      </c>
      <c r="Y226" s="7">
        <f>SQRT(SUMSQ(X226:X228)) / SQRT(SUMSQ(V226:V228))</f>
        <v>2.7311767119731324E-3</v>
      </c>
      <c r="AB226">
        <v>2.4</v>
      </c>
      <c r="AC226">
        <v>3.4</v>
      </c>
      <c r="AD226">
        <v>4.4000000000000004</v>
      </c>
      <c r="AE226">
        <v>217.6</v>
      </c>
      <c r="AF226">
        <v>217.76619403798901</v>
      </c>
      <c r="AG226">
        <v>0.166194037988561</v>
      </c>
      <c r="AH226" s="7">
        <f>SQRT(SUMSQ(AG226:AG228)) / SQRT(SUMSQ(AE226:AE228))</f>
        <v>6.8818338757473227E-4</v>
      </c>
      <c r="AK226">
        <v>2.4</v>
      </c>
      <c r="AL226">
        <v>3.4</v>
      </c>
      <c r="AM226">
        <v>4.4000000000000004</v>
      </c>
      <c r="AN226">
        <v>217.6</v>
      </c>
      <c r="AO226">
        <v>217.64170424167801</v>
      </c>
      <c r="AP226">
        <v>4.1704241678132803E-2</v>
      </c>
      <c r="AQ226" s="7">
        <f>SQRT(SUMSQ(AP226:AP228)) / SQRT(SUMSQ(AN226:AN228))</f>
        <v>1.7266580876736427E-4</v>
      </c>
      <c r="AT226">
        <v>2.4</v>
      </c>
      <c r="AU226">
        <v>3.4</v>
      </c>
      <c r="AV226">
        <v>4.4000000000000004</v>
      </c>
      <c r="AW226">
        <v>217.6</v>
      </c>
      <c r="AX226">
        <v>217.61044481280999</v>
      </c>
      <c r="AY226">
        <v>1.0444812810305799E-2</v>
      </c>
      <c r="AZ226" s="7">
        <f>SQRT(SUMSQ(AY226:AY228)) / SQRT(SUMSQ(AW226:AW228))</f>
        <v>4.3241147704541538E-5</v>
      </c>
    </row>
    <row r="227" spans="1:53" x14ac:dyDescent="0.25">
      <c r="D227">
        <v>281.60000000000002</v>
      </c>
      <c r="E227">
        <v>290.87194679839399</v>
      </c>
      <c r="F227">
        <v>9.2719467983940795</v>
      </c>
      <c r="M227">
        <v>281.60000000000002</v>
      </c>
      <c r="N227">
        <v>284.12392218212898</v>
      </c>
      <c r="O227">
        <v>2.52392218212879</v>
      </c>
      <c r="V227">
        <v>281.60000000000002</v>
      </c>
      <c r="W227">
        <v>282.24167167754399</v>
      </c>
      <c r="X227">
        <v>0.64167167754351295</v>
      </c>
      <c r="AE227">
        <v>281.60000000000002</v>
      </c>
      <c r="AF227">
        <v>281.76145985602801</v>
      </c>
      <c r="AG227">
        <v>0.161459856028387</v>
      </c>
      <c r="AN227">
        <v>281.60000000000002</v>
      </c>
      <c r="AO227">
        <v>281.64048538828001</v>
      </c>
      <c r="AP227">
        <v>4.0485388279648801E-2</v>
      </c>
      <c r="AW227">
        <v>281.60000000000002</v>
      </c>
      <c r="AX227">
        <v>281.61013588029198</v>
      </c>
      <c r="AY227">
        <v>1.0135880292239101E-2</v>
      </c>
    </row>
    <row r="228" spans="1:53" x14ac:dyDescent="0.25">
      <c r="D228">
        <v>153.6</v>
      </c>
      <c r="E228">
        <v>160.77685055211199</v>
      </c>
      <c r="F228">
        <v>7.1768505521124002</v>
      </c>
      <c r="M228">
        <v>153.6</v>
      </c>
      <c r="N228">
        <v>155.640178389738</v>
      </c>
      <c r="O228">
        <v>2.0401783897378301</v>
      </c>
      <c r="V228">
        <v>153.6</v>
      </c>
      <c r="W228">
        <v>154.12364141034101</v>
      </c>
      <c r="X228">
        <v>0.52364141034087197</v>
      </c>
      <c r="AE228">
        <v>153.6</v>
      </c>
      <c r="AF228">
        <v>153.732151360953</v>
      </c>
      <c r="AG228">
        <v>0.132151360953145</v>
      </c>
      <c r="AN228">
        <v>153.6</v>
      </c>
      <c r="AO228">
        <v>153.63317989129399</v>
      </c>
      <c r="AP228">
        <v>3.3179891294452098E-2</v>
      </c>
      <c r="AW228">
        <v>153.6</v>
      </c>
      <c r="AX228">
        <v>153.608312068868</v>
      </c>
      <c r="AY228">
        <v>8.3120688679230205E-3</v>
      </c>
    </row>
    <row r="229" spans="1:53" x14ac:dyDescent="0.25">
      <c r="A229" t="s">
        <v>18</v>
      </c>
      <c r="B229">
        <v>5</v>
      </c>
      <c r="J229" t="s">
        <v>18</v>
      </c>
      <c r="K229">
        <v>5</v>
      </c>
      <c r="S229" t="s">
        <v>18</v>
      </c>
      <c r="T229">
        <v>5</v>
      </c>
      <c r="AB229" t="s">
        <v>18</v>
      </c>
      <c r="AC229">
        <v>5</v>
      </c>
      <c r="AK229" t="s">
        <v>18</v>
      </c>
      <c r="AL229">
        <v>5</v>
      </c>
      <c r="AT229" t="s">
        <v>18</v>
      </c>
      <c r="AU229">
        <v>5</v>
      </c>
    </row>
    <row r="230" spans="1:53" x14ac:dyDescent="0.25">
      <c r="A230" t="s">
        <v>6</v>
      </c>
      <c r="B230" t="s">
        <v>8</v>
      </c>
      <c r="C230" t="s">
        <v>12</v>
      </c>
      <c r="D230" t="s">
        <v>1</v>
      </c>
      <c r="E230" t="s">
        <v>19</v>
      </c>
      <c r="F230" t="s">
        <v>20</v>
      </c>
      <c r="J230" t="s">
        <v>6</v>
      </c>
      <c r="K230" t="s">
        <v>8</v>
      </c>
      <c r="L230" t="s">
        <v>12</v>
      </c>
      <c r="M230" t="s">
        <v>1</v>
      </c>
      <c r="N230" t="s">
        <v>19</v>
      </c>
      <c r="O230" t="s">
        <v>20</v>
      </c>
      <c r="S230" t="s">
        <v>6</v>
      </c>
      <c r="T230" t="s">
        <v>8</v>
      </c>
      <c r="U230" t="s">
        <v>12</v>
      </c>
      <c r="V230" t="s">
        <v>1</v>
      </c>
      <c r="W230" t="s">
        <v>19</v>
      </c>
      <c r="X230" t="s">
        <v>20</v>
      </c>
      <c r="AB230" t="s">
        <v>6</v>
      </c>
      <c r="AC230" t="s">
        <v>8</v>
      </c>
      <c r="AD230" t="s">
        <v>12</v>
      </c>
      <c r="AE230" t="s">
        <v>1</v>
      </c>
      <c r="AF230" t="s">
        <v>19</v>
      </c>
      <c r="AG230" t="s">
        <v>20</v>
      </c>
      <c r="AK230" t="s">
        <v>6</v>
      </c>
      <c r="AL230" t="s">
        <v>8</v>
      </c>
      <c r="AM230" t="s">
        <v>12</v>
      </c>
      <c r="AN230" t="s">
        <v>1</v>
      </c>
      <c r="AO230" t="s">
        <v>19</v>
      </c>
      <c r="AP230" t="s">
        <v>20</v>
      </c>
      <c r="AT230" t="s">
        <v>6</v>
      </c>
      <c r="AU230" t="s">
        <v>8</v>
      </c>
      <c r="AV230" t="s">
        <v>12</v>
      </c>
      <c r="AW230" t="s">
        <v>1</v>
      </c>
      <c r="AX230" t="s">
        <v>19</v>
      </c>
      <c r="AY230" t="s">
        <v>20</v>
      </c>
    </row>
    <row r="231" spans="1:53" x14ac:dyDescent="0.25">
      <c r="A231">
        <v>1.4</v>
      </c>
      <c r="B231">
        <v>1.4</v>
      </c>
      <c r="C231">
        <v>1.4</v>
      </c>
      <c r="D231">
        <v>175</v>
      </c>
      <c r="E231">
        <v>175.91554923612699</v>
      </c>
      <c r="F231">
        <v>0.91554923612667904</v>
      </c>
      <c r="G231" s="7">
        <f>SQRT(SUMSQ(F231:F233)) / SQRT(SUMSQ(D231:D233))</f>
        <v>5.2317099627208815E-3</v>
      </c>
      <c r="H231" s="8">
        <f>AVERAGE(G231:G302)</f>
        <v>1.6170530635110095E-2</v>
      </c>
      <c r="I231" s="12">
        <f>H231/Q231</f>
        <v>3.8396798221622874</v>
      </c>
      <c r="J231">
        <v>1.4</v>
      </c>
      <c r="K231">
        <v>1.4</v>
      </c>
      <c r="L231">
        <v>1.4</v>
      </c>
      <c r="M231">
        <v>175</v>
      </c>
      <c r="N231">
        <v>175.237008066832</v>
      </c>
      <c r="O231">
        <v>0.23700806683214601</v>
      </c>
      <c r="P231" s="7">
        <f>SQRT(SUMSQ(O231:O233)) / SQRT(SUMSQ(M231:M233))</f>
        <v>1.354331746882954E-3</v>
      </c>
      <c r="Q231" s="8">
        <f>AVERAGE(P231:P302)</f>
        <v>4.2114268335019089E-3</v>
      </c>
      <c r="R231" s="12">
        <f>Q231/Z231</f>
        <v>3.9701431507751592</v>
      </c>
      <c r="S231">
        <v>1.4</v>
      </c>
      <c r="T231">
        <v>1.4</v>
      </c>
      <c r="U231">
        <v>1.4</v>
      </c>
      <c r="V231">
        <v>175</v>
      </c>
      <c r="W231">
        <v>175.059638877243</v>
      </c>
      <c r="X231">
        <v>5.9638877243173703E-2</v>
      </c>
      <c r="Y231" s="7">
        <f>SQRT(SUMSQ(X231:X233)) / SQRT(SUMSQ(V231:V233))</f>
        <v>3.4079358350871719E-4</v>
      </c>
      <c r="Z231" s="8">
        <f>AVERAGE(Y231:Y302)</f>
        <v>1.0607745548619927E-3</v>
      </c>
      <c r="AA231" s="12">
        <f>Z231/AI231</f>
        <v>3.9868555040140539</v>
      </c>
      <c r="AB231">
        <v>1.4</v>
      </c>
      <c r="AC231">
        <v>1.4</v>
      </c>
      <c r="AD231">
        <v>1.4</v>
      </c>
      <c r="AE231">
        <v>175</v>
      </c>
      <c r="AF231">
        <v>175.01495128088399</v>
      </c>
      <c r="AG231">
        <v>1.4951280884417901E-2</v>
      </c>
      <c r="AH231" s="7">
        <f>SQRT(SUMSQ(AG231:AG233)) / SQRT(SUMSQ(AE231:AE233))</f>
        <v>8.5435889120833922E-5</v>
      </c>
      <c r="AI231" s="8">
        <f>AVERAGE(AH231:AH302)</f>
        <v>2.6606797105989459E-4</v>
      </c>
      <c r="AJ231" s="12">
        <f>AI231/AR231</f>
        <v>3.9936604023685942</v>
      </c>
      <c r="AK231">
        <v>1.4</v>
      </c>
      <c r="AL231">
        <v>1.4</v>
      </c>
      <c r="AM231">
        <v>1.4</v>
      </c>
      <c r="AN231">
        <v>175</v>
      </c>
      <c r="AO231">
        <v>175.00374282799899</v>
      </c>
      <c r="AP231">
        <v>3.7428279990763301E-3</v>
      </c>
      <c r="AQ231" s="7">
        <f>SQRT(SUMSQ(AP231:AP233)) / SQRT(SUMSQ(AN231:AN233))</f>
        <v>2.1387588099222367E-5</v>
      </c>
      <c r="AR231" s="8">
        <f>AVERAGE(AQ231:AQ302)</f>
        <v>6.6622582857093387E-5</v>
      </c>
      <c r="AS231" s="12">
        <f>AR231/BA231</f>
        <v>3.9968962927095948</v>
      </c>
      <c r="AT231">
        <v>1.4</v>
      </c>
      <c r="AU231">
        <v>1.4</v>
      </c>
      <c r="AV231">
        <v>1.4</v>
      </c>
      <c r="AW231">
        <v>175</v>
      </c>
      <c r="AX231">
        <v>175.00093633041999</v>
      </c>
      <c r="AY231">
        <v>9.3633042047258598E-4</v>
      </c>
      <c r="AZ231" s="7">
        <f>SQRT(SUMSQ(AY231:AY233)) / SQRT(SUMSQ(AW231:AW233))</f>
        <v>5.350460823722612E-6</v>
      </c>
      <c r="BA231" s="8">
        <f>AVERAGE(AZ231:AZ302)</f>
        <v>1.6668579312056229E-5</v>
      </c>
    </row>
    <row r="232" spans="1:53" x14ac:dyDescent="0.25">
      <c r="D232">
        <v>175</v>
      </c>
      <c r="E232">
        <v>175.91554924044399</v>
      </c>
      <c r="F232">
        <v>0.91554924044379504</v>
      </c>
      <c r="M232">
        <v>175</v>
      </c>
      <c r="N232">
        <v>175.237008060932</v>
      </c>
      <c r="O232">
        <v>0.23700806093234</v>
      </c>
      <c r="V232">
        <v>175</v>
      </c>
      <c r="W232">
        <v>175.059638878181</v>
      </c>
      <c r="X232">
        <v>5.9638878181374401E-2</v>
      </c>
      <c r="AE232">
        <v>175</v>
      </c>
      <c r="AF232">
        <v>175.014951280715</v>
      </c>
      <c r="AG232">
        <v>1.49512807152234E-2</v>
      </c>
      <c r="AN232">
        <v>175</v>
      </c>
      <c r="AO232">
        <v>175.00374282778299</v>
      </c>
      <c r="AP232">
        <v>3.7428277833271299E-3</v>
      </c>
      <c r="AW232">
        <v>175</v>
      </c>
      <c r="AX232">
        <v>175.00093633064699</v>
      </c>
      <c r="AY232">
        <v>9.3633064716414104E-4</v>
      </c>
    </row>
    <row r="233" spans="1:53" x14ac:dyDescent="0.25">
      <c r="D233">
        <v>175</v>
      </c>
      <c r="E233">
        <v>175.91554925385799</v>
      </c>
      <c r="F233">
        <v>0.91554925385798902</v>
      </c>
      <c r="M233">
        <v>175</v>
      </c>
      <c r="N233">
        <v>175.23700803934901</v>
      </c>
      <c r="O233">
        <v>0.237008039349064</v>
      </c>
      <c r="V233">
        <v>175</v>
      </c>
      <c r="W233">
        <v>175.05963887591801</v>
      </c>
      <c r="X233">
        <v>5.9638875917528401E-2</v>
      </c>
      <c r="AE233">
        <v>175</v>
      </c>
      <c r="AF233">
        <v>175.014951280189</v>
      </c>
      <c r="AG233">
        <v>1.49512801887965E-2</v>
      </c>
      <c r="AN233">
        <v>175</v>
      </c>
      <c r="AO233">
        <v>175.00374282797</v>
      </c>
      <c r="AP233">
        <v>3.74282796968828E-3</v>
      </c>
      <c r="AW233">
        <v>175</v>
      </c>
      <c r="AX233">
        <v>175.00093633086499</v>
      </c>
      <c r="AY233">
        <v>9.3633086481759197E-4</v>
      </c>
    </row>
    <row r="234" spans="1:53" x14ac:dyDescent="0.25">
      <c r="A234">
        <v>1.4</v>
      </c>
      <c r="B234">
        <v>2.4</v>
      </c>
      <c r="C234">
        <v>1.4</v>
      </c>
      <c r="D234">
        <v>300</v>
      </c>
      <c r="E234">
        <v>302.64831061559198</v>
      </c>
      <c r="F234">
        <v>2.64831061559221</v>
      </c>
      <c r="G234" s="7">
        <f>SQRT(SUMSQ(F234:F236)) / SQRT(SUMSQ(D234:D236))</f>
        <v>9.2749181495005665E-3</v>
      </c>
      <c r="J234">
        <v>1.4</v>
      </c>
      <c r="K234">
        <v>2.4</v>
      </c>
      <c r="L234">
        <v>1.4</v>
      </c>
      <c r="M234">
        <v>300</v>
      </c>
      <c r="N234">
        <v>300.68683926199498</v>
      </c>
      <c r="O234">
        <v>0.68683926199548795</v>
      </c>
      <c r="P234" s="7">
        <f>SQRT(SUMSQ(O234:O236)) / SQRT(SUMSQ(M234:M236))</f>
        <v>2.4124441386163217E-3</v>
      </c>
      <c r="S234">
        <v>1.4</v>
      </c>
      <c r="T234">
        <v>2.4</v>
      </c>
      <c r="U234">
        <v>1.4</v>
      </c>
      <c r="V234">
        <v>300</v>
      </c>
      <c r="W234">
        <v>300.17288804745601</v>
      </c>
      <c r="X234">
        <v>0.172888047456354</v>
      </c>
      <c r="Y234" s="7">
        <f>SQRT(SUMSQ(X234:X236)) / SQRT(SUMSQ(V234:V236))</f>
        <v>6.0752258957234493E-4</v>
      </c>
      <c r="AB234">
        <v>1.4</v>
      </c>
      <c r="AC234">
        <v>2.4</v>
      </c>
      <c r="AD234">
        <v>1.4</v>
      </c>
      <c r="AE234">
        <v>300</v>
      </c>
      <c r="AF234">
        <v>300.04335048982301</v>
      </c>
      <c r="AG234">
        <v>4.3350489823183097E-2</v>
      </c>
      <c r="AH234" s="7">
        <f>SQRT(SUMSQ(AG234:AG236)) / SQRT(SUMSQ(AE234:AE236))</f>
        <v>1.5235872932390775E-4</v>
      </c>
      <c r="AK234">
        <v>1.4</v>
      </c>
      <c r="AL234">
        <v>2.4</v>
      </c>
      <c r="AM234">
        <v>1.4</v>
      </c>
      <c r="AN234">
        <v>300</v>
      </c>
      <c r="AO234">
        <v>300.010853131077</v>
      </c>
      <c r="AP234">
        <v>1.08531310772833E-2</v>
      </c>
      <c r="AQ234" s="7">
        <f>SQRT(SUMSQ(AP234:AP236)) / SQRT(SUMSQ(AN234:AN236))</f>
        <v>3.8147359250716204E-5</v>
      </c>
      <c r="AT234">
        <v>1.4</v>
      </c>
      <c r="AU234">
        <v>2.4</v>
      </c>
      <c r="AV234">
        <v>1.4</v>
      </c>
      <c r="AW234">
        <v>300</v>
      </c>
      <c r="AX234">
        <v>300.00271517324001</v>
      </c>
      <c r="AY234">
        <v>2.7151732402899099E-3</v>
      </c>
      <c r="AZ234" s="7">
        <f>SQRT(SUMSQ(AY234:AY236)) / SQRT(SUMSQ(AW234:AW236))</f>
        <v>9.5438722799017684E-6</v>
      </c>
    </row>
    <row r="235" spans="1:53" x14ac:dyDescent="0.25">
      <c r="D235">
        <v>175</v>
      </c>
      <c r="E235">
        <v>175.915549290364</v>
      </c>
      <c r="F235">
        <v>0.91554929036382804</v>
      </c>
      <c r="M235">
        <v>175</v>
      </c>
      <c r="N235">
        <v>175.23700807825401</v>
      </c>
      <c r="O235">
        <v>0.237008078253723</v>
      </c>
      <c r="V235">
        <v>175</v>
      </c>
      <c r="W235">
        <v>175.05963883661599</v>
      </c>
      <c r="X235">
        <v>5.9638836615818001E-2</v>
      </c>
      <c r="AE235">
        <v>175</v>
      </c>
      <c r="AF235">
        <v>175.01495127660999</v>
      </c>
      <c r="AG235">
        <v>1.4951276609508599E-2</v>
      </c>
      <c r="AN235">
        <v>175</v>
      </c>
      <c r="AO235">
        <v>175.00374282730201</v>
      </c>
      <c r="AP235">
        <v>3.7428273024886498E-3</v>
      </c>
      <c r="AW235">
        <v>175</v>
      </c>
      <c r="AX235">
        <v>175.00093632407399</v>
      </c>
      <c r="AY235">
        <v>9.3632407430277497E-4</v>
      </c>
    </row>
    <row r="236" spans="1:53" x14ac:dyDescent="0.25">
      <c r="D236">
        <v>175</v>
      </c>
      <c r="E236">
        <v>177.27142389606101</v>
      </c>
      <c r="F236">
        <v>2.27142389606081</v>
      </c>
      <c r="M236">
        <v>175</v>
      </c>
      <c r="N236">
        <v>175.593579704604</v>
      </c>
      <c r="O236">
        <v>0.59357970460422405</v>
      </c>
      <c r="V236">
        <v>175</v>
      </c>
      <c r="W236">
        <v>175.149588907881</v>
      </c>
      <c r="X236">
        <v>0.149588907880883</v>
      </c>
      <c r="AE236">
        <v>175</v>
      </c>
      <c r="AF236">
        <v>175.037525833742</v>
      </c>
      <c r="AG236">
        <v>3.7525833741796098E-2</v>
      </c>
      <c r="AN236">
        <v>175</v>
      </c>
      <c r="AO236">
        <v>175.00939696592201</v>
      </c>
      <c r="AP236">
        <v>9.3969659223489509E-3</v>
      </c>
      <c r="AW236">
        <v>175</v>
      </c>
      <c r="AX236">
        <v>175.002351130173</v>
      </c>
      <c r="AY236">
        <v>2.35113017291155E-3</v>
      </c>
    </row>
    <row r="237" spans="1:53" x14ac:dyDescent="0.25">
      <c r="A237">
        <v>1.4</v>
      </c>
      <c r="B237">
        <v>3.4</v>
      </c>
      <c r="C237">
        <v>1.4</v>
      </c>
      <c r="D237">
        <v>425</v>
      </c>
      <c r="E237">
        <v>428.77141967630502</v>
      </c>
      <c r="F237">
        <v>3.7714196763047299</v>
      </c>
      <c r="G237" s="7">
        <f>SQRT(SUMSQ(F237:F239)) / SQRT(SUMSQ(D237:D239))</f>
        <v>9.615953076462359E-3</v>
      </c>
      <c r="J237">
        <v>1.4</v>
      </c>
      <c r="K237">
        <v>3.4</v>
      </c>
      <c r="L237">
        <v>1.4</v>
      </c>
      <c r="M237">
        <v>425</v>
      </c>
      <c r="N237">
        <v>425.97328248355501</v>
      </c>
      <c r="O237">
        <v>0.97328248355540803</v>
      </c>
      <c r="P237" s="7">
        <f>SQRT(SUMSQ(O237:O239)) / SQRT(SUMSQ(M237:M239))</f>
        <v>2.4959551468193885E-3</v>
      </c>
      <c r="S237">
        <v>1.4</v>
      </c>
      <c r="T237">
        <v>3.4</v>
      </c>
      <c r="U237">
        <v>1.4</v>
      </c>
      <c r="V237">
        <v>425</v>
      </c>
      <c r="W237">
        <v>425.244809620534</v>
      </c>
      <c r="X237">
        <v>0.24480962053416999</v>
      </c>
      <c r="Y237" s="7">
        <f>SQRT(SUMSQ(X237:X239)) / SQRT(SUMSQ(V237:V239))</f>
        <v>6.2835527169850705E-4</v>
      </c>
      <c r="AB237">
        <v>1.4</v>
      </c>
      <c r="AC237">
        <v>3.4</v>
      </c>
      <c r="AD237">
        <v>1.4</v>
      </c>
      <c r="AE237">
        <v>425</v>
      </c>
      <c r="AF237">
        <v>425.06136848222098</v>
      </c>
      <c r="AG237">
        <v>6.13684822214964E-2</v>
      </c>
      <c r="AH237" s="7">
        <f>SQRT(SUMSQ(AG237:AG239)) / SQRT(SUMSQ(AE237:AE239))</f>
        <v>1.5756869682204247E-4</v>
      </c>
      <c r="AK237">
        <v>1.4</v>
      </c>
      <c r="AL237">
        <v>3.4</v>
      </c>
      <c r="AM237">
        <v>1.4</v>
      </c>
      <c r="AN237">
        <v>425</v>
      </c>
      <c r="AO237">
        <v>425.015362199386</v>
      </c>
      <c r="AP237">
        <v>1.5362199385947401E-2</v>
      </c>
      <c r="AQ237" s="7">
        <f>SQRT(SUMSQ(AP237:AP239)) / SQRT(SUMSQ(AN237:AN239))</f>
        <v>3.9450119747283327E-5</v>
      </c>
      <c r="AT237">
        <v>1.4</v>
      </c>
      <c r="AU237">
        <v>3.4</v>
      </c>
      <c r="AV237">
        <v>1.4</v>
      </c>
      <c r="AW237">
        <v>425</v>
      </c>
      <c r="AX237">
        <v>425.00384300624</v>
      </c>
      <c r="AY237">
        <v>3.8430062398902001E-3</v>
      </c>
      <c r="AZ237" s="7">
        <f>SQRT(SUMSQ(AY237:AY239)) / SQRT(SUMSQ(AW237:AW239))</f>
        <v>9.8696115591240594E-6</v>
      </c>
    </row>
    <row r="238" spans="1:53" x14ac:dyDescent="0.25">
      <c r="D238">
        <v>175</v>
      </c>
      <c r="E238">
        <v>175.91554928539401</v>
      </c>
      <c r="F238">
        <v>0.91554928539403602</v>
      </c>
      <c r="M238">
        <v>175</v>
      </c>
      <c r="N238">
        <v>175.23700806808799</v>
      </c>
      <c r="O238">
        <v>0.23700806808821501</v>
      </c>
      <c r="V238">
        <v>175</v>
      </c>
      <c r="W238">
        <v>175.05963887009199</v>
      </c>
      <c r="X238">
        <v>5.9638870092214802E-2</v>
      </c>
      <c r="AE238">
        <v>175</v>
      </c>
      <c r="AF238">
        <v>175.01495129379401</v>
      </c>
      <c r="AG238">
        <v>1.4951293794126699E-2</v>
      </c>
      <c r="AN238">
        <v>175</v>
      </c>
      <c r="AO238">
        <v>175.00374283404801</v>
      </c>
      <c r="AP238">
        <v>3.7428340477561098E-3</v>
      </c>
      <c r="AW238">
        <v>175</v>
      </c>
      <c r="AX238">
        <v>175.00093631035</v>
      </c>
      <c r="AY238">
        <v>9.3631034951613401E-4</v>
      </c>
    </row>
    <row r="239" spans="1:53" x14ac:dyDescent="0.25">
      <c r="D239">
        <v>175</v>
      </c>
      <c r="E239">
        <v>177.702500837305</v>
      </c>
      <c r="F239">
        <v>2.7025008373045099</v>
      </c>
      <c r="M239">
        <v>175</v>
      </c>
      <c r="N239">
        <v>175.70949231555201</v>
      </c>
      <c r="O239">
        <v>0.709492315552126</v>
      </c>
      <c r="V239">
        <v>175</v>
      </c>
      <c r="W239">
        <v>175.17891630770501</v>
      </c>
      <c r="X239">
        <v>0.17891630770464001</v>
      </c>
      <c r="AE239">
        <v>175</v>
      </c>
      <c r="AF239">
        <v>175.04489560243201</v>
      </c>
      <c r="AG239">
        <v>4.4895602432063697E-2</v>
      </c>
      <c r="AN239">
        <v>175</v>
      </c>
      <c r="AO239">
        <v>175.01124397508701</v>
      </c>
      <c r="AP239">
        <v>1.12439750870408E-2</v>
      </c>
      <c r="AW239">
        <v>175</v>
      </c>
      <c r="AX239">
        <v>175.00281344700301</v>
      </c>
      <c r="AY239">
        <v>2.8134470030352098E-3</v>
      </c>
    </row>
    <row r="240" spans="1:53" x14ac:dyDescent="0.25">
      <c r="A240">
        <v>2.4</v>
      </c>
      <c r="B240">
        <v>1.4</v>
      </c>
      <c r="C240">
        <v>1.4</v>
      </c>
      <c r="D240">
        <v>175</v>
      </c>
      <c r="E240">
        <v>175.91554911922699</v>
      </c>
      <c r="F240">
        <v>0.915549119226853</v>
      </c>
      <c r="G240" s="7">
        <f>SQRT(SUMSQ(F240:F242)) / SQRT(SUMSQ(D240:D242))</f>
        <v>9.2749180264670179E-3</v>
      </c>
      <c r="J240">
        <v>2.4</v>
      </c>
      <c r="K240">
        <v>1.4</v>
      </c>
      <c r="L240">
        <v>1.4</v>
      </c>
      <c r="M240">
        <v>175</v>
      </c>
      <c r="N240">
        <v>175.23700797784599</v>
      </c>
      <c r="O240">
        <v>0.23700797784618999</v>
      </c>
      <c r="P240" s="7">
        <f>SQRT(SUMSQ(O240:O242)) / SQRT(SUMSQ(M240:M242))</f>
        <v>2.4124439707969292E-3</v>
      </c>
      <c r="S240">
        <v>2.4</v>
      </c>
      <c r="T240">
        <v>1.4</v>
      </c>
      <c r="U240">
        <v>1.4</v>
      </c>
      <c r="V240">
        <v>175</v>
      </c>
      <c r="W240">
        <v>175.05963882147</v>
      </c>
      <c r="X240">
        <v>5.9638821470116503E-2</v>
      </c>
      <c r="Y240" s="7">
        <f>SQRT(SUMSQ(X240:X242)) / SQRT(SUMSQ(V240:V242))</f>
        <v>6.0752253551959773E-4</v>
      </c>
      <c r="AB240">
        <v>2.4</v>
      </c>
      <c r="AC240">
        <v>1.4</v>
      </c>
      <c r="AD240">
        <v>1.4</v>
      </c>
      <c r="AE240">
        <v>175</v>
      </c>
      <c r="AF240">
        <v>175.014951281046</v>
      </c>
      <c r="AG240">
        <v>1.4951281045682699E-2</v>
      </c>
      <c r="AH240" s="7">
        <f>SQRT(SUMSQ(AG240:AG242)) / SQRT(SUMSQ(AE240:AE242))</f>
        <v>1.5235868834164302E-4</v>
      </c>
      <c r="AK240">
        <v>2.4</v>
      </c>
      <c r="AL240">
        <v>1.4</v>
      </c>
      <c r="AM240">
        <v>1.4</v>
      </c>
      <c r="AN240">
        <v>175</v>
      </c>
      <c r="AO240">
        <v>175.00374282931401</v>
      </c>
      <c r="AP240">
        <v>3.7428293136372299E-3</v>
      </c>
      <c r="AQ240" s="7">
        <f>SQRT(SUMSQ(AP240:AP242)) / SQRT(SUMSQ(AN240:AN242))</f>
        <v>3.814734485019295E-5</v>
      </c>
      <c r="AT240">
        <v>2.4</v>
      </c>
      <c r="AU240">
        <v>1.4</v>
      </c>
      <c r="AV240">
        <v>1.4</v>
      </c>
      <c r="AW240">
        <v>175</v>
      </c>
      <c r="AX240">
        <v>175.00093630096299</v>
      </c>
      <c r="AY240">
        <v>9.36300963275016E-4</v>
      </c>
      <c r="AZ240" s="7">
        <f>SQRT(SUMSQ(AY240:AY242)) / SQRT(SUMSQ(AW240:AW242))</f>
        <v>9.5439336959944202E-6</v>
      </c>
    </row>
    <row r="241" spans="1:52" x14ac:dyDescent="0.25">
      <c r="D241">
        <v>175</v>
      </c>
      <c r="E241">
        <v>177.27142386309899</v>
      </c>
      <c r="F241">
        <v>2.2714238630986201</v>
      </c>
      <c r="M241">
        <v>175</v>
      </c>
      <c r="N241">
        <v>175.59357970473101</v>
      </c>
      <c r="O241">
        <v>0.59357970473149602</v>
      </c>
      <c r="V241">
        <v>175</v>
      </c>
      <c r="W241">
        <v>175.149588902511</v>
      </c>
      <c r="X241">
        <v>0.14958890251145401</v>
      </c>
      <c r="AE241">
        <v>175</v>
      </c>
      <c r="AF241">
        <v>175.03752582105901</v>
      </c>
      <c r="AG241">
        <v>3.7525821058693502E-2</v>
      </c>
      <c r="AN241">
        <v>175</v>
      </c>
      <c r="AO241">
        <v>175.009396961623</v>
      </c>
      <c r="AP241">
        <v>9.3969616231106608E-3</v>
      </c>
      <c r="AW241">
        <v>175</v>
      </c>
      <c r="AX241">
        <v>175.00235115221699</v>
      </c>
      <c r="AY241">
        <v>2.35115221749993E-3</v>
      </c>
    </row>
    <row r="242" spans="1:52" x14ac:dyDescent="0.25">
      <c r="D242">
        <v>300</v>
      </c>
      <c r="E242">
        <v>302.64831063785601</v>
      </c>
      <c r="F242">
        <v>2.6483106378554999</v>
      </c>
      <c r="M242">
        <v>300</v>
      </c>
      <c r="N242">
        <v>300.68683920737902</v>
      </c>
      <c r="O242">
        <v>0.68683920737942095</v>
      </c>
      <c r="V242">
        <v>300</v>
      </c>
      <c r="W242">
        <v>300.17288802859798</v>
      </c>
      <c r="X242">
        <v>0.17288802859843599</v>
      </c>
      <c r="AE242">
        <v>300</v>
      </c>
      <c r="AF242">
        <v>300.04335047748702</v>
      </c>
      <c r="AG242">
        <v>4.3350477486796997E-2</v>
      </c>
      <c r="AN242">
        <v>300</v>
      </c>
      <c r="AO242">
        <v>300.01085312645</v>
      </c>
      <c r="AP242">
        <v>1.08531264504563E-2</v>
      </c>
      <c r="AW242">
        <v>300</v>
      </c>
      <c r="AX242">
        <v>300.00271519477297</v>
      </c>
      <c r="AY242">
        <v>2.71519477263382E-3</v>
      </c>
    </row>
    <row r="243" spans="1:52" x14ac:dyDescent="0.25">
      <c r="A243">
        <v>2.4</v>
      </c>
      <c r="B243">
        <v>2.4</v>
      </c>
      <c r="C243">
        <v>1.4</v>
      </c>
      <c r="D243">
        <v>300</v>
      </c>
      <c r="E243">
        <v>302.64831047221003</v>
      </c>
      <c r="F243">
        <v>2.6483104722098001</v>
      </c>
      <c r="G243" s="7">
        <f>SQRT(SUMSQ(F243:F245)) / SQRT(SUMSQ(D243:D245))</f>
        <v>1.6744115494886209E-2</v>
      </c>
      <c r="J243">
        <v>2.4</v>
      </c>
      <c r="K243">
        <v>2.4</v>
      </c>
      <c r="L243">
        <v>1.4</v>
      </c>
      <c r="M243">
        <v>300</v>
      </c>
      <c r="N243">
        <v>300.686839348945</v>
      </c>
      <c r="O243">
        <v>0.68683934894499998</v>
      </c>
      <c r="P243" s="7">
        <f>SQRT(SUMSQ(O243:O245)) / SQRT(SUMSQ(M243:M245))</f>
        <v>4.3736858305062553E-3</v>
      </c>
      <c r="S243">
        <v>2.4</v>
      </c>
      <c r="T243">
        <v>2.4</v>
      </c>
      <c r="U243">
        <v>1.4</v>
      </c>
      <c r="V243">
        <v>300</v>
      </c>
      <c r="W243">
        <v>300.17288803430301</v>
      </c>
      <c r="X243">
        <v>0.17288803430295699</v>
      </c>
      <c r="Y243" s="7">
        <f>SQRT(SUMSQ(X243:X245)) / SQRT(SUMSQ(V243:V245))</f>
        <v>1.1021343714293706E-3</v>
      </c>
      <c r="AB243">
        <v>2.4</v>
      </c>
      <c r="AC243">
        <v>2.4</v>
      </c>
      <c r="AD243">
        <v>1.4</v>
      </c>
      <c r="AE243">
        <v>300</v>
      </c>
      <c r="AF243">
        <v>300.04335050687001</v>
      </c>
      <c r="AG243">
        <v>4.3350506870183401E-2</v>
      </c>
      <c r="AH243" s="7">
        <f>SQRT(SUMSQ(AG243:AG245)) / SQRT(SUMSQ(AE243:AE245))</f>
        <v>2.7648472876676462E-4</v>
      </c>
      <c r="AK243">
        <v>2.4</v>
      </c>
      <c r="AL243">
        <v>2.4</v>
      </c>
      <c r="AM243">
        <v>1.4</v>
      </c>
      <c r="AN243">
        <v>300</v>
      </c>
      <c r="AO243">
        <v>300.01085313381998</v>
      </c>
      <c r="AP243">
        <v>1.08531338195235E-2</v>
      </c>
      <c r="AQ243" s="7">
        <f>SQRT(SUMSQ(AP243:AP245)) / SQRT(SUMSQ(AN243:AN245))</f>
        <v>6.923595153523389E-5</v>
      </c>
      <c r="AT243">
        <v>2.4</v>
      </c>
      <c r="AU243">
        <v>2.4</v>
      </c>
      <c r="AV243">
        <v>1.4</v>
      </c>
      <c r="AW243">
        <v>300</v>
      </c>
      <c r="AX243">
        <v>300.00271518047299</v>
      </c>
      <c r="AY243">
        <v>2.7151804729328398E-3</v>
      </c>
      <c r="AZ243" s="7">
        <f>SQRT(SUMSQ(AY243:AY245)) / SQRT(SUMSQ(AW243:AW245))</f>
        <v>1.7323065497821566E-5</v>
      </c>
    </row>
    <row r="244" spans="1:52" x14ac:dyDescent="0.25">
      <c r="D244">
        <v>175</v>
      </c>
      <c r="E244">
        <v>177.27142382812499</v>
      </c>
      <c r="F244">
        <v>2.27142382812485</v>
      </c>
      <c r="M244">
        <v>175</v>
      </c>
      <c r="N244">
        <v>175.59357994651401</v>
      </c>
      <c r="O244">
        <v>0.59357994651361401</v>
      </c>
      <c r="V244">
        <v>175</v>
      </c>
      <c r="W244">
        <v>175.14958888254901</v>
      </c>
      <c r="X244">
        <v>0.149588882548983</v>
      </c>
      <c r="AE244">
        <v>175</v>
      </c>
      <c r="AF244">
        <v>175.03752582047599</v>
      </c>
      <c r="AG244">
        <v>3.7525820475735799E-2</v>
      </c>
      <c r="AN244">
        <v>175</v>
      </c>
      <c r="AO244">
        <v>175.00939695967199</v>
      </c>
      <c r="AP244">
        <v>9.3969596724718905E-3</v>
      </c>
      <c r="AW244">
        <v>175</v>
      </c>
      <c r="AX244">
        <v>175.00235115878499</v>
      </c>
      <c r="AY244">
        <v>2.3511587847622199E-3</v>
      </c>
    </row>
    <row r="245" spans="1:52" x14ac:dyDescent="0.25">
      <c r="D245">
        <v>300</v>
      </c>
      <c r="E245">
        <v>306.84682762974302</v>
      </c>
      <c r="F245">
        <v>6.8468276297425099</v>
      </c>
      <c r="M245">
        <v>300</v>
      </c>
      <c r="N245">
        <v>301.79024777249202</v>
      </c>
      <c r="O245">
        <v>1.7902477724917401</v>
      </c>
      <c r="V245">
        <v>300</v>
      </c>
      <c r="W245">
        <v>300.45119742650502</v>
      </c>
      <c r="X245">
        <v>0.45119742650484801</v>
      </c>
      <c r="AE245">
        <v>300</v>
      </c>
      <c r="AF245">
        <v>300.11319683224701</v>
      </c>
      <c r="AG245">
        <v>0.11319683224655799</v>
      </c>
      <c r="AN245">
        <v>300</v>
      </c>
      <c r="AO245">
        <v>300.028347172922</v>
      </c>
      <c r="AP245">
        <v>2.8347172922053701E-2</v>
      </c>
      <c r="AW245">
        <v>300</v>
      </c>
      <c r="AX245">
        <v>300.00709267286499</v>
      </c>
      <c r="AY245">
        <v>7.0926728652125296E-3</v>
      </c>
    </row>
    <row r="246" spans="1:52" x14ac:dyDescent="0.25">
      <c r="A246">
        <v>2.4</v>
      </c>
      <c r="B246">
        <v>3.4</v>
      </c>
      <c r="C246">
        <v>1.4</v>
      </c>
      <c r="D246">
        <v>425</v>
      </c>
      <c r="E246">
        <v>428.771419407721</v>
      </c>
      <c r="F246">
        <v>3.7714194077207099</v>
      </c>
      <c r="G246" s="7">
        <f>SQRT(SUMSQ(F246:F248)) / SQRT(SUMSQ(D246:D248))</f>
        <v>1.6995816573710684E-2</v>
      </c>
      <c r="J246">
        <v>2.4</v>
      </c>
      <c r="K246">
        <v>3.4</v>
      </c>
      <c r="L246">
        <v>1.4</v>
      </c>
      <c r="M246">
        <v>425</v>
      </c>
      <c r="N246">
        <v>425.97328259420698</v>
      </c>
      <c r="O246">
        <v>0.97328259420658003</v>
      </c>
      <c r="P246" s="7">
        <f>SQRT(SUMSQ(O246:O248)) / SQRT(SUMSQ(M246:M248))</f>
        <v>4.4491071240871606E-3</v>
      </c>
      <c r="S246">
        <v>2.4</v>
      </c>
      <c r="T246">
        <v>3.4</v>
      </c>
      <c r="U246">
        <v>1.4</v>
      </c>
      <c r="V246">
        <v>425</v>
      </c>
      <c r="W246">
        <v>425.24480958979899</v>
      </c>
      <c r="X246">
        <v>0.244809589798933</v>
      </c>
      <c r="Y246" s="7">
        <f>SQRT(SUMSQ(X246:X248)) / SQRT(SUMSQ(V246:V248))</f>
        <v>1.1214568364055033E-3</v>
      </c>
      <c r="AB246">
        <v>2.4</v>
      </c>
      <c r="AC246">
        <v>3.4</v>
      </c>
      <c r="AD246">
        <v>1.4</v>
      </c>
      <c r="AE246">
        <v>425</v>
      </c>
      <c r="AF246">
        <v>425.06136849621703</v>
      </c>
      <c r="AG246">
        <v>6.1368496217085101E-2</v>
      </c>
      <c r="AH246" s="7">
        <f>SQRT(SUMSQ(AG246:AG248)) / SQRT(SUMSQ(AE246:AE248))</f>
        <v>2.813711645532555E-4</v>
      </c>
      <c r="AK246">
        <v>2.4</v>
      </c>
      <c r="AL246">
        <v>3.4</v>
      </c>
      <c r="AM246">
        <v>1.4</v>
      </c>
      <c r="AN246">
        <v>425</v>
      </c>
      <c r="AO246">
        <v>425.015362196392</v>
      </c>
      <c r="AP246">
        <v>1.53621963916635E-2</v>
      </c>
      <c r="AQ246" s="7">
        <f>SQRT(SUMSQ(AP246:AP248)) / SQRT(SUMSQ(AN246:AN248))</f>
        <v>7.0464306407038978E-5</v>
      </c>
      <c r="AT246">
        <v>2.4</v>
      </c>
      <c r="AU246">
        <v>3.4</v>
      </c>
      <c r="AV246">
        <v>1.4</v>
      </c>
      <c r="AW246">
        <v>425</v>
      </c>
      <c r="AX246">
        <v>425.003843001017</v>
      </c>
      <c r="AY246">
        <v>3.8430010172874102E-3</v>
      </c>
      <c r="AZ246" s="7">
        <f>SQRT(SUMSQ(AY246:AY248)) / SQRT(SUMSQ(AW246:AW248))</f>
        <v>1.7630958581548318E-5</v>
      </c>
    </row>
    <row r="247" spans="1:52" x14ac:dyDescent="0.25">
      <c r="D247">
        <v>175</v>
      </c>
      <c r="E247">
        <v>177.27142397630899</v>
      </c>
      <c r="F247">
        <v>2.27142397630911</v>
      </c>
      <c r="M247">
        <v>175</v>
      </c>
      <c r="N247">
        <v>175.593579734808</v>
      </c>
      <c r="O247">
        <v>0.59357973480845805</v>
      </c>
      <c r="V247">
        <v>175</v>
      </c>
      <c r="W247">
        <v>175.14958889274499</v>
      </c>
      <c r="X247">
        <v>0.14958889274493001</v>
      </c>
      <c r="AE247">
        <v>175</v>
      </c>
      <c r="AF247">
        <v>175.03752584292801</v>
      </c>
      <c r="AG247">
        <v>3.7525842927578899E-2</v>
      </c>
      <c r="AN247">
        <v>175</v>
      </c>
      <c r="AO247">
        <v>175.009396970974</v>
      </c>
      <c r="AP247">
        <v>9.3969709739098999E-3</v>
      </c>
      <c r="AW247">
        <v>175</v>
      </c>
      <c r="AX247">
        <v>175.00235112790199</v>
      </c>
      <c r="AY247">
        <v>2.3511279015053801E-3</v>
      </c>
    </row>
    <row r="248" spans="1:52" x14ac:dyDescent="0.25">
      <c r="D248">
        <v>300</v>
      </c>
      <c r="E248">
        <v>308.22407656210402</v>
      </c>
      <c r="F248">
        <v>8.2240765621035106</v>
      </c>
      <c r="M248">
        <v>300</v>
      </c>
      <c r="N248">
        <v>302.15951233927302</v>
      </c>
      <c r="O248">
        <v>2.1595123392729598</v>
      </c>
      <c r="V248">
        <v>300</v>
      </c>
      <c r="W248">
        <v>300.54457611082501</v>
      </c>
      <c r="X248">
        <v>0.54457611082466395</v>
      </c>
      <c r="AE248">
        <v>300</v>
      </c>
      <c r="AF248">
        <v>300.13665870123202</v>
      </c>
      <c r="AG248">
        <v>0.136658701232477</v>
      </c>
      <c r="AN248">
        <v>300</v>
      </c>
      <c r="AO248">
        <v>300.03422677204901</v>
      </c>
      <c r="AP248">
        <v>3.4226772048555197E-2</v>
      </c>
      <c r="AW248">
        <v>300</v>
      </c>
      <c r="AX248">
        <v>300.00856430465899</v>
      </c>
      <c r="AY248">
        <v>8.5643046593872896E-3</v>
      </c>
    </row>
    <row r="249" spans="1:52" x14ac:dyDescent="0.25">
      <c r="A249">
        <v>1.4</v>
      </c>
      <c r="B249">
        <v>1.4</v>
      </c>
      <c r="C249">
        <v>2.4</v>
      </c>
      <c r="D249">
        <v>175</v>
      </c>
      <c r="E249">
        <v>177.27142370297</v>
      </c>
      <c r="F249">
        <v>2.2714237029701998</v>
      </c>
      <c r="G249" s="7">
        <f>SQRT(SUMSQ(F249:F251)) / SQRT(SUMSQ(D249:D251))</f>
        <v>9.2749173945356322E-3</v>
      </c>
      <c r="J249">
        <v>1.4</v>
      </c>
      <c r="K249">
        <v>1.4</v>
      </c>
      <c r="L249">
        <v>2.4</v>
      </c>
      <c r="M249">
        <v>175</v>
      </c>
      <c r="N249">
        <v>175.59357971959699</v>
      </c>
      <c r="O249">
        <v>0.59357971959690303</v>
      </c>
      <c r="P249" s="7">
        <f>SQRT(SUMSQ(O249:O251)) / SQRT(SUMSQ(M249:M251))</f>
        <v>2.4124439958887575E-3</v>
      </c>
      <c r="S249">
        <v>1.4</v>
      </c>
      <c r="T249">
        <v>1.4</v>
      </c>
      <c r="U249">
        <v>2.4</v>
      </c>
      <c r="V249">
        <v>175</v>
      </c>
      <c r="W249">
        <v>175.14958889797899</v>
      </c>
      <c r="X249">
        <v>0.14958889797873101</v>
      </c>
      <c r="Y249" s="7">
        <f>SQRT(SUMSQ(X249:X251)) / SQRT(SUMSQ(V249:V251))</f>
        <v>6.0752255893751453E-4</v>
      </c>
      <c r="AB249">
        <v>1.4</v>
      </c>
      <c r="AC249">
        <v>1.4</v>
      </c>
      <c r="AD249">
        <v>2.4</v>
      </c>
      <c r="AE249">
        <v>175</v>
      </c>
      <c r="AF249">
        <v>175.03752583503999</v>
      </c>
      <c r="AG249">
        <v>3.75258350395598E-2</v>
      </c>
      <c r="AH249" s="7">
        <f>SQRT(SUMSQ(AG249:AG251)) / SQRT(SUMSQ(AE249:AE251))</f>
        <v>1.5235873725532673E-4</v>
      </c>
      <c r="AK249">
        <v>1.4</v>
      </c>
      <c r="AL249">
        <v>1.4</v>
      </c>
      <c r="AM249">
        <v>2.4</v>
      </c>
      <c r="AN249">
        <v>175</v>
      </c>
      <c r="AO249">
        <v>175.00939696318801</v>
      </c>
      <c r="AP249">
        <v>9.3969631875552295E-3</v>
      </c>
      <c r="AQ249" s="7">
        <f>SQRT(SUMSQ(AP249:AP251)) / SQRT(SUMSQ(AN249:AN251))</f>
        <v>3.8147354901003665E-5</v>
      </c>
      <c r="AT249">
        <v>1.4</v>
      </c>
      <c r="AU249">
        <v>1.4</v>
      </c>
      <c r="AV249">
        <v>2.4</v>
      </c>
      <c r="AW249">
        <v>175</v>
      </c>
      <c r="AX249">
        <v>175.00235112632899</v>
      </c>
      <c r="AY249">
        <v>2.35112632927326E-3</v>
      </c>
      <c r="AZ249" s="7">
        <f>SQRT(SUMSQ(AY249:AY251)) / SQRT(SUMSQ(AW249:AW251))</f>
        <v>9.5438527102551314E-6</v>
      </c>
    </row>
    <row r="250" spans="1:52" x14ac:dyDescent="0.25">
      <c r="D250">
        <v>300</v>
      </c>
      <c r="E250">
        <v>302.64831043569302</v>
      </c>
      <c r="F250">
        <v>2.6483104356931899</v>
      </c>
      <c r="M250">
        <v>300</v>
      </c>
      <c r="N250">
        <v>300.68683922593499</v>
      </c>
      <c r="O250">
        <v>0.686839225935444</v>
      </c>
      <c r="V250">
        <v>300</v>
      </c>
      <c r="W250">
        <v>300.17288803718998</v>
      </c>
      <c r="X250">
        <v>0.172888037190432</v>
      </c>
      <c r="AE250">
        <v>300</v>
      </c>
      <c r="AF250">
        <v>300.04335049082101</v>
      </c>
      <c r="AG250">
        <v>4.3350490821239901E-2</v>
      </c>
      <c r="AN250">
        <v>300</v>
      </c>
      <c r="AO250">
        <v>300.01085312826501</v>
      </c>
      <c r="AP250">
        <v>1.08531282646709E-2</v>
      </c>
      <c r="AW250">
        <v>300</v>
      </c>
      <c r="AX250">
        <v>300.002715167904</v>
      </c>
      <c r="AY250">
        <v>2.7151679036023801E-3</v>
      </c>
    </row>
    <row r="251" spans="1:52" x14ac:dyDescent="0.25">
      <c r="D251">
        <v>175</v>
      </c>
      <c r="E251">
        <v>175.91554913300499</v>
      </c>
      <c r="F251">
        <v>0.91554913300541296</v>
      </c>
      <c r="M251">
        <v>175</v>
      </c>
      <c r="N251">
        <v>175.237007925471</v>
      </c>
      <c r="O251">
        <v>0.237007925471374</v>
      </c>
      <c r="V251">
        <v>175</v>
      </c>
      <c r="W251">
        <v>175.05963884401299</v>
      </c>
      <c r="X251">
        <v>5.9638844012681602E-2</v>
      </c>
      <c r="AE251">
        <v>175</v>
      </c>
      <c r="AF251">
        <v>175.014951282683</v>
      </c>
      <c r="AG251">
        <v>1.4951282683085799E-2</v>
      </c>
      <c r="AN251">
        <v>175</v>
      </c>
      <c r="AO251">
        <v>175.00374283561899</v>
      </c>
      <c r="AP251">
        <v>3.7428356190503101E-3</v>
      </c>
      <c r="AW251">
        <v>175</v>
      </c>
      <c r="AX251">
        <v>175.00093631903101</v>
      </c>
      <c r="AY251">
        <v>9.3631903109781E-4</v>
      </c>
    </row>
    <row r="252" spans="1:52" x14ac:dyDescent="0.25">
      <c r="A252">
        <v>1.4</v>
      </c>
      <c r="B252">
        <v>2.4</v>
      </c>
      <c r="C252">
        <v>2.4</v>
      </c>
      <c r="D252">
        <v>300</v>
      </c>
      <c r="E252">
        <v>306.846827337381</v>
      </c>
      <c r="F252">
        <v>6.8468273373811099</v>
      </c>
      <c r="G252" s="7">
        <f>SQRT(SUMSQ(F252:F254)) / SQRT(SUMSQ(D252:D254))</f>
        <v>1.6744114932301411E-2</v>
      </c>
      <c r="J252">
        <v>1.4</v>
      </c>
      <c r="K252">
        <v>2.4</v>
      </c>
      <c r="L252">
        <v>2.4</v>
      </c>
      <c r="M252">
        <v>300</v>
      </c>
      <c r="N252">
        <v>301.790247784938</v>
      </c>
      <c r="O252">
        <v>1.7902477849378899</v>
      </c>
      <c r="P252" s="7">
        <f>SQRT(SUMSQ(O252:O254)) / SQRT(SUMSQ(M252:M254))</f>
        <v>4.3736856220759077E-3</v>
      </c>
      <c r="S252">
        <v>1.4</v>
      </c>
      <c r="T252">
        <v>2.4</v>
      </c>
      <c r="U252">
        <v>2.4</v>
      </c>
      <c r="V252">
        <v>300</v>
      </c>
      <c r="W252">
        <v>300.45119744634002</v>
      </c>
      <c r="X252">
        <v>0.45119744634030201</v>
      </c>
      <c r="Y252" s="7">
        <f>SQRT(SUMSQ(X252:X254)) / SQRT(SUMSQ(V252:V254))</f>
        <v>1.1021344208094305E-3</v>
      </c>
      <c r="AB252">
        <v>1.4</v>
      </c>
      <c r="AC252">
        <v>2.4</v>
      </c>
      <c r="AD252">
        <v>2.4</v>
      </c>
      <c r="AE252">
        <v>300</v>
      </c>
      <c r="AF252">
        <v>300.11319684114301</v>
      </c>
      <c r="AG252">
        <v>0.113196841143235</v>
      </c>
      <c r="AH252" s="7">
        <f>SQRT(SUMSQ(AG252:AG254)) / SQRT(SUMSQ(AE252:AE254))</f>
        <v>2.7648473572786423E-4</v>
      </c>
      <c r="AK252">
        <v>1.4</v>
      </c>
      <c r="AL252">
        <v>2.4</v>
      </c>
      <c r="AM252">
        <v>2.4</v>
      </c>
      <c r="AN252">
        <v>300</v>
      </c>
      <c r="AO252">
        <v>300.02834716839101</v>
      </c>
      <c r="AP252">
        <v>2.8347168391405799E-2</v>
      </c>
      <c r="AQ252" s="7">
        <f>SQRT(SUMSQ(AP252:AP254)) / SQRT(SUMSQ(AN252:AN254))</f>
        <v>6.9235921384106934E-5</v>
      </c>
      <c r="AT252">
        <v>1.4</v>
      </c>
      <c r="AU252">
        <v>2.4</v>
      </c>
      <c r="AV252">
        <v>2.4</v>
      </c>
      <c r="AW252">
        <v>300</v>
      </c>
      <c r="AX252">
        <v>300.00709266970102</v>
      </c>
      <c r="AY252">
        <v>7.0926697009667796E-3</v>
      </c>
      <c r="AZ252" s="7">
        <f>SQRT(SUMSQ(AY252:AY254)) / SQRT(SUMSQ(AW252:AW254))</f>
        <v>1.7323000104162969E-5</v>
      </c>
    </row>
    <row r="253" spans="1:52" x14ac:dyDescent="0.25">
      <c r="D253">
        <v>300</v>
      </c>
      <c r="E253">
        <v>302.64831053480299</v>
      </c>
      <c r="F253">
        <v>2.64831053480339</v>
      </c>
      <c r="M253">
        <v>300</v>
      </c>
      <c r="N253">
        <v>300.68683921313698</v>
      </c>
      <c r="O253">
        <v>0.68683921313657903</v>
      </c>
      <c r="V253">
        <v>300</v>
      </c>
      <c r="W253">
        <v>300.17288802974298</v>
      </c>
      <c r="X253">
        <v>0.172888029743376</v>
      </c>
      <c r="AE253">
        <v>300</v>
      </c>
      <c r="AF253">
        <v>300.04335049227097</v>
      </c>
      <c r="AG253">
        <v>4.3350492270860699E-2</v>
      </c>
      <c r="AN253">
        <v>300</v>
      </c>
      <c r="AO253">
        <v>300.01085311505199</v>
      </c>
      <c r="AP253">
        <v>1.08531150518729E-2</v>
      </c>
      <c r="AW253">
        <v>300</v>
      </c>
      <c r="AX253">
        <v>300.00271514621699</v>
      </c>
      <c r="AY253">
        <v>2.71514621732649E-3</v>
      </c>
    </row>
    <row r="254" spans="1:52" x14ac:dyDescent="0.25">
      <c r="D254">
        <v>175</v>
      </c>
      <c r="E254">
        <v>177.27142376292201</v>
      </c>
      <c r="F254">
        <v>2.27142376292193</v>
      </c>
      <c r="M254">
        <v>175</v>
      </c>
      <c r="N254">
        <v>175.59357974264799</v>
      </c>
      <c r="O254">
        <v>0.59357974264762003</v>
      </c>
      <c r="V254">
        <v>175</v>
      </c>
      <c r="W254">
        <v>175.14958890462</v>
      </c>
      <c r="X254">
        <v>0.14958890461969099</v>
      </c>
      <c r="AE254">
        <v>175</v>
      </c>
      <c r="AF254">
        <v>175.03752582130701</v>
      </c>
      <c r="AG254">
        <v>3.7525821306871897E-2</v>
      </c>
      <c r="AN254">
        <v>175</v>
      </c>
      <c r="AO254">
        <v>175.009396948225</v>
      </c>
      <c r="AP254">
        <v>9.3969482251736701E-3</v>
      </c>
      <c r="AW254">
        <v>175</v>
      </c>
      <c r="AX254">
        <v>175.00235110640699</v>
      </c>
      <c r="AY254">
        <v>2.35110640704761E-3</v>
      </c>
    </row>
    <row r="255" spans="1:52" x14ac:dyDescent="0.25">
      <c r="A255">
        <v>1.4</v>
      </c>
      <c r="B255">
        <v>3.4</v>
      </c>
      <c r="C255">
        <v>2.4</v>
      </c>
      <c r="D255">
        <v>425</v>
      </c>
      <c r="E255">
        <v>434.738187789986</v>
      </c>
      <c r="F255">
        <v>9.7381877899856608</v>
      </c>
      <c r="G255" s="7">
        <f>SQRT(SUMSQ(F255:F257)) / SQRT(SUMSQ(D255:D257))</f>
        <v>1.9034745272160224E-2</v>
      </c>
      <c r="J255">
        <v>1.4</v>
      </c>
      <c r="K255">
        <v>3.4</v>
      </c>
      <c r="L255">
        <v>2.4</v>
      </c>
      <c r="M255">
        <v>425</v>
      </c>
      <c r="N255">
        <v>427.53154205235302</v>
      </c>
      <c r="O255">
        <v>2.5315420523525098</v>
      </c>
      <c r="P255" s="7">
        <f>SQRT(SUMSQ(O255:O257)) / SQRT(SUMSQ(M255:M257))</f>
        <v>4.9508229848517415E-3</v>
      </c>
      <c r="S255">
        <v>1.4</v>
      </c>
      <c r="T255">
        <v>3.4</v>
      </c>
      <c r="U255">
        <v>2.4</v>
      </c>
      <c r="V255">
        <v>425</v>
      </c>
      <c r="W255">
        <v>425.63747777367701</v>
      </c>
      <c r="X255">
        <v>0.63747777367728997</v>
      </c>
      <c r="Y255" s="7">
        <f>SQRT(SUMSQ(X255:X257)) / SQRT(SUMSQ(V255:V257))</f>
        <v>1.2467774118581324E-3</v>
      </c>
      <c r="AB255">
        <v>1.4</v>
      </c>
      <c r="AC255">
        <v>3.4</v>
      </c>
      <c r="AD255">
        <v>2.4</v>
      </c>
      <c r="AE255">
        <v>425</v>
      </c>
      <c r="AF255">
        <v>425.15988322575203</v>
      </c>
      <c r="AG255">
        <v>0.15988322575185501</v>
      </c>
      <c r="AH255" s="7">
        <f>SQRT(SUMSQ(AG255:AG257)) / SQRT(SUMSQ(AE255:AE257))</f>
        <v>3.1270484708760229E-4</v>
      </c>
      <c r="AK255">
        <v>1.4</v>
      </c>
      <c r="AL255">
        <v>3.4</v>
      </c>
      <c r="AM255">
        <v>2.4</v>
      </c>
      <c r="AN255">
        <v>425</v>
      </c>
      <c r="AO255">
        <v>425.04003291212399</v>
      </c>
      <c r="AP255">
        <v>4.0032912123592702E-2</v>
      </c>
      <c r="AQ255" s="7">
        <f>SQRT(SUMSQ(AP255:AP257)) / SQRT(SUMSQ(AN255:AN257))</f>
        <v>7.8298321724785377E-5</v>
      </c>
      <c r="AT255">
        <v>1.4</v>
      </c>
      <c r="AU255">
        <v>3.4</v>
      </c>
      <c r="AV255">
        <v>2.4</v>
      </c>
      <c r="AW255">
        <v>425</v>
      </c>
      <c r="AX255">
        <v>425.01001584745899</v>
      </c>
      <c r="AY255">
        <v>1.00158474591581E-2</v>
      </c>
      <c r="AZ255" s="7">
        <f>SQRT(SUMSQ(AY255:AY257)) / SQRT(SUMSQ(AW255:AW257))</f>
        <v>1.9589544793905848E-5</v>
      </c>
    </row>
    <row r="256" spans="1:52" x14ac:dyDescent="0.25">
      <c r="D256">
        <v>300</v>
      </c>
      <c r="E256">
        <v>302.64831047535699</v>
      </c>
      <c r="F256">
        <v>2.6483104753572202</v>
      </c>
      <c r="M256">
        <v>300</v>
      </c>
      <c r="N256">
        <v>300.68683931502397</v>
      </c>
      <c r="O256">
        <v>0.68683931502385998</v>
      </c>
      <c r="V256">
        <v>300</v>
      </c>
      <c r="W256">
        <v>300.17288805734802</v>
      </c>
      <c r="X256">
        <v>0.17288805734835899</v>
      </c>
      <c r="AE256">
        <v>300</v>
      </c>
      <c r="AF256">
        <v>300.04335049570301</v>
      </c>
      <c r="AG256">
        <v>4.3350495702782203E-2</v>
      </c>
      <c r="AN256">
        <v>300</v>
      </c>
      <c r="AO256">
        <v>300.010853126526</v>
      </c>
      <c r="AP256">
        <v>1.0853126526058099E-2</v>
      </c>
      <c r="AW256">
        <v>300</v>
      </c>
      <c r="AX256">
        <v>300.00271516436698</v>
      </c>
      <c r="AY256">
        <v>2.7151643672027599E-3</v>
      </c>
    </row>
    <row r="257" spans="1:52" x14ac:dyDescent="0.25">
      <c r="D257">
        <v>175</v>
      </c>
      <c r="E257">
        <v>177.70250076324999</v>
      </c>
      <c r="F257">
        <v>2.7025007632497</v>
      </c>
      <c r="M257">
        <v>175</v>
      </c>
      <c r="N257">
        <v>175.70949233328699</v>
      </c>
      <c r="O257">
        <v>0.70949233328730099</v>
      </c>
      <c r="V257">
        <v>175</v>
      </c>
      <c r="W257">
        <v>175.178916319834</v>
      </c>
      <c r="X257">
        <v>0.178916319834315</v>
      </c>
      <c r="AE257">
        <v>175</v>
      </c>
      <c r="AF257">
        <v>175.04489560629801</v>
      </c>
      <c r="AG257">
        <v>4.4895606298041499E-2</v>
      </c>
      <c r="AN257">
        <v>175</v>
      </c>
      <c r="AO257">
        <v>175.01124397754199</v>
      </c>
      <c r="AP257">
        <v>1.1243977542250099E-2</v>
      </c>
      <c r="AW257">
        <v>175</v>
      </c>
      <c r="AX257">
        <v>175.00281344087099</v>
      </c>
      <c r="AY257">
        <v>2.8134408711082402E-3</v>
      </c>
    </row>
    <row r="258" spans="1:52" x14ac:dyDescent="0.25">
      <c r="A258">
        <v>2.4</v>
      </c>
      <c r="B258">
        <v>1.4</v>
      </c>
      <c r="C258">
        <v>2.4</v>
      </c>
      <c r="D258">
        <v>175</v>
      </c>
      <c r="E258">
        <v>177.27142369763999</v>
      </c>
      <c r="F258">
        <v>2.27142369764027</v>
      </c>
      <c r="G258" s="7">
        <f>SQRT(SUMSQ(F258:F260)) / SQRT(SUMSQ(D258:D260))</f>
        <v>1.6744114869306916E-2</v>
      </c>
      <c r="J258">
        <v>2.4</v>
      </c>
      <c r="K258">
        <v>1.4</v>
      </c>
      <c r="L258">
        <v>2.4</v>
      </c>
      <c r="M258">
        <v>175</v>
      </c>
      <c r="N258">
        <v>175.593579663491</v>
      </c>
      <c r="O258">
        <v>0.59357966349057301</v>
      </c>
      <c r="P258" s="7">
        <f>SQRT(SUMSQ(O258:O260)) / SQRT(SUMSQ(M258:M260))</f>
        <v>4.3736851866998452E-3</v>
      </c>
      <c r="S258">
        <v>2.4</v>
      </c>
      <c r="T258">
        <v>1.4</v>
      </c>
      <c r="U258">
        <v>2.4</v>
      </c>
      <c r="V258">
        <v>175</v>
      </c>
      <c r="W258">
        <v>175.149588822982</v>
      </c>
      <c r="X258">
        <v>0.149588822981741</v>
      </c>
      <c r="Y258" s="7">
        <f>SQRT(SUMSQ(X258:X260)) / SQRT(SUMSQ(V258:V260))</f>
        <v>1.1021342108644262E-3</v>
      </c>
      <c r="AB258">
        <v>2.4</v>
      </c>
      <c r="AC258">
        <v>1.4</v>
      </c>
      <c r="AD258">
        <v>2.4</v>
      </c>
      <c r="AE258">
        <v>175</v>
      </c>
      <c r="AF258">
        <v>175.03752582102101</v>
      </c>
      <c r="AG258">
        <v>3.7525821020579997E-2</v>
      </c>
      <c r="AH258" s="7">
        <f>SQRT(SUMSQ(AG258:AG260)) / SQRT(SUMSQ(AE258:AE260))</f>
        <v>2.7648472498430107E-4</v>
      </c>
      <c r="AK258">
        <v>2.4</v>
      </c>
      <c r="AL258">
        <v>1.4</v>
      </c>
      <c r="AM258">
        <v>2.4</v>
      </c>
      <c r="AN258">
        <v>175</v>
      </c>
      <c r="AO258">
        <v>175.00939695506901</v>
      </c>
      <c r="AP258">
        <v>9.3969550692918295E-3</v>
      </c>
      <c r="AQ258" s="7">
        <f>SQRT(SUMSQ(AP258:AP260)) / SQRT(SUMSQ(AN258:AN260))</f>
        <v>6.9235917440831771E-5</v>
      </c>
      <c r="AT258">
        <v>2.4</v>
      </c>
      <c r="AU258">
        <v>1.4</v>
      </c>
      <c r="AV258">
        <v>2.4</v>
      </c>
      <c r="AW258">
        <v>175</v>
      </c>
      <c r="AX258">
        <v>175.00235111299801</v>
      </c>
      <c r="AY258">
        <v>2.35111299755886E-3</v>
      </c>
      <c r="AZ258" s="7">
        <f>SQRT(SUMSQ(AY258:AY260)) / SQRT(SUMSQ(AW258:AW260))</f>
        <v>1.7323036656518051E-5</v>
      </c>
    </row>
    <row r="259" spans="1:52" x14ac:dyDescent="0.25">
      <c r="D259">
        <v>300</v>
      </c>
      <c r="E259">
        <v>306.84682730735398</v>
      </c>
      <c r="F259">
        <v>6.8468273073541503</v>
      </c>
      <c r="M259">
        <v>300</v>
      </c>
      <c r="N259">
        <v>301.79024766893201</v>
      </c>
      <c r="O259">
        <v>1.79024766893247</v>
      </c>
      <c r="V259">
        <v>300</v>
      </c>
      <c r="W259">
        <v>300.45119739325401</v>
      </c>
      <c r="X259">
        <v>0.45119739325372199</v>
      </c>
      <c r="AE259">
        <v>300</v>
      </c>
      <c r="AF259">
        <v>300.11319683631501</v>
      </c>
      <c r="AG259">
        <v>0.113196836314728</v>
      </c>
      <c r="AN259">
        <v>300</v>
      </c>
      <c r="AO259">
        <v>300.02834716654701</v>
      </c>
      <c r="AP259">
        <v>2.8347166547121098E-2</v>
      </c>
      <c r="AW259">
        <v>300</v>
      </c>
      <c r="AX259">
        <v>300.007092668506</v>
      </c>
      <c r="AY259">
        <v>7.0926685058338998E-3</v>
      </c>
    </row>
    <row r="260" spans="1:52" x14ac:dyDescent="0.25">
      <c r="D260">
        <v>300</v>
      </c>
      <c r="E260">
        <v>302.64831058453598</v>
      </c>
      <c r="F260">
        <v>2.6483105845359201</v>
      </c>
      <c r="M260">
        <v>300</v>
      </c>
      <c r="N260">
        <v>300.68683899997598</v>
      </c>
      <c r="O260">
        <v>0.68683899997569098</v>
      </c>
      <c r="V260">
        <v>300</v>
      </c>
      <c r="W260">
        <v>300.17288795703001</v>
      </c>
      <c r="X260">
        <v>0.17288795702950199</v>
      </c>
      <c r="AE260">
        <v>300</v>
      </c>
      <c r="AF260">
        <v>300.04335049069499</v>
      </c>
      <c r="AG260">
        <v>4.3350490694592701E-2</v>
      </c>
      <c r="AN260">
        <v>300</v>
      </c>
      <c r="AO260">
        <v>300.01085310864499</v>
      </c>
      <c r="AP260">
        <v>1.08531086447101E-2</v>
      </c>
      <c r="AW260">
        <v>300</v>
      </c>
      <c r="AX260">
        <v>300.00271519275202</v>
      </c>
      <c r="AY260">
        <v>2.71519275173659E-3</v>
      </c>
    </row>
    <row r="261" spans="1:52" x14ac:dyDescent="0.25">
      <c r="A261">
        <v>2.4</v>
      </c>
      <c r="B261">
        <v>2.4</v>
      </c>
      <c r="C261">
        <v>2.4</v>
      </c>
      <c r="D261">
        <v>300</v>
      </c>
      <c r="E261">
        <v>306.84682719181598</v>
      </c>
      <c r="F261">
        <v>6.8468271918161498</v>
      </c>
      <c r="G261" s="7">
        <f>SQRT(SUMSQ(F261:F263)) / SQRT(SUMSQ(D261:D263))</f>
        <v>2.2822757204234434E-2</v>
      </c>
      <c r="J261">
        <v>2.4</v>
      </c>
      <c r="K261">
        <v>2.4</v>
      </c>
      <c r="L261">
        <v>2.4</v>
      </c>
      <c r="M261">
        <v>300</v>
      </c>
      <c r="N261">
        <v>301.79024768084503</v>
      </c>
      <c r="O261">
        <v>1.7902476808446901</v>
      </c>
      <c r="P261" s="7">
        <f>SQRT(SUMSQ(O261:O263)) / SQRT(SUMSQ(M261:M263))</f>
        <v>5.9674923830058029E-3</v>
      </c>
      <c r="S261">
        <v>2.4</v>
      </c>
      <c r="T261">
        <v>2.4</v>
      </c>
      <c r="U261">
        <v>2.4</v>
      </c>
      <c r="V261">
        <v>300</v>
      </c>
      <c r="W261">
        <v>300.451197391981</v>
      </c>
      <c r="X261">
        <v>0.45119739198139502</v>
      </c>
      <c r="Y261" s="7">
        <f>SQRT(SUMSQ(X261:X263)) / SQRT(SUMSQ(V261:V263))</f>
        <v>1.5039913706839853E-3</v>
      </c>
      <c r="AB261">
        <v>2.4</v>
      </c>
      <c r="AC261">
        <v>2.4</v>
      </c>
      <c r="AD261">
        <v>2.4</v>
      </c>
      <c r="AE261">
        <v>300</v>
      </c>
      <c r="AF261">
        <v>300.11319685026803</v>
      </c>
      <c r="AG261">
        <v>0.113196850267514</v>
      </c>
      <c r="AH261" s="7">
        <f>SQRT(SUMSQ(AG261:AG263)) / SQRT(SUMSQ(AE261:AE263))</f>
        <v>3.7732281208118705E-4</v>
      </c>
      <c r="AK261">
        <v>2.4</v>
      </c>
      <c r="AL261">
        <v>2.4</v>
      </c>
      <c r="AM261">
        <v>2.4</v>
      </c>
      <c r="AN261">
        <v>300</v>
      </c>
      <c r="AO261">
        <v>300.02834718449998</v>
      </c>
      <c r="AP261">
        <v>2.8347184499864401E-2</v>
      </c>
      <c r="AQ261" s="7">
        <f>SQRT(SUMSQ(AP261:AP263)) / SQRT(SUMSQ(AN261:AN263))</f>
        <v>9.4490574417014576E-5</v>
      </c>
      <c r="AT261">
        <v>2.4</v>
      </c>
      <c r="AU261">
        <v>2.4</v>
      </c>
      <c r="AV261">
        <v>2.4</v>
      </c>
      <c r="AW261">
        <v>300</v>
      </c>
      <c r="AX261">
        <v>300.00709268556801</v>
      </c>
      <c r="AY261">
        <v>7.0926855684660898E-3</v>
      </c>
      <c r="AZ261" s="7">
        <f>SQRT(SUMSQ(AY261:AY263)) / SQRT(SUMSQ(AW261:AW263))</f>
        <v>2.3642225612838709E-5</v>
      </c>
    </row>
    <row r="262" spans="1:52" x14ac:dyDescent="0.25">
      <c r="D262">
        <v>300</v>
      </c>
      <c r="E262">
        <v>306.84682706191597</v>
      </c>
      <c r="F262">
        <v>6.8468270619157998</v>
      </c>
      <c r="M262">
        <v>300</v>
      </c>
      <c r="N262">
        <v>301.79024766896202</v>
      </c>
      <c r="O262">
        <v>1.79024766896197</v>
      </c>
      <c r="V262">
        <v>300</v>
      </c>
      <c r="W262">
        <v>300.45119740873201</v>
      </c>
      <c r="X262">
        <v>0.451197408732185</v>
      </c>
      <c r="AE262">
        <v>300</v>
      </c>
      <c r="AF262">
        <v>300.11319684400502</v>
      </c>
      <c r="AG262">
        <v>0.113196844005131</v>
      </c>
      <c r="AN262">
        <v>300</v>
      </c>
      <c r="AO262">
        <v>300.02834716649602</v>
      </c>
      <c r="AP262">
        <v>2.83471664960189E-2</v>
      </c>
      <c r="AW262">
        <v>300</v>
      </c>
      <c r="AX262">
        <v>300.00709265681598</v>
      </c>
      <c r="AY262">
        <v>7.0926568160416502E-3</v>
      </c>
    </row>
    <row r="263" spans="1:52" x14ac:dyDescent="0.25">
      <c r="D263">
        <v>300</v>
      </c>
      <c r="E263">
        <v>306.84682723007899</v>
      </c>
      <c r="F263">
        <v>6.8468272300790396</v>
      </c>
      <c r="M263">
        <v>300</v>
      </c>
      <c r="N263">
        <v>301.79024779489902</v>
      </c>
      <c r="O263">
        <v>1.79024779489856</v>
      </c>
      <c r="V263">
        <v>300</v>
      </c>
      <c r="W263">
        <v>300.45119743290201</v>
      </c>
      <c r="X263">
        <v>0.45119743290200598</v>
      </c>
      <c r="AE263">
        <v>300</v>
      </c>
      <c r="AF263">
        <v>300.11319683660003</v>
      </c>
      <c r="AG263">
        <v>0.113196836600423</v>
      </c>
      <c r="AN263">
        <v>300</v>
      </c>
      <c r="AO263">
        <v>300.02834716597903</v>
      </c>
      <c r="AP263">
        <v>2.8347165979425899E-2</v>
      </c>
      <c r="AW263">
        <v>300</v>
      </c>
      <c r="AX263">
        <v>300.00709266066701</v>
      </c>
      <c r="AY263">
        <v>7.0926606670127504E-3</v>
      </c>
    </row>
    <row r="264" spans="1:52" x14ac:dyDescent="0.25">
      <c r="A264">
        <v>2.4</v>
      </c>
      <c r="B264">
        <v>3.4</v>
      </c>
      <c r="C264">
        <v>2.4</v>
      </c>
      <c r="D264">
        <v>425</v>
      </c>
      <c r="E264">
        <v>434.73818768702398</v>
      </c>
      <c r="F264">
        <v>9.73818768702432</v>
      </c>
      <c r="G264" s="7">
        <f>SQRT(SUMSQ(F264:F266)) / SQRT(SUMSQ(D264:D266))</f>
        <v>2.4093795749281968E-2</v>
      </c>
      <c r="J264">
        <v>2.4</v>
      </c>
      <c r="K264">
        <v>3.4</v>
      </c>
      <c r="L264">
        <v>2.4</v>
      </c>
      <c r="M264">
        <v>425</v>
      </c>
      <c r="N264">
        <v>427.53154202089797</v>
      </c>
      <c r="O264">
        <v>2.5315420208975201</v>
      </c>
      <c r="P264" s="7">
        <f>SQRT(SUMSQ(O264:O266)) / SQRT(SUMSQ(M264:M266))</f>
        <v>6.2920675819136476E-3</v>
      </c>
      <c r="S264">
        <v>2.4</v>
      </c>
      <c r="T264">
        <v>3.4</v>
      </c>
      <c r="U264">
        <v>2.4</v>
      </c>
      <c r="V264">
        <v>425</v>
      </c>
      <c r="W264">
        <v>425.63747774691899</v>
      </c>
      <c r="X264">
        <v>0.63747774691876202</v>
      </c>
      <c r="Y264" s="7">
        <f>SQRT(SUMSQ(X264:X266)) / SQRT(SUMSQ(V264:V266))</f>
        <v>1.5854801531948444E-3</v>
      </c>
      <c r="AB264">
        <v>2.4</v>
      </c>
      <c r="AC264">
        <v>3.4</v>
      </c>
      <c r="AD264">
        <v>2.4</v>
      </c>
      <c r="AE264">
        <v>425</v>
      </c>
      <c r="AF264">
        <v>425.15988324149401</v>
      </c>
      <c r="AG264">
        <v>0.15988324149441299</v>
      </c>
      <c r="AH264" s="7">
        <f>SQRT(SUMSQ(AG264:AG266)) / SQRT(SUMSQ(AE264:AE266))</f>
        <v>3.9774677352470358E-4</v>
      </c>
      <c r="AK264">
        <v>2.4</v>
      </c>
      <c r="AL264">
        <v>3.4</v>
      </c>
      <c r="AM264">
        <v>2.4</v>
      </c>
      <c r="AN264">
        <v>425</v>
      </c>
      <c r="AO264">
        <v>425.04003291357498</v>
      </c>
      <c r="AP264">
        <v>4.0032913574634697E-2</v>
      </c>
      <c r="AQ264" s="7">
        <f>SQRT(SUMSQ(AP264:AP266)) / SQRT(SUMSQ(AN264:AN266))</f>
        <v>9.960293845548399E-5</v>
      </c>
      <c r="AT264">
        <v>2.4</v>
      </c>
      <c r="AU264">
        <v>3.4</v>
      </c>
      <c r="AV264">
        <v>2.4</v>
      </c>
      <c r="AW264">
        <v>425</v>
      </c>
      <c r="AX264">
        <v>425.01001583676702</v>
      </c>
      <c r="AY264">
        <v>1.0015836767252E-2</v>
      </c>
      <c r="AZ264" s="7">
        <f>SQRT(SUMSQ(AY264:AY266)) / SQRT(SUMSQ(AW264:AW266))</f>
        <v>2.4921090982448759E-5</v>
      </c>
    </row>
    <row r="265" spans="1:52" x14ac:dyDescent="0.25">
      <c r="D265">
        <v>300</v>
      </c>
      <c r="E265">
        <v>306.84682725259302</v>
      </c>
      <c r="F265">
        <v>6.8468272525930196</v>
      </c>
      <c r="M265">
        <v>300</v>
      </c>
      <c r="N265">
        <v>301.79024770664603</v>
      </c>
      <c r="O265">
        <v>1.7902477066461999</v>
      </c>
      <c r="V265">
        <v>300</v>
      </c>
      <c r="W265">
        <v>300.45119745091</v>
      </c>
      <c r="X265">
        <v>0.45119745090994501</v>
      </c>
      <c r="AE265">
        <v>300</v>
      </c>
      <c r="AF265">
        <v>300.11319684676698</v>
      </c>
      <c r="AG265">
        <v>0.113196846766527</v>
      </c>
      <c r="AN265">
        <v>300</v>
      </c>
      <c r="AO265">
        <v>300.02834717683902</v>
      </c>
      <c r="AP265">
        <v>2.83471768389063E-2</v>
      </c>
      <c r="AW265">
        <v>300</v>
      </c>
      <c r="AX265">
        <v>300.007092657773</v>
      </c>
      <c r="AY265">
        <v>7.0926577731142996E-3</v>
      </c>
    </row>
    <row r="266" spans="1:52" x14ac:dyDescent="0.25">
      <c r="D266">
        <v>300</v>
      </c>
      <c r="E266">
        <v>308.22407649620101</v>
      </c>
      <c r="F266">
        <v>8.2240764962009507</v>
      </c>
      <c r="M266">
        <v>300</v>
      </c>
      <c r="N266">
        <v>302.15951225297403</v>
      </c>
      <c r="O266">
        <v>2.1595122529741402</v>
      </c>
      <c r="V266">
        <v>300</v>
      </c>
      <c r="W266">
        <v>300.544576081343</v>
      </c>
      <c r="X266">
        <v>0.54457608134333702</v>
      </c>
      <c r="AE266">
        <v>300</v>
      </c>
      <c r="AF266">
        <v>300.13665869177299</v>
      </c>
      <c r="AG266">
        <v>0.136658691772652</v>
      </c>
      <c r="AN266">
        <v>300</v>
      </c>
      <c r="AO266">
        <v>300.03422677588497</v>
      </c>
      <c r="AP266">
        <v>3.42267758846901E-2</v>
      </c>
      <c r="AW266">
        <v>300</v>
      </c>
      <c r="AX266">
        <v>300.00856430159598</v>
      </c>
      <c r="AY266">
        <v>8.5643015956975398E-3</v>
      </c>
    </row>
    <row r="267" spans="1:52" x14ac:dyDescent="0.25">
      <c r="A267">
        <v>1.4</v>
      </c>
      <c r="B267">
        <v>1.4</v>
      </c>
      <c r="C267">
        <v>3.4</v>
      </c>
      <c r="D267">
        <v>175</v>
      </c>
      <c r="E267">
        <v>177.70250064682301</v>
      </c>
      <c r="F267">
        <v>2.7025006468230699</v>
      </c>
      <c r="G267" s="7">
        <f>SQRT(SUMSQ(F267:F269)) / SQRT(SUMSQ(D267:D269))</f>
        <v>9.6159524427261132E-3</v>
      </c>
      <c r="J267">
        <v>1.4</v>
      </c>
      <c r="K267">
        <v>1.4</v>
      </c>
      <c r="L267">
        <v>3.4</v>
      </c>
      <c r="M267">
        <v>175</v>
      </c>
      <c r="N267">
        <v>175.70949229529799</v>
      </c>
      <c r="O267">
        <v>0.70949229529833202</v>
      </c>
      <c r="P267" s="7">
        <f>SQRT(SUMSQ(O267:O269)) / SQRT(SUMSQ(M267:M269))</f>
        <v>2.4959550786854408E-3</v>
      </c>
      <c r="S267">
        <v>1.4</v>
      </c>
      <c r="T267">
        <v>1.4</v>
      </c>
      <c r="U267">
        <v>3.4</v>
      </c>
      <c r="V267">
        <v>175</v>
      </c>
      <c r="W267">
        <v>175.17891628972799</v>
      </c>
      <c r="X267">
        <v>0.17891628972793699</v>
      </c>
      <c r="Y267" s="7">
        <f>SQRT(SUMSQ(X267:X269)) / SQRT(SUMSQ(V267:V269))</f>
        <v>6.2835520803157952E-4</v>
      </c>
      <c r="AB267">
        <v>1.4</v>
      </c>
      <c r="AC267">
        <v>1.4</v>
      </c>
      <c r="AD267">
        <v>3.4</v>
      </c>
      <c r="AE267">
        <v>175</v>
      </c>
      <c r="AF267">
        <v>175.044895577457</v>
      </c>
      <c r="AG267">
        <v>4.48955774571402E-2</v>
      </c>
      <c r="AH267" s="7">
        <f>SQRT(SUMSQ(AG267:AG269)) / SQRT(SUMSQ(AE267:AE269))</f>
        <v>1.5756861824801956E-4</v>
      </c>
      <c r="AK267">
        <v>1.4</v>
      </c>
      <c r="AL267">
        <v>1.4</v>
      </c>
      <c r="AM267">
        <v>3.4</v>
      </c>
      <c r="AN267">
        <v>175</v>
      </c>
      <c r="AO267">
        <v>175.01124396748901</v>
      </c>
      <c r="AP267">
        <v>1.12439674890084E-2</v>
      </c>
      <c r="AQ267" s="7">
        <f>SQRT(SUMSQ(AP267:AP269)) / SQRT(SUMSQ(AN267:AN269))</f>
        <v>3.9450095667724336E-5</v>
      </c>
      <c r="AT267">
        <v>1.4</v>
      </c>
      <c r="AU267">
        <v>1.4</v>
      </c>
      <c r="AV267">
        <v>3.4</v>
      </c>
      <c r="AW267">
        <v>175</v>
      </c>
      <c r="AX267">
        <v>175.002813437968</v>
      </c>
      <c r="AY267">
        <v>2.8134379680295799E-3</v>
      </c>
      <c r="AZ267" s="7">
        <f>SQRT(SUMSQ(AY267:AY269)) / SQRT(SUMSQ(AW267:AW269))</f>
        <v>9.869582043691442E-6</v>
      </c>
    </row>
    <row r="268" spans="1:52" x14ac:dyDescent="0.25">
      <c r="D268">
        <v>425</v>
      </c>
      <c r="E268">
        <v>428.771419455483</v>
      </c>
      <c r="F268">
        <v>3.7714194554831701</v>
      </c>
      <c r="M268">
        <v>425</v>
      </c>
      <c r="N268">
        <v>425.97328247559898</v>
      </c>
      <c r="O268">
        <v>0.97328247559926195</v>
      </c>
      <c r="V268">
        <v>425</v>
      </c>
      <c r="W268">
        <v>425.244809605108</v>
      </c>
      <c r="X268">
        <v>0.244809605107662</v>
      </c>
      <c r="AE268">
        <v>425</v>
      </c>
      <c r="AF268">
        <v>425.06136845626003</v>
      </c>
      <c r="AG268">
        <v>6.13684562604817E-2</v>
      </c>
      <c r="AN268">
        <v>425</v>
      </c>
      <c r="AO268">
        <v>425.01536219142798</v>
      </c>
      <c r="AP268">
        <v>1.5362191427698201E-2</v>
      </c>
      <c r="AW268">
        <v>425</v>
      </c>
      <c r="AX268">
        <v>425.003842995696</v>
      </c>
      <c r="AY268">
        <v>3.84299569640234E-3</v>
      </c>
    </row>
    <row r="269" spans="1:52" x14ac:dyDescent="0.25">
      <c r="D269">
        <v>175</v>
      </c>
      <c r="E269">
        <v>175.91554914734101</v>
      </c>
      <c r="F269">
        <v>0.91554914734149395</v>
      </c>
      <c r="M269">
        <v>175</v>
      </c>
      <c r="N269">
        <v>175.23700798783901</v>
      </c>
      <c r="O269">
        <v>0.237007987839462</v>
      </c>
      <c r="V269">
        <v>175</v>
      </c>
      <c r="W269">
        <v>175.05963882509701</v>
      </c>
      <c r="X269">
        <v>5.96388250974655E-2</v>
      </c>
      <c r="AE269">
        <v>175</v>
      </c>
      <c r="AF269">
        <v>175.01495127505601</v>
      </c>
      <c r="AG269">
        <v>1.4951275056262101E-2</v>
      </c>
      <c r="AN269">
        <v>175</v>
      </c>
      <c r="AO269">
        <v>175.003742828149</v>
      </c>
      <c r="AP269">
        <v>3.7428281488018902E-3</v>
      </c>
      <c r="AW269">
        <v>175</v>
      </c>
      <c r="AX269">
        <v>175.00093630552101</v>
      </c>
      <c r="AY269">
        <v>9.3630552055401495E-4</v>
      </c>
    </row>
    <row r="270" spans="1:52" x14ac:dyDescent="0.25">
      <c r="A270">
        <v>1.4</v>
      </c>
      <c r="B270">
        <v>2.4</v>
      </c>
      <c r="C270">
        <v>3.4</v>
      </c>
      <c r="D270">
        <v>300</v>
      </c>
      <c r="E270">
        <v>308.22407668020099</v>
      </c>
      <c r="F270">
        <v>8.2240766802009393</v>
      </c>
      <c r="G270" s="7">
        <f>SQRT(SUMSQ(F270:F272)) / SQRT(SUMSQ(D270:D272))</f>
        <v>1.6995816786222483E-2</v>
      </c>
      <c r="J270">
        <v>1.4</v>
      </c>
      <c r="K270">
        <v>2.4</v>
      </c>
      <c r="L270">
        <v>3.4</v>
      </c>
      <c r="M270">
        <v>300</v>
      </c>
      <c r="N270">
        <v>302.159512250278</v>
      </c>
      <c r="O270">
        <v>2.1595122502775399</v>
      </c>
      <c r="P270" s="7">
        <f>SQRT(SUMSQ(O270:O272)) / SQRT(SUMSQ(M270:M272))</f>
        <v>4.4491068279401864E-3</v>
      </c>
      <c r="S270">
        <v>1.4</v>
      </c>
      <c r="T270">
        <v>2.4</v>
      </c>
      <c r="U270">
        <v>3.4</v>
      </c>
      <c r="V270">
        <v>300</v>
      </c>
      <c r="W270">
        <v>300.54457613819199</v>
      </c>
      <c r="X270">
        <v>0.54457613819249695</v>
      </c>
      <c r="Y270" s="7">
        <f>SQRT(SUMSQ(X270:X272)) / SQRT(SUMSQ(V270:V272))</f>
        <v>1.1214568557625611E-3</v>
      </c>
      <c r="AB270">
        <v>1.4</v>
      </c>
      <c r="AC270">
        <v>2.4</v>
      </c>
      <c r="AD270">
        <v>3.4</v>
      </c>
      <c r="AE270">
        <v>300</v>
      </c>
      <c r="AF270">
        <v>300.13665870021202</v>
      </c>
      <c r="AG270">
        <v>0.13665870021225099</v>
      </c>
      <c r="AH270" s="7">
        <f>SQRT(SUMSQ(AG270:AG272)) / SQRT(SUMSQ(AE270:AE272))</f>
        <v>2.8137113808132712E-4</v>
      </c>
      <c r="AK270">
        <v>1.4</v>
      </c>
      <c r="AL270">
        <v>2.4</v>
      </c>
      <c r="AM270">
        <v>3.4</v>
      </c>
      <c r="AN270">
        <v>300</v>
      </c>
      <c r="AO270">
        <v>300.03422677297101</v>
      </c>
      <c r="AP270">
        <v>3.4226772970669103E-2</v>
      </c>
      <c r="AQ270" s="7">
        <f>SQRT(SUMSQ(AP270:AP272)) / SQRT(SUMSQ(AN270:AN272))</f>
        <v>7.0464298788204771E-5</v>
      </c>
      <c r="AT270">
        <v>1.4</v>
      </c>
      <c r="AU270">
        <v>2.4</v>
      </c>
      <c r="AV270">
        <v>3.4</v>
      </c>
      <c r="AW270">
        <v>300</v>
      </c>
      <c r="AX270">
        <v>300.00856431507998</v>
      </c>
      <c r="AY270">
        <v>8.5643150797522997E-3</v>
      </c>
      <c r="AZ270" s="7">
        <f>SQRT(SUMSQ(AY270:AY272)) / SQRT(SUMSQ(AW270:AW272))</f>
        <v>1.7630973849869675E-5</v>
      </c>
    </row>
    <row r="271" spans="1:52" x14ac:dyDescent="0.25">
      <c r="D271">
        <v>425</v>
      </c>
      <c r="E271">
        <v>428.771419574204</v>
      </c>
      <c r="F271">
        <v>3.7714195742043399</v>
      </c>
      <c r="M271">
        <v>425</v>
      </c>
      <c r="N271">
        <v>425.973282395963</v>
      </c>
      <c r="O271">
        <v>0.97328239596288302</v>
      </c>
      <c r="V271">
        <v>425</v>
      </c>
      <c r="W271">
        <v>425.24480957175803</v>
      </c>
      <c r="X271">
        <v>0.24480957175808299</v>
      </c>
      <c r="AE271">
        <v>425</v>
      </c>
      <c r="AF271">
        <v>425.06136847237798</v>
      </c>
      <c r="AG271">
        <v>6.1368472377523603E-2</v>
      </c>
      <c r="AN271">
        <v>425</v>
      </c>
      <c r="AO271">
        <v>425.01536219864602</v>
      </c>
      <c r="AP271">
        <v>1.53621986455619E-2</v>
      </c>
      <c r="AW271">
        <v>425</v>
      </c>
      <c r="AX271">
        <v>425.00384300387901</v>
      </c>
      <c r="AY271">
        <v>3.8430038790124902E-3</v>
      </c>
    </row>
    <row r="272" spans="1:52" x14ac:dyDescent="0.25">
      <c r="D272">
        <v>175</v>
      </c>
      <c r="E272">
        <v>177.271423751312</v>
      </c>
      <c r="F272">
        <v>2.2714237513120601</v>
      </c>
      <c r="M272">
        <v>175</v>
      </c>
      <c r="N272">
        <v>175.593579714946</v>
      </c>
      <c r="O272">
        <v>0.59357971494586104</v>
      </c>
      <c r="V272">
        <v>175</v>
      </c>
      <c r="W272">
        <v>175.14958886635401</v>
      </c>
      <c r="X272">
        <v>0.14958886635440599</v>
      </c>
      <c r="AE272">
        <v>175</v>
      </c>
      <c r="AF272">
        <v>175.03752582583499</v>
      </c>
      <c r="AG272">
        <v>3.75258258347912E-2</v>
      </c>
      <c r="AN272">
        <v>175</v>
      </c>
      <c r="AO272">
        <v>175.00939694671999</v>
      </c>
      <c r="AP272">
        <v>9.3969467199315204E-3</v>
      </c>
      <c r="AW272">
        <v>175</v>
      </c>
      <c r="AX272">
        <v>175.002351119758</v>
      </c>
      <c r="AY272">
        <v>2.3511197582593E-3</v>
      </c>
    </row>
    <row r="273" spans="1:52" x14ac:dyDescent="0.25">
      <c r="A273">
        <v>1.4</v>
      </c>
      <c r="B273">
        <v>3.4</v>
      </c>
      <c r="C273">
        <v>3.4</v>
      </c>
      <c r="D273">
        <v>425</v>
      </c>
      <c r="E273">
        <v>436.681195983458</v>
      </c>
      <c r="F273">
        <v>11.681195983458201</v>
      </c>
      <c r="G273" s="7">
        <f>SQRT(SUMSQ(F273:F275)) / SQRT(SUMSQ(D273:D275))</f>
        <v>2.0078153860085258E-2</v>
      </c>
      <c r="J273">
        <v>1.4</v>
      </c>
      <c r="K273">
        <v>3.4</v>
      </c>
      <c r="L273">
        <v>3.4</v>
      </c>
      <c r="M273">
        <v>425</v>
      </c>
      <c r="N273">
        <v>428.04854436163799</v>
      </c>
      <c r="O273">
        <v>3.04854436163839</v>
      </c>
      <c r="P273" s="7">
        <f>SQRT(SUMSQ(O273:O275)) / SQRT(SUMSQ(M273:M275))</f>
        <v>5.2361840196075747E-3</v>
      </c>
      <c r="S273">
        <v>1.4</v>
      </c>
      <c r="T273">
        <v>3.4</v>
      </c>
      <c r="U273">
        <v>3.4</v>
      </c>
      <c r="V273">
        <v>425</v>
      </c>
      <c r="W273">
        <v>425.768068524569</v>
      </c>
      <c r="X273">
        <v>0.76806852456866204</v>
      </c>
      <c r="Y273" s="7">
        <f>SQRT(SUMSQ(X273:X275)) / SQRT(SUMSQ(V273:V275))</f>
        <v>1.3190998311683939E-3</v>
      </c>
      <c r="AB273">
        <v>1.4</v>
      </c>
      <c r="AC273">
        <v>3.4</v>
      </c>
      <c r="AD273">
        <v>3.4</v>
      </c>
      <c r="AE273">
        <v>425</v>
      </c>
      <c r="AF273">
        <v>425.19268237592502</v>
      </c>
      <c r="AG273">
        <v>0.192682375924903</v>
      </c>
      <c r="AH273" s="7">
        <f>SQRT(SUMSQ(AG273:AG275)) / SQRT(SUMSQ(AE273:AE275))</f>
        <v>3.3089972035952052E-4</v>
      </c>
      <c r="AK273">
        <v>1.4</v>
      </c>
      <c r="AL273">
        <v>3.4</v>
      </c>
      <c r="AM273">
        <v>3.4</v>
      </c>
      <c r="AN273">
        <v>425</v>
      </c>
      <c r="AO273">
        <v>425.04825100278299</v>
      </c>
      <c r="AP273">
        <v>4.8251002783103999E-2</v>
      </c>
      <c r="AQ273" s="7">
        <f>SQRT(SUMSQ(AP273:AP275)) / SQRT(SUMSQ(AN273:AN275))</f>
        <v>8.2860863363804808E-5</v>
      </c>
      <c r="AT273">
        <v>1.4</v>
      </c>
      <c r="AU273">
        <v>3.4</v>
      </c>
      <c r="AV273">
        <v>3.4</v>
      </c>
      <c r="AW273">
        <v>425</v>
      </c>
      <c r="AX273">
        <v>425.01207261869598</v>
      </c>
      <c r="AY273">
        <v>1.20726186956972E-2</v>
      </c>
      <c r="AZ273" s="7">
        <f>SQRT(SUMSQ(AY273:AY275)) / SQRT(SUMSQ(AW273:AW275))</f>
        <v>2.0731892436291731E-5</v>
      </c>
    </row>
    <row r="274" spans="1:52" x14ac:dyDescent="0.25">
      <c r="D274">
        <v>425</v>
      </c>
      <c r="E274">
        <v>428.77141959003598</v>
      </c>
      <c r="F274">
        <v>3.7714195900360901</v>
      </c>
      <c r="M274">
        <v>425</v>
      </c>
      <c r="N274">
        <v>425.97328252196002</v>
      </c>
      <c r="O274">
        <v>0.97328252195984499</v>
      </c>
      <c r="V274">
        <v>425</v>
      </c>
      <c r="W274">
        <v>425.24480961134799</v>
      </c>
      <c r="X274">
        <v>0.24480961134798901</v>
      </c>
      <c r="AE274">
        <v>425</v>
      </c>
      <c r="AF274">
        <v>425.06136849787202</v>
      </c>
      <c r="AG274">
        <v>6.1368497871740098E-2</v>
      </c>
      <c r="AN274">
        <v>425</v>
      </c>
      <c r="AO274">
        <v>425.01536220142799</v>
      </c>
      <c r="AP274">
        <v>1.53622014278767E-2</v>
      </c>
      <c r="AW274">
        <v>425</v>
      </c>
      <c r="AX274">
        <v>425.00384301043999</v>
      </c>
      <c r="AY274">
        <v>3.8430104401072601E-3</v>
      </c>
    </row>
    <row r="275" spans="1:52" x14ac:dyDescent="0.25">
      <c r="D275">
        <v>175</v>
      </c>
      <c r="E275">
        <v>177.702500695911</v>
      </c>
      <c r="F275">
        <v>2.70250069591054</v>
      </c>
      <c r="M275">
        <v>175</v>
      </c>
      <c r="N275">
        <v>175.709492392394</v>
      </c>
      <c r="O275">
        <v>0.709492392393543</v>
      </c>
      <c r="V275">
        <v>175</v>
      </c>
      <c r="W275">
        <v>175.17891630342601</v>
      </c>
      <c r="X275">
        <v>0.178916303426149</v>
      </c>
      <c r="AE275">
        <v>175</v>
      </c>
      <c r="AF275">
        <v>175.044895608058</v>
      </c>
      <c r="AG275">
        <v>4.4895608058197901E-2</v>
      </c>
      <c r="AN275">
        <v>175</v>
      </c>
      <c r="AO275">
        <v>175.01124397380499</v>
      </c>
      <c r="AP275">
        <v>1.1243973804596401E-2</v>
      </c>
      <c r="AW275">
        <v>175</v>
      </c>
      <c r="AX275">
        <v>175.002813445725</v>
      </c>
      <c r="AY275">
        <v>2.8134457252804198E-3</v>
      </c>
    </row>
    <row r="276" spans="1:52" x14ac:dyDescent="0.25">
      <c r="A276">
        <v>2.4</v>
      </c>
      <c r="B276">
        <v>1.4</v>
      </c>
      <c r="C276">
        <v>3.4</v>
      </c>
      <c r="D276">
        <v>175</v>
      </c>
      <c r="E276">
        <v>177.70250065273899</v>
      </c>
      <c r="F276">
        <v>2.7025006527392499</v>
      </c>
      <c r="G276" s="7">
        <f>SQRT(SUMSQ(F276:F278)) / SQRT(SUMSQ(D276:D278))</f>
        <v>1.9034744858844582E-2</v>
      </c>
      <c r="J276">
        <v>2.4</v>
      </c>
      <c r="K276">
        <v>1.4</v>
      </c>
      <c r="L276">
        <v>3.4</v>
      </c>
      <c r="M276">
        <v>175</v>
      </c>
      <c r="N276">
        <v>175.70949226629</v>
      </c>
      <c r="O276">
        <v>0.70949226629016904</v>
      </c>
      <c r="P276" s="7">
        <f>SQRT(SUMSQ(O276:O278)) / SQRT(SUMSQ(M276:M278))</f>
        <v>4.9508228274689915E-3</v>
      </c>
      <c r="S276">
        <v>2.4</v>
      </c>
      <c r="T276">
        <v>1.4</v>
      </c>
      <c r="U276">
        <v>3.4</v>
      </c>
      <c r="V276">
        <v>175</v>
      </c>
      <c r="W276">
        <v>175.17891623174199</v>
      </c>
      <c r="X276">
        <v>0.178916231741653</v>
      </c>
      <c r="Y276" s="7">
        <f>SQRT(SUMSQ(X276:X278)) / SQRT(SUMSQ(V276:V278))</f>
        <v>1.2467772711589628E-3</v>
      </c>
      <c r="AB276">
        <v>2.4</v>
      </c>
      <c r="AC276">
        <v>1.4</v>
      </c>
      <c r="AD276">
        <v>3.4</v>
      </c>
      <c r="AE276">
        <v>175</v>
      </c>
      <c r="AF276">
        <v>175.04489557835501</v>
      </c>
      <c r="AG276">
        <v>4.4895578355493598E-2</v>
      </c>
      <c r="AH276" s="7">
        <f>SQRT(SUMSQ(AG276:AG278)) / SQRT(SUMSQ(AE276:AE278))</f>
        <v>3.1270476169520693E-4</v>
      </c>
      <c r="AK276">
        <v>2.4</v>
      </c>
      <c r="AL276">
        <v>1.4</v>
      </c>
      <c r="AM276">
        <v>3.4</v>
      </c>
      <c r="AN276">
        <v>175</v>
      </c>
      <c r="AO276">
        <v>175.01124397605099</v>
      </c>
      <c r="AP276">
        <v>1.1243976051304099E-2</v>
      </c>
      <c r="AQ276" s="7">
        <f>SQRT(SUMSQ(AP276:AP278)) / SQRT(SUMSQ(AN276:AN278))</f>
        <v>7.8298328639474996E-5</v>
      </c>
      <c r="AT276">
        <v>2.4</v>
      </c>
      <c r="AU276">
        <v>1.4</v>
      </c>
      <c r="AV276">
        <v>3.4</v>
      </c>
      <c r="AW276">
        <v>175</v>
      </c>
      <c r="AX276">
        <v>175.002813428753</v>
      </c>
      <c r="AY276">
        <v>2.8134287525460899E-3</v>
      </c>
      <c r="AZ276" s="7">
        <f>SQRT(SUMSQ(AY276:AY278)) / SQRT(SUMSQ(AW276:AW278))</f>
        <v>1.9589514408317498E-5</v>
      </c>
    </row>
    <row r="277" spans="1:52" x14ac:dyDescent="0.25">
      <c r="D277">
        <v>425</v>
      </c>
      <c r="E277">
        <v>434.73818759163402</v>
      </c>
      <c r="F277">
        <v>9.7381875916337304</v>
      </c>
      <c r="M277">
        <v>425</v>
      </c>
      <c r="N277">
        <v>427.53154200567502</v>
      </c>
      <c r="O277">
        <v>2.5315420056745102</v>
      </c>
      <c r="V277">
        <v>425</v>
      </c>
      <c r="W277">
        <v>425.63747774226601</v>
      </c>
      <c r="X277">
        <v>0.63747774226584397</v>
      </c>
      <c r="AE277">
        <v>425</v>
      </c>
      <c r="AF277">
        <v>425.15988318736498</v>
      </c>
      <c r="AG277">
        <v>0.15988318736549401</v>
      </c>
      <c r="AN277">
        <v>425</v>
      </c>
      <c r="AO277">
        <v>425.04003291842599</v>
      </c>
      <c r="AP277">
        <v>4.0032918426049897E-2</v>
      </c>
      <c r="AW277">
        <v>425</v>
      </c>
      <c r="AX277">
        <v>425.01001583032303</v>
      </c>
      <c r="AY277">
        <v>1.00158303228568E-2</v>
      </c>
    </row>
    <row r="278" spans="1:52" x14ac:dyDescent="0.25">
      <c r="D278">
        <v>300</v>
      </c>
      <c r="E278">
        <v>302.64831042256901</v>
      </c>
      <c r="F278">
        <v>2.6483104225693501</v>
      </c>
      <c r="M278">
        <v>300</v>
      </c>
      <c r="N278">
        <v>300.68683921452703</v>
      </c>
      <c r="O278">
        <v>0.68683921452736696</v>
      </c>
      <c r="V278">
        <v>300</v>
      </c>
      <c r="W278">
        <v>300.17288795867103</v>
      </c>
      <c r="X278">
        <v>0.17288795867102599</v>
      </c>
      <c r="AE278">
        <v>300</v>
      </c>
      <c r="AF278">
        <v>300.04335048065502</v>
      </c>
      <c r="AG278">
        <v>4.3350480654964899E-2</v>
      </c>
      <c r="AN278">
        <v>300</v>
      </c>
      <c r="AO278">
        <v>300.01085311985099</v>
      </c>
      <c r="AP278">
        <v>1.08531198512765E-2</v>
      </c>
      <c r="AW278">
        <v>300</v>
      </c>
      <c r="AX278">
        <v>300.00271517409499</v>
      </c>
      <c r="AY278">
        <v>2.7151740952717799E-3</v>
      </c>
    </row>
    <row r="279" spans="1:52" x14ac:dyDescent="0.25">
      <c r="A279">
        <v>2.4</v>
      </c>
      <c r="B279">
        <v>2.4</v>
      </c>
      <c r="C279">
        <v>3.4</v>
      </c>
      <c r="D279">
        <v>300</v>
      </c>
      <c r="E279">
        <v>308.22407636519898</v>
      </c>
      <c r="F279">
        <v>8.2240763651994904</v>
      </c>
      <c r="G279" s="7">
        <f>SQRT(SUMSQ(F279:F281)) / SQRT(SUMSQ(D279:D281))</f>
        <v>2.4093795928825431E-2</v>
      </c>
      <c r="J279">
        <v>2.4</v>
      </c>
      <c r="K279">
        <v>2.4</v>
      </c>
      <c r="L279">
        <v>3.4</v>
      </c>
      <c r="M279">
        <v>300</v>
      </c>
      <c r="N279">
        <v>302.15951222283599</v>
      </c>
      <c r="O279">
        <v>2.1595122228364998</v>
      </c>
      <c r="P279" s="7">
        <f>SQRT(SUMSQ(O279:O281)) / SQRT(SUMSQ(M279:M281))</f>
        <v>6.2920674275712407E-3</v>
      </c>
      <c r="S279">
        <v>2.4</v>
      </c>
      <c r="T279">
        <v>2.4</v>
      </c>
      <c r="U279">
        <v>3.4</v>
      </c>
      <c r="V279">
        <v>300</v>
      </c>
      <c r="W279">
        <v>300.54457610611598</v>
      </c>
      <c r="X279">
        <v>0.54457610611609697</v>
      </c>
      <c r="Y279" s="7">
        <f>SQRT(SUMSQ(X279:X281)) / SQRT(SUMSQ(V279:V281))</f>
        <v>1.58548001973863E-3</v>
      </c>
      <c r="AB279">
        <v>2.4</v>
      </c>
      <c r="AC279">
        <v>2.4</v>
      </c>
      <c r="AD279">
        <v>3.4</v>
      </c>
      <c r="AE279">
        <v>300</v>
      </c>
      <c r="AF279">
        <v>300.136658696398</v>
      </c>
      <c r="AG279">
        <v>0.13665869639817199</v>
      </c>
      <c r="AH279" s="7">
        <f>SQRT(SUMSQ(AG279:AG281)) / SQRT(SUMSQ(AE279:AE281))</f>
        <v>3.9774671966342915E-4</v>
      </c>
      <c r="AK279">
        <v>2.4</v>
      </c>
      <c r="AL279">
        <v>2.4</v>
      </c>
      <c r="AM279">
        <v>3.4</v>
      </c>
      <c r="AN279">
        <v>300</v>
      </c>
      <c r="AO279">
        <v>300.03422678687798</v>
      </c>
      <c r="AP279">
        <v>3.4226786878150499E-2</v>
      </c>
      <c r="AQ279" s="7">
        <f>SQRT(SUMSQ(AP279:AP281)) / SQRT(SUMSQ(AN279:AN281))</f>
        <v>9.9602943741521535E-5</v>
      </c>
      <c r="AT279">
        <v>2.4</v>
      </c>
      <c r="AU279">
        <v>2.4</v>
      </c>
      <c r="AV279">
        <v>3.4</v>
      </c>
      <c r="AW279">
        <v>300</v>
      </c>
      <c r="AX279">
        <v>300.00856430344999</v>
      </c>
      <c r="AY279">
        <v>8.5643034502140801E-3</v>
      </c>
      <c r="AZ279" s="7">
        <f>SQRT(SUMSQ(AY279:AY281)) / SQRT(SUMSQ(AW279:AW281))</f>
        <v>2.4921081685420886E-5</v>
      </c>
    </row>
    <row r="280" spans="1:52" x14ac:dyDescent="0.25">
      <c r="D280">
        <v>425</v>
      </c>
      <c r="E280">
        <v>434.738187931163</v>
      </c>
      <c r="F280">
        <v>9.7381879311630506</v>
      </c>
      <c r="M280">
        <v>425</v>
      </c>
      <c r="N280">
        <v>427.53154196367899</v>
      </c>
      <c r="O280">
        <v>2.5315419636791598</v>
      </c>
      <c r="V280">
        <v>425</v>
      </c>
      <c r="W280">
        <v>425.63747766935597</v>
      </c>
      <c r="X280">
        <v>0.63747766935637196</v>
      </c>
      <c r="AE280">
        <v>425</v>
      </c>
      <c r="AF280">
        <v>425.15988318923598</v>
      </c>
      <c r="AG280">
        <v>0.15988318923609801</v>
      </c>
      <c r="AN280">
        <v>425</v>
      </c>
      <c r="AO280">
        <v>425.04003291930297</v>
      </c>
      <c r="AP280">
        <v>4.00329193033713E-2</v>
      </c>
      <c r="AW280">
        <v>425</v>
      </c>
      <c r="AX280">
        <v>425.01001582854599</v>
      </c>
      <c r="AY280">
        <v>1.00158285462157E-2</v>
      </c>
    </row>
    <row r="281" spans="1:52" x14ac:dyDescent="0.25">
      <c r="D281">
        <v>300</v>
      </c>
      <c r="E281">
        <v>306.84682729055498</v>
      </c>
      <c r="F281">
        <v>6.8468272905549803</v>
      </c>
      <c r="M281">
        <v>300</v>
      </c>
      <c r="N281">
        <v>301.79024762828698</v>
      </c>
      <c r="O281">
        <v>1.79024762828749</v>
      </c>
      <c r="V281">
        <v>300</v>
      </c>
      <c r="W281">
        <v>300.451197361477</v>
      </c>
      <c r="X281">
        <v>0.45119736147728401</v>
      </c>
      <c r="AE281">
        <v>300</v>
      </c>
      <c r="AF281">
        <v>300.11319684674299</v>
      </c>
      <c r="AG281">
        <v>0.113196846743449</v>
      </c>
      <c r="AN281">
        <v>300</v>
      </c>
      <c r="AO281">
        <v>300.02834716217302</v>
      </c>
      <c r="AP281">
        <v>2.8347162172963201E-2</v>
      </c>
      <c r="AW281">
        <v>300</v>
      </c>
      <c r="AX281">
        <v>300.00709265536301</v>
      </c>
      <c r="AY281">
        <v>7.0926553627259602E-3</v>
      </c>
    </row>
    <row r="282" spans="1:52" x14ac:dyDescent="0.25">
      <c r="A282">
        <v>2.4</v>
      </c>
      <c r="B282">
        <v>3.4</v>
      </c>
      <c r="C282">
        <v>3.4</v>
      </c>
      <c r="D282">
        <v>425</v>
      </c>
      <c r="E282">
        <v>436.681195940637</v>
      </c>
      <c r="F282">
        <v>11.6811959406366</v>
      </c>
      <c r="G282" s="7">
        <f>SQRT(SUMSQ(F282:F284)) / SQRT(SUMSQ(D282:D284))</f>
        <v>2.573756619222186E-2</v>
      </c>
      <c r="J282">
        <v>2.4</v>
      </c>
      <c r="K282">
        <v>3.4</v>
      </c>
      <c r="L282">
        <v>3.4</v>
      </c>
      <c r="M282">
        <v>425</v>
      </c>
      <c r="N282">
        <v>428.048544359228</v>
      </c>
      <c r="O282">
        <v>3.04854435922846</v>
      </c>
      <c r="P282" s="7">
        <f>SQRT(SUMSQ(O282:O284)) / SQRT(SUMSQ(M282:M284))</f>
        <v>6.7180362710326574E-3</v>
      </c>
      <c r="S282">
        <v>2.4</v>
      </c>
      <c r="T282">
        <v>3.4</v>
      </c>
      <c r="U282">
        <v>3.4</v>
      </c>
      <c r="V282">
        <v>425</v>
      </c>
      <c r="W282">
        <v>425.768068536724</v>
      </c>
      <c r="X282">
        <v>0.76806853672377395</v>
      </c>
      <c r="Y282" s="7">
        <f>SQRT(SUMSQ(X282:X284)) / SQRT(SUMSQ(V282:V284))</f>
        <v>1.6926566234711595E-3</v>
      </c>
      <c r="AB282">
        <v>2.4</v>
      </c>
      <c r="AC282">
        <v>3.4</v>
      </c>
      <c r="AD282">
        <v>3.4</v>
      </c>
      <c r="AE282">
        <v>425</v>
      </c>
      <c r="AF282">
        <v>425.19268239348901</v>
      </c>
      <c r="AG282">
        <v>0.19268239348946301</v>
      </c>
      <c r="AH282" s="7">
        <f>SQRT(SUMSQ(AG282:AG284)) / SQRT(SUMSQ(AE282:AE284))</f>
        <v>4.2462892602359686E-4</v>
      </c>
      <c r="AK282">
        <v>2.4</v>
      </c>
      <c r="AL282">
        <v>3.4</v>
      </c>
      <c r="AM282">
        <v>3.4</v>
      </c>
      <c r="AN282">
        <v>425</v>
      </c>
      <c r="AO282">
        <v>425.04825099934902</v>
      </c>
      <c r="AP282">
        <v>4.82509993490794E-2</v>
      </c>
      <c r="AQ282" s="7">
        <f>SQRT(SUMSQ(AP282:AP284)) / SQRT(SUMSQ(AN282:AN284))</f>
        <v>1.0633418077939234E-4</v>
      </c>
      <c r="AT282">
        <v>2.4</v>
      </c>
      <c r="AU282">
        <v>3.4</v>
      </c>
      <c r="AV282">
        <v>3.4</v>
      </c>
      <c r="AW282">
        <v>425</v>
      </c>
      <c r="AX282">
        <v>425.01207259614398</v>
      </c>
      <c r="AY282">
        <v>1.20725961437529E-2</v>
      </c>
      <c r="AZ282" s="7">
        <f>SQRT(SUMSQ(AY282:AY284)) / SQRT(SUMSQ(AW282:AW284))</f>
        <v>2.6605227661195746E-5</v>
      </c>
    </row>
    <row r="283" spans="1:52" x14ac:dyDescent="0.25">
      <c r="D283">
        <v>425</v>
      </c>
      <c r="E283">
        <v>434.73818757196301</v>
      </c>
      <c r="F283">
        <v>9.7381875719632909</v>
      </c>
      <c r="M283">
        <v>425</v>
      </c>
      <c r="N283">
        <v>427.53154183110303</v>
      </c>
      <c r="O283">
        <v>2.5315418311033699</v>
      </c>
      <c r="V283">
        <v>425</v>
      </c>
      <c r="W283">
        <v>425.637477697733</v>
      </c>
      <c r="X283">
        <v>0.63747769773289098</v>
      </c>
      <c r="AE283">
        <v>425</v>
      </c>
      <c r="AF283">
        <v>425.15988326026002</v>
      </c>
      <c r="AG283">
        <v>0.15988326025990299</v>
      </c>
      <c r="AN283">
        <v>425</v>
      </c>
      <c r="AO283">
        <v>425.040032910984</v>
      </c>
      <c r="AP283">
        <v>4.0032910983938998E-2</v>
      </c>
      <c r="AW283">
        <v>425</v>
      </c>
      <c r="AX283">
        <v>425.01001584545998</v>
      </c>
      <c r="AY283">
        <v>1.00158454600319E-2</v>
      </c>
    </row>
    <row r="284" spans="1:52" x14ac:dyDescent="0.25">
      <c r="D284">
        <v>300</v>
      </c>
      <c r="E284">
        <v>308.22407643301898</v>
      </c>
      <c r="F284">
        <v>8.2240764330190395</v>
      </c>
      <c r="M284">
        <v>300</v>
      </c>
      <c r="N284">
        <v>302.15951229769001</v>
      </c>
      <c r="O284">
        <v>2.15951229768979</v>
      </c>
      <c r="V284">
        <v>300</v>
      </c>
      <c r="W284">
        <v>300.54457613433402</v>
      </c>
      <c r="X284">
        <v>0.54457613433362395</v>
      </c>
      <c r="AE284">
        <v>300</v>
      </c>
      <c r="AF284">
        <v>300.136658704995</v>
      </c>
      <c r="AG284">
        <v>0.13665870499545499</v>
      </c>
      <c r="AN284">
        <v>300</v>
      </c>
      <c r="AO284">
        <v>300.03422677166202</v>
      </c>
      <c r="AP284">
        <v>3.4226771661678902E-2</v>
      </c>
      <c r="AW284">
        <v>300</v>
      </c>
      <c r="AX284">
        <v>300.00856429928501</v>
      </c>
      <c r="AY284">
        <v>8.5642992854673104E-3</v>
      </c>
    </row>
    <row r="285" spans="1:52" x14ac:dyDescent="0.25">
      <c r="A285">
        <v>1.4</v>
      </c>
      <c r="B285">
        <v>1.4</v>
      </c>
      <c r="C285">
        <v>4.4000000000000004</v>
      </c>
      <c r="D285">
        <v>175</v>
      </c>
      <c r="E285">
        <v>177.42032825390299</v>
      </c>
      <c r="F285">
        <v>2.4203282539033899</v>
      </c>
      <c r="G285" s="7">
        <f>SQRT(SUMSQ(F285:F287)) / SQRT(SUMSQ(D285:D287))</f>
        <v>8.0059359116931971E-3</v>
      </c>
      <c r="J285">
        <v>1.4</v>
      </c>
      <c r="K285">
        <v>1.4</v>
      </c>
      <c r="L285">
        <v>4.4000000000000004</v>
      </c>
      <c r="M285">
        <v>175</v>
      </c>
      <c r="N285">
        <v>175.63338258683001</v>
      </c>
      <c r="O285">
        <v>0.63338258683026505</v>
      </c>
      <c r="P285" s="7">
        <f>SQRT(SUMSQ(O285:O287)) / SQRT(SUMSQ(M285:M287))</f>
        <v>2.0600697623121781E-3</v>
      </c>
      <c r="S285">
        <v>1.4</v>
      </c>
      <c r="T285">
        <v>1.4</v>
      </c>
      <c r="U285">
        <v>4.4000000000000004</v>
      </c>
      <c r="V285">
        <v>175</v>
      </c>
      <c r="W285">
        <v>175.15965240991801</v>
      </c>
      <c r="X285">
        <v>0.15965240991761201</v>
      </c>
      <c r="Y285" s="7">
        <f>SQRT(SUMSQ(X285:X287)) / SQRT(SUMSQ(V285:V287))</f>
        <v>5.1795893733504791E-4</v>
      </c>
      <c r="AB285">
        <v>1.4</v>
      </c>
      <c r="AC285">
        <v>1.4</v>
      </c>
      <c r="AD285">
        <v>4.4000000000000004</v>
      </c>
      <c r="AE285">
        <v>175</v>
      </c>
      <c r="AF285">
        <v>175.040053919889</v>
      </c>
      <c r="AG285">
        <v>4.0053919889061297E-2</v>
      </c>
      <c r="AH285" s="7">
        <f>SQRT(SUMSQ(AG285:AG287)) / SQRT(SUMSQ(AE285:AE287))</f>
        <v>1.2981703836398699E-4</v>
      </c>
      <c r="AK285">
        <v>1.4</v>
      </c>
      <c r="AL285">
        <v>1.4</v>
      </c>
      <c r="AM285">
        <v>4.4000000000000004</v>
      </c>
      <c r="AN285">
        <v>175</v>
      </c>
      <c r="AO285">
        <v>175.010030455823</v>
      </c>
      <c r="AP285">
        <v>1.00304558230562E-2</v>
      </c>
      <c r="AQ285" s="7">
        <f>SQRT(SUMSQ(AP285:AP287)) / SQRT(SUMSQ(AN285:AN287))</f>
        <v>3.2493834381703394E-5</v>
      </c>
      <c r="AT285">
        <v>1.4</v>
      </c>
      <c r="AU285">
        <v>1.4</v>
      </c>
      <c r="AV285">
        <v>4.4000000000000004</v>
      </c>
      <c r="AW285">
        <v>175</v>
      </c>
      <c r="AX285">
        <v>175.00250968498099</v>
      </c>
      <c r="AY285">
        <v>2.5096849806232101E-3</v>
      </c>
      <c r="AZ285" s="7">
        <f>SQRT(SUMSQ(AY285:AY287)) / SQRT(SUMSQ(AW285:AW287))</f>
        <v>8.1282945545782509E-6</v>
      </c>
    </row>
    <row r="286" spans="1:52" x14ac:dyDescent="0.25">
      <c r="D286">
        <v>550</v>
      </c>
      <c r="E286">
        <v>554.07655988942304</v>
      </c>
      <c r="F286">
        <v>4.0765598894231498</v>
      </c>
      <c r="M286">
        <v>550</v>
      </c>
      <c r="N286">
        <v>551.04228965985396</v>
      </c>
      <c r="O286">
        <v>1.0422896598543001</v>
      </c>
      <c r="V286">
        <v>550</v>
      </c>
      <c r="W286">
        <v>550.26180469392102</v>
      </c>
      <c r="X286">
        <v>0.26180469392113498</v>
      </c>
      <c r="AE286">
        <v>550</v>
      </c>
      <c r="AF286">
        <v>550.06559136181204</v>
      </c>
      <c r="AG286">
        <v>6.5591361811811993E-2</v>
      </c>
      <c r="AN286">
        <v>550</v>
      </c>
      <c r="AO286">
        <v>550.01641482247896</v>
      </c>
      <c r="AP286">
        <v>1.64148224788505E-2</v>
      </c>
      <c r="AW286">
        <v>550</v>
      </c>
      <c r="AX286">
        <v>550.00410577927505</v>
      </c>
      <c r="AY286">
        <v>4.1057792749370501E-3</v>
      </c>
    </row>
    <row r="287" spans="1:52" x14ac:dyDescent="0.25">
      <c r="D287">
        <v>175</v>
      </c>
      <c r="E287">
        <v>175.91554925269301</v>
      </c>
      <c r="F287">
        <v>0.915549252692756</v>
      </c>
      <c r="M287">
        <v>175</v>
      </c>
      <c r="N287">
        <v>175.23700804779699</v>
      </c>
      <c r="O287">
        <v>0.23700804779679199</v>
      </c>
      <c r="V287">
        <v>175</v>
      </c>
      <c r="W287">
        <v>175.059638843062</v>
      </c>
      <c r="X287">
        <v>5.9638843061549103E-2</v>
      </c>
      <c r="AE287">
        <v>175</v>
      </c>
      <c r="AF287">
        <v>175.014951265397</v>
      </c>
      <c r="AG287">
        <v>1.49512653974E-2</v>
      </c>
      <c r="AN287">
        <v>175</v>
      </c>
      <c r="AO287">
        <v>175.00374282406199</v>
      </c>
      <c r="AP287">
        <v>3.7428240621011398E-3</v>
      </c>
      <c r="AW287">
        <v>175</v>
      </c>
      <c r="AX287">
        <v>175.000936332896</v>
      </c>
      <c r="AY287">
        <v>9.3633289574768198E-4</v>
      </c>
    </row>
    <row r="288" spans="1:52" x14ac:dyDescent="0.25">
      <c r="A288">
        <v>1.4</v>
      </c>
      <c r="B288">
        <v>2.4</v>
      </c>
      <c r="C288">
        <v>4.4000000000000004</v>
      </c>
      <c r="D288">
        <v>300</v>
      </c>
      <c r="E288">
        <v>307.32118163331398</v>
      </c>
      <c r="F288">
        <v>7.3211816333136399</v>
      </c>
      <c r="G288" s="7">
        <f>SQRT(SUMSQ(F288:F290)) / SQRT(SUMSQ(D288:D290))</f>
        <v>1.3347079684195127E-2</v>
      </c>
      <c r="J288">
        <v>1.4</v>
      </c>
      <c r="K288">
        <v>2.4</v>
      </c>
      <c r="L288">
        <v>4.4000000000000004</v>
      </c>
      <c r="M288">
        <v>300</v>
      </c>
      <c r="N288">
        <v>301.91672486207699</v>
      </c>
      <c r="O288">
        <v>1.9167248620767601</v>
      </c>
      <c r="P288" s="7">
        <f>SQRT(SUMSQ(O288:O290)) / SQRT(SUMSQ(M288:M290))</f>
        <v>3.4760335223117146E-3</v>
      </c>
      <c r="S288">
        <v>1.4</v>
      </c>
      <c r="T288">
        <v>2.4</v>
      </c>
      <c r="U288">
        <v>4.4000000000000004</v>
      </c>
      <c r="V288">
        <v>300</v>
      </c>
      <c r="W288">
        <v>300.48315995300101</v>
      </c>
      <c r="X288">
        <v>0.483159953001291</v>
      </c>
      <c r="Y288" s="7">
        <f>SQRT(SUMSQ(X288:X290)) / SQRT(SUMSQ(V288:V290))</f>
        <v>8.7554944083136283E-4</v>
      </c>
      <c r="AB288">
        <v>1.4</v>
      </c>
      <c r="AC288">
        <v>2.4</v>
      </c>
      <c r="AD288">
        <v>4.4000000000000004</v>
      </c>
      <c r="AE288">
        <v>300</v>
      </c>
      <c r="AF288">
        <v>300.12122524501399</v>
      </c>
      <c r="AG288">
        <v>0.121225245014159</v>
      </c>
      <c r="AH288" s="7">
        <f>SQRT(SUMSQ(AG288:AG290)) / SQRT(SUMSQ(AE288:AE290))</f>
        <v>2.1960607250847962E-4</v>
      </c>
      <c r="AK288">
        <v>1.4</v>
      </c>
      <c r="AL288">
        <v>2.4</v>
      </c>
      <c r="AM288">
        <v>4.4000000000000004</v>
      </c>
      <c r="AN288">
        <v>300</v>
      </c>
      <c r="AO288">
        <v>300.03035883402401</v>
      </c>
      <c r="AP288">
        <v>3.0358834023786599E-2</v>
      </c>
      <c r="AQ288" s="7">
        <f>SQRT(SUMSQ(AP288:AP290)) / SQRT(SUMSQ(AN288:AN290))</f>
        <v>5.4988310680934778E-5</v>
      </c>
      <c r="AT288">
        <v>1.4</v>
      </c>
      <c r="AU288">
        <v>2.4</v>
      </c>
      <c r="AV288">
        <v>4.4000000000000004</v>
      </c>
      <c r="AW288">
        <v>300</v>
      </c>
      <c r="AX288">
        <v>300.00759617057997</v>
      </c>
      <c r="AY288">
        <v>7.5961705804274996E-3</v>
      </c>
      <c r="AZ288" s="7">
        <f>SQRT(SUMSQ(AY288:AY290)) / SQRT(SUMSQ(AW288:AW290))</f>
        <v>1.3757768894068285E-5</v>
      </c>
    </row>
    <row r="289" spans="1:53" x14ac:dyDescent="0.25">
      <c r="D289">
        <v>550</v>
      </c>
      <c r="E289">
        <v>554.07655989679995</v>
      </c>
      <c r="F289">
        <v>4.0765598967997203</v>
      </c>
      <c r="M289">
        <v>550</v>
      </c>
      <c r="N289">
        <v>551.04228955976998</v>
      </c>
      <c r="O289">
        <v>1.04228955976964</v>
      </c>
      <c r="V289">
        <v>550</v>
      </c>
      <c r="W289">
        <v>550.26180468779398</v>
      </c>
      <c r="X289">
        <v>0.26180468779398303</v>
      </c>
      <c r="AE289">
        <v>550</v>
      </c>
      <c r="AF289">
        <v>550.06559137299905</v>
      </c>
      <c r="AG289">
        <v>6.5591372998710498E-2</v>
      </c>
      <c r="AN289">
        <v>550</v>
      </c>
      <c r="AO289">
        <v>550.01641485314804</v>
      </c>
      <c r="AP289">
        <v>1.64148531483761E-2</v>
      </c>
      <c r="AW289">
        <v>550</v>
      </c>
      <c r="AX289">
        <v>550.004105815657</v>
      </c>
      <c r="AY289">
        <v>4.1058156572262297E-3</v>
      </c>
    </row>
    <row r="290" spans="1:53" x14ac:dyDescent="0.25">
      <c r="D290">
        <v>175</v>
      </c>
      <c r="E290">
        <v>177.271423724355</v>
      </c>
      <c r="F290">
        <v>2.2714237243550301</v>
      </c>
      <c r="M290">
        <v>175</v>
      </c>
      <c r="N290">
        <v>175.593579695767</v>
      </c>
      <c r="O290">
        <v>0.59357969576660696</v>
      </c>
      <c r="V290">
        <v>175</v>
      </c>
      <c r="W290">
        <v>175.14958881940399</v>
      </c>
      <c r="X290">
        <v>0.14958881940395899</v>
      </c>
      <c r="AE290">
        <v>175</v>
      </c>
      <c r="AF290">
        <v>175.037525830687</v>
      </c>
      <c r="AG290">
        <v>3.7525830686689701E-2</v>
      </c>
      <c r="AN290">
        <v>175</v>
      </c>
      <c r="AO290">
        <v>175.00939696285499</v>
      </c>
      <c r="AP290">
        <v>9.3969628553622897E-3</v>
      </c>
      <c r="AW290">
        <v>175</v>
      </c>
      <c r="AX290">
        <v>175.00235116237599</v>
      </c>
      <c r="AY290">
        <v>2.3511623759873098E-3</v>
      </c>
    </row>
    <row r="291" spans="1:53" x14ac:dyDescent="0.25">
      <c r="A291">
        <v>1.4</v>
      </c>
      <c r="B291">
        <v>3.4</v>
      </c>
      <c r="C291">
        <v>4.4000000000000004</v>
      </c>
      <c r="D291">
        <v>425</v>
      </c>
      <c r="E291">
        <v>435.40915087481898</v>
      </c>
      <c r="F291">
        <v>10.409150874819099</v>
      </c>
      <c r="G291" s="7">
        <f>SQRT(SUMSQ(F291:F293)) / SQRT(SUMSQ(D291:D293))</f>
        <v>1.6045693445127376E-2</v>
      </c>
      <c r="J291">
        <v>1.4</v>
      </c>
      <c r="K291">
        <v>3.4</v>
      </c>
      <c r="L291">
        <v>4.4000000000000004</v>
      </c>
      <c r="M291">
        <v>425</v>
      </c>
      <c r="N291">
        <v>427.70912827835798</v>
      </c>
      <c r="O291">
        <v>2.70912827835792</v>
      </c>
      <c r="P291" s="7">
        <f>SQRT(SUMSQ(O291:O293)) / SQRT(SUMSQ(M291:M293))</f>
        <v>4.1689673519741182E-3</v>
      </c>
      <c r="S291">
        <v>1.4</v>
      </c>
      <c r="T291">
        <v>3.4</v>
      </c>
      <c r="U291">
        <v>4.4000000000000004</v>
      </c>
      <c r="V291">
        <v>425</v>
      </c>
      <c r="W291">
        <v>425.682307422218</v>
      </c>
      <c r="X291">
        <v>0.68230742221794605</v>
      </c>
      <c r="Y291" s="7">
        <f>SQRT(SUMSQ(X291:X293)) / SQRT(SUMSQ(V291:V293))</f>
        <v>1.0497096417371504E-3</v>
      </c>
      <c r="AB291">
        <v>1.4</v>
      </c>
      <c r="AC291">
        <v>3.4</v>
      </c>
      <c r="AD291">
        <v>4.4000000000000004</v>
      </c>
      <c r="AE291">
        <v>425</v>
      </c>
      <c r="AF291">
        <v>425.17113945256602</v>
      </c>
      <c r="AG291">
        <v>0.171139452565683</v>
      </c>
      <c r="AH291" s="7">
        <f>SQRT(SUMSQ(AG291:AG293)) / SQRT(SUMSQ(AE291:AE293))</f>
        <v>2.6326255507105759E-4</v>
      </c>
      <c r="AK291">
        <v>1.4</v>
      </c>
      <c r="AL291">
        <v>3.4</v>
      </c>
      <c r="AM291">
        <v>4.4000000000000004</v>
      </c>
      <c r="AN291">
        <v>425</v>
      </c>
      <c r="AO291">
        <v>425.04285286062401</v>
      </c>
      <c r="AP291">
        <v>4.2852860623611398E-2</v>
      </c>
      <c r="AQ291" s="7">
        <f>SQRT(SUMSQ(AP291:AP293)) / SQRT(SUMSQ(AN291:AN293))</f>
        <v>6.5916580443642529E-5</v>
      </c>
      <c r="AT291">
        <v>1.4</v>
      </c>
      <c r="AU291">
        <v>3.4</v>
      </c>
      <c r="AV291">
        <v>4.4000000000000004</v>
      </c>
      <c r="AW291">
        <v>425</v>
      </c>
      <c r="AX291">
        <v>425.01072156323602</v>
      </c>
      <c r="AY291">
        <v>1.0721563236131699E-2</v>
      </c>
      <c r="AZ291" s="7">
        <f>SQRT(SUMSQ(AY291:AY293)) / SQRT(SUMSQ(AW291:AW293))</f>
        <v>1.6491541565374311E-5</v>
      </c>
    </row>
    <row r="292" spans="1:53" x14ac:dyDescent="0.25">
      <c r="D292">
        <v>550</v>
      </c>
      <c r="E292">
        <v>554.07655993956496</v>
      </c>
      <c r="F292">
        <v>4.0765599395644996</v>
      </c>
      <c r="M292">
        <v>550</v>
      </c>
      <c r="N292">
        <v>551.04228972248404</v>
      </c>
      <c r="O292">
        <v>1.0422897224835901</v>
      </c>
      <c r="V292">
        <v>550</v>
      </c>
      <c r="W292">
        <v>550.26180470321196</v>
      </c>
      <c r="X292">
        <v>0.26180470321173699</v>
      </c>
      <c r="AE292">
        <v>550</v>
      </c>
      <c r="AF292">
        <v>550.06559140301101</v>
      </c>
      <c r="AG292">
        <v>6.5591403011012503E-2</v>
      </c>
      <c r="AN292">
        <v>550</v>
      </c>
      <c r="AO292">
        <v>550.01641483990602</v>
      </c>
      <c r="AP292">
        <v>1.6414839905678501E-2</v>
      </c>
      <c r="AW292">
        <v>550</v>
      </c>
      <c r="AX292">
        <v>550.00410580279095</v>
      </c>
      <c r="AY292">
        <v>4.1058027906046802E-3</v>
      </c>
    </row>
    <row r="293" spans="1:53" x14ac:dyDescent="0.25">
      <c r="D293">
        <v>175</v>
      </c>
      <c r="E293">
        <v>177.70250069680799</v>
      </c>
      <c r="F293">
        <v>2.7025006968081899</v>
      </c>
      <c r="M293">
        <v>175</v>
      </c>
      <c r="N293">
        <v>175.709492401277</v>
      </c>
      <c r="O293">
        <v>0.70949240127691804</v>
      </c>
      <c r="V293">
        <v>175</v>
      </c>
      <c r="W293">
        <v>175.17891628490699</v>
      </c>
      <c r="X293">
        <v>0.178916284906876</v>
      </c>
      <c r="AE293">
        <v>175</v>
      </c>
      <c r="AF293">
        <v>175.044895608975</v>
      </c>
      <c r="AG293">
        <v>4.4895608975110697E-2</v>
      </c>
      <c r="AN293">
        <v>175</v>
      </c>
      <c r="AO293">
        <v>175.01124396927801</v>
      </c>
      <c r="AP293">
        <v>1.12439692780129E-2</v>
      </c>
      <c r="AW293">
        <v>175</v>
      </c>
      <c r="AX293">
        <v>175.00281345646599</v>
      </c>
      <c r="AY293">
        <v>2.8134564664412699E-3</v>
      </c>
    </row>
    <row r="294" spans="1:53" x14ac:dyDescent="0.25">
      <c r="A294">
        <v>2.4</v>
      </c>
      <c r="B294">
        <v>1.4</v>
      </c>
      <c r="C294">
        <v>4.4000000000000004</v>
      </c>
      <c r="D294">
        <v>175</v>
      </c>
      <c r="E294">
        <v>177.42032824317101</v>
      </c>
      <c r="F294">
        <v>2.4203282431705899</v>
      </c>
      <c r="G294" s="7">
        <f>SQRT(SUMSQ(F294:F296)) / SQRT(SUMSQ(D294:D296))</f>
        <v>1.6609758540530085E-2</v>
      </c>
      <c r="J294">
        <v>2.4</v>
      </c>
      <c r="K294">
        <v>1.4</v>
      </c>
      <c r="L294">
        <v>4.4000000000000004</v>
      </c>
      <c r="M294">
        <v>175</v>
      </c>
      <c r="N294">
        <v>175.63338262820201</v>
      </c>
      <c r="O294">
        <v>0.63338262820153102</v>
      </c>
      <c r="P294" s="7">
        <f>SQRT(SUMSQ(O294:O296)) / SQRT(SUMSQ(M294:M296))</f>
        <v>4.2797937999765785E-3</v>
      </c>
      <c r="S294">
        <v>2.4</v>
      </c>
      <c r="T294">
        <v>1.4</v>
      </c>
      <c r="U294">
        <v>4.4000000000000004</v>
      </c>
      <c r="V294">
        <v>175</v>
      </c>
      <c r="W294">
        <v>175.15965238104701</v>
      </c>
      <c r="X294">
        <v>0.15965238104749299</v>
      </c>
      <c r="Y294" s="7">
        <f>SQRT(SUMSQ(X294:X296)) / SQRT(SUMSQ(V294:V296))</f>
        <v>1.0763535549762027E-3</v>
      </c>
      <c r="AB294">
        <v>2.4</v>
      </c>
      <c r="AC294">
        <v>1.4</v>
      </c>
      <c r="AD294">
        <v>4.4000000000000004</v>
      </c>
      <c r="AE294">
        <v>175</v>
      </c>
      <c r="AF294">
        <v>175.040053926875</v>
      </c>
      <c r="AG294">
        <v>4.0053926875088998E-2</v>
      </c>
      <c r="AH294" s="7">
        <f>SQRT(SUMSQ(AG294:AG296)) / SQRT(SUMSQ(AE294:AE296))</f>
        <v>2.6981453228940315E-4</v>
      </c>
      <c r="AK294">
        <v>2.4</v>
      </c>
      <c r="AL294">
        <v>1.4</v>
      </c>
      <c r="AM294">
        <v>4.4000000000000004</v>
      </c>
      <c r="AN294">
        <v>175</v>
      </c>
      <c r="AO294">
        <v>175.01003047864199</v>
      </c>
      <c r="AP294">
        <v>1.0030478641624501E-2</v>
      </c>
      <c r="AQ294" s="7">
        <f>SQRT(SUMSQ(AP294:AP296)) / SQRT(SUMSQ(AN294:AN296))</f>
        <v>6.7541571632565118E-5</v>
      </c>
      <c r="AT294">
        <v>2.4</v>
      </c>
      <c r="AU294">
        <v>1.4</v>
      </c>
      <c r="AV294">
        <v>4.4000000000000004</v>
      </c>
      <c r="AW294">
        <v>175</v>
      </c>
      <c r="AX294">
        <v>175.002509683467</v>
      </c>
      <c r="AY294">
        <v>2.5096834672808702E-3</v>
      </c>
      <c r="AZ294" s="7">
        <f>SQRT(SUMSQ(AY294:AY296)) / SQRT(SUMSQ(AW294:AW296))</f>
        <v>1.6896134568063363E-5</v>
      </c>
    </row>
    <row r="295" spans="1:53" x14ac:dyDescent="0.25">
      <c r="D295">
        <v>550</v>
      </c>
      <c r="E295">
        <v>560.19126654645402</v>
      </c>
      <c r="F295">
        <v>10.1912665464538</v>
      </c>
      <c r="M295">
        <v>550</v>
      </c>
      <c r="N295">
        <v>552.62246151278998</v>
      </c>
      <c r="O295">
        <v>2.62246151278964</v>
      </c>
      <c r="V295">
        <v>550</v>
      </c>
      <c r="W295">
        <v>550.65941398447001</v>
      </c>
      <c r="X295">
        <v>0.65941398446966604</v>
      </c>
      <c r="AE295">
        <v>550</v>
      </c>
      <c r="AF295">
        <v>550.16528723173496</v>
      </c>
      <c r="AG295">
        <v>0.16528723173450999</v>
      </c>
      <c r="AN295">
        <v>550</v>
      </c>
      <c r="AO295">
        <v>550.041374355735</v>
      </c>
      <c r="AP295">
        <v>4.1374355735342802E-2</v>
      </c>
      <c r="AW295">
        <v>550</v>
      </c>
      <c r="AX295">
        <v>550.01035001249795</v>
      </c>
      <c r="AY295">
        <v>1.03500124976108E-2</v>
      </c>
    </row>
    <row r="296" spans="1:53" x14ac:dyDescent="0.25">
      <c r="D296">
        <v>300</v>
      </c>
      <c r="E296">
        <v>302.648310443659</v>
      </c>
      <c r="F296">
        <v>2.6483104436588301</v>
      </c>
      <c r="M296">
        <v>300</v>
      </c>
      <c r="N296">
        <v>300.68683930583899</v>
      </c>
      <c r="O296">
        <v>0.686839305838987</v>
      </c>
      <c r="V296">
        <v>300</v>
      </c>
      <c r="W296">
        <v>300.17288803310203</v>
      </c>
      <c r="X296">
        <v>0.17288803310151499</v>
      </c>
      <c r="AE296">
        <v>300</v>
      </c>
      <c r="AF296">
        <v>300.04335047829801</v>
      </c>
      <c r="AG296">
        <v>4.3350478298066299E-2</v>
      </c>
      <c r="AN296">
        <v>300</v>
      </c>
      <c r="AO296">
        <v>300.01085314921102</v>
      </c>
      <c r="AP296">
        <v>1.08531492111297E-2</v>
      </c>
      <c r="AW296">
        <v>300</v>
      </c>
      <c r="AX296">
        <v>300.00271517693898</v>
      </c>
      <c r="AY296">
        <v>2.7151769385227501E-3</v>
      </c>
    </row>
    <row r="297" spans="1:53" x14ac:dyDescent="0.25">
      <c r="A297">
        <v>2.4</v>
      </c>
      <c r="B297">
        <v>2.4</v>
      </c>
      <c r="C297">
        <v>4.4000000000000004</v>
      </c>
      <c r="D297">
        <v>300</v>
      </c>
      <c r="E297">
        <v>307.321181421642</v>
      </c>
      <c r="F297">
        <v>7.32118142164222</v>
      </c>
      <c r="G297" s="7">
        <f>SQRT(SUMSQ(F297:F299)) / SQRT(SUMSQ(D297:D299))</f>
        <v>2.0579211733633002E-2</v>
      </c>
      <c r="J297">
        <v>2.4</v>
      </c>
      <c r="K297">
        <v>2.4</v>
      </c>
      <c r="L297">
        <v>4.4000000000000004</v>
      </c>
      <c r="M297">
        <v>300</v>
      </c>
      <c r="N297">
        <v>301.91672478530398</v>
      </c>
      <c r="O297">
        <v>1.9167247853035301</v>
      </c>
      <c r="P297" s="7">
        <f>SQRT(SUMSQ(O297:O299)) / SQRT(SUMSQ(M297:M299))</f>
        <v>5.3394852125109105E-3</v>
      </c>
      <c r="S297">
        <v>2.4</v>
      </c>
      <c r="T297">
        <v>2.4</v>
      </c>
      <c r="U297">
        <v>4.4000000000000004</v>
      </c>
      <c r="V297">
        <v>300</v>
      </c>
      <c r="W297">
        <v>300.48315992784097</v>
      </c>
      <c r="X297">
        <v>0.48315992784102901</v>
      </c>
      <c r="Y297" s="7">
        <f>SQRT(SUMSQ(X297:X299)) / SQRT(SUMSQ(V297:V299))</f>
        <v>1.3442252725574576E-3</v>
      </c>
      <c r="AB297">
        <v>2.4</v>
      </c>
      <c r="AC297">
        <v>2.4</v>
      </c>
      <c r="AD297">
        <v>4.4000000000000004</v>
      </c>
      <c r="AE297">
        <v>300</v>
      </c>
      <c r="AF297">
        <v>300.12122523878298</v>
      </c>
      <c r="AG297">
        <v>0.121225238782699</v>
      </c>
      <c r="AH297" s="7">
        <f>SQRT(SUMSQ(AG297:AG299)) / SQRT(SUMSQ(AE297:AE299))</f>
        <v>3.3709808202558422E-4</v>
      </c>
      <c r="AK297">
        <v>2.4</v>
      </c>
      <c r="AL297">
        <v>2.4</v>
      </c>
      <c r="AM297">
        <v>4.4000000000000004</v>
      </c>
      <c r="AN297">
        <v>300</v>
      </c>
      <c r="AO297">
        <v>300.03035884417397</v>
      </c>
      <c r="AP297">
        <v>3.03588441740885E-2</v>
      </c>
      <c r="AQ297" s="7">
        <f>SQRT(SUMSQ(AP297:AP299)) / SQRT(SUMSQ(AN297:AN299))</f>
        <v>8.4400476405283812E-5</v>
      </c>
      <c r="AT297">
        <v>2.4</v>
      </c>
      <c r="AU297">
        <v>2.4</v>
      </c>
      <c r="AV297">
        <v>4.4000000000000004</v>
      </c>
      <c r="AW297">
        <v>300</v>
      </c>
      <c r="AX297">
        <v>300.00759614693499</v>
      </c>
      <c r="AY297">
        <v>7.5961469347021202E-3</v>
      </c>
      <c r="AZ297" s="7">
        <f>SQRT(SUMSQ(AY297:AY299)) / SQRT(SUMSQ(AW297:AW299))</f>
        <v>2.1115542190325006E-5</v>
      </c>
    </row>
    <row r="298" spans="1:53" x14ac:dyDescent="0.25">
      <c r="D298">
        <v>550</v>
      </c>
      <c r="E298">
        <v>560.19126665348494</v>
      </c>
      <c r="F298">
        <v>10.191266653484901</v>
      </c>
      <c r="M298">
        <v>550</v>
      </c>
      <c r="N298">
        <v>552.62246139054696</v>
      </c>
      <c r="O298">
        <v>2.6224613905471901</v>
      </c>
      <c r="V298">
        <v>550</v>
      </c>
      <c r="W298">
        <v>550.65941395557104</v>
      </c>
      <c r="X298">
        <v>0.65941395557115401</v>
      </c>
      <c r="AE298">
        <v>550</v>
      </c>
      <c r="AF298">
        <v>550.16528720872202</v>
      </c>
      <c r="AG298">
        <v>0.165287208722248</v>
      </c>
      <c r="AN298">
        <v>550</v>
      </c>
      <c r="AO298">
        <v>550.04137437041595</v>
      </c>
      <c r="AP298">
        <v>4.1374370416406202E-2</v>
      </c>
      <c r="AW298">
        <v>550</v>
      </c>
      <c r="AX298">
        <v>550.01035002481797</v>
      </c>
      <c r="AY298">
        <v>1.03500248177397E-2</v>
      </c>
    </row>
    <row r="299" spans="1:53" x14ac:dyDescent="0.25">
      <c r="D299">
        <v>300</v>
      </c>
      <c r="E299">
        <v>306.846827378809</v>
      </c>
      <c r="F299">
        <v>6.8468273788088796</v>
      </c>
      <c r="M299">
        <v>300</v>
      </c>
      <c r="N299">
        <v>301.79024767251599</v>
      </c>
      <c r="O299">
        <v>1.7902476725156999</v>
      </c>
      <c r="V299">
        <v>300</v>
      </c>
      <c r="W299">
        <v>300.45119733300203</v>
      </c>
      <c r="X299">
        <v>0.45119733300248299</v>
      </c>
      <c r="AE299">
        <v>300</v>
      </c>
      <c r="AF299">
        <v>300.11319683750799</v>
      </c>
      <c r="AG299">
        <v>0.11319683750753</v>
      </c>
      <c r="AN299">
        <v>300</v>
      </c>
      <c r="AO299">
        <v>300.02834717013201</v>
      </c>
      <c r="AP299">
        <v>2.8347170131667099E-2</v>
      </c>
      <c r="AW299">
        <v>300</v>
      </c>
      <c r="AX299">
        <v>300.00709266817802</v>
      </c>
      <c r="AY299">
        <v>7.0926681777336896E-3</v>
      </c>
    </row>
    <row r="300" spans="1:53" x14ac:dyDescent="0.25">
      <c r="A300">
        <v>2.4</v>
      </c>
      <c r="B300">
        <v>3.4</v>
      </c>
      <c r="C300">
        <v>4.4000000000000004</v>
      </c>
      <c r="D300">
        <v>425</v>
      </c>
      <c r="E300">
        <v>435.40915089825802</v>
      </c>
      <c r="F300">
        <v>10.409150898258201</v>
      </c>
      <c r="G300" s="7">
        <f>SQRT(SUMSQ(F300:F302)) / SQRT(SUMSQ(D300:D302))</f>
        <v>2.2097149152969581E-2</v>
      </c>
      <c r="J300">
        <v>2.4</v>
      </c>
      <c r="K300">
        <v>3.4</v>
      </c>
      <c r="L300">
        <v>4.4000000000000004</v>
      </c>
      <c r="M300">
        <v>425</v>
      </c>
      <c r="N300">
        <v>427.709128258703</v>
      </c>
      <c r="O300">
        <v>2.7091282587025498</v>
      </c>
      <c r="P300" s="7">
        <f>SQRT(SUMSQ(O300:O302)) / SQRT(SUMSQ(M300:M302))</f>
        <v>5.7395561905094995E-3</v>
      </c>
      <c r="S300">
        <v>2.4</v>
      </c>
      <c r="T300">
        <v>3.4</v>
      </c>
      <c r="U300">
        <v>4.4000000000000004</v>
      </c>
      <c r="V300">
        <v>425</v>
      </c>
      <c r="W300">
        <v>425.68230744250701</v>
      </c>
      <c r="X300">
        <v>0.68230744250672604</v>
      </c>
      <c r="Y300" s="7">
        <f>SQRT(SUMSQ(X300:X302)) / SQRT(SUMSQ(V300:V302))</f>
        <v>1.4451413454369432E-3</v>
      </c>
      <c r="AB300">
        <v>2.4</v>
      </c>
      <c r="AC300">
        <v>3.4</v>
      </c>
      <c r="AD300">
        <v>4.4000000000000004</v>
      </c>
      <c r="AE300">
        <v>425</v>
      </c>
      <c r="AF300">
        <v>425.17113946519299</v>
      </c>
      <c r="AG300">
        <v>0.17113946519293699</v>
      </c>
      <c r="AH300" s="7">
        <f>SQRT(SUMSQ(AG300:AG302)) / SQRT(SUMSQ(AE300:AE302))</f>
        <v>3.6243261351842464E-4</v>
      </c>
      <c r="AK300">
        <v>2.4</v>
      </c>
      <c r="AL300">
        <v>3.4</v>
      </c>
      <c r="AM300">
        <v>4.4000000000000004</v>
      </c>
      <c r="AN300">
        <v>425</v>
      </c>
      <c r="AO300">
        <v>425.04285285672</v>
      </c>
      <c r="AP300">
        <v>4.2852856719605398E-2</v>
      </c>
      <c r="AQ300" s="7">
        <f>SQRT(SUMSQ(AP300:AP302)) / SQRT(SUMSQ(AN300:AN302))</f>
        <v>9.0746805833074885E-5</v>
      </c>
      <c r="AT300">
        <v>2.4</v>
      </c>
      <c r="AU300">
        <v>3.4</v>
      </c>
      <c r="AV300">
        <v>4.4000000000000004</v>
      </c>
      <c r="AW300">
        <v>425</v>
      </c>
      <c r="AX300">
        <v>425.01072152871501</v>
      </c>
      <c r="AY300">
        <v>1.0721528715066601E-2</v>
      </c>
      <c r="AZ300" s="7">
        <f>SQRT(SUMSQ(AY300:AY302)) / SQRT(SUMSQ(AW300:AW302))</f>
        <v>2.2703696333911101E-5</v>
      </c>
    </row>
    <row r="301" spans="1:53" x14ac:dyDescent="0.25">
      <c r="D301">
        <v>550</v>
      </c>
      <c r="E301">
        <v>560.19126637945203</v>
      </c>
      <c r="F301">
        <v>10.1912663794519</v>
      </c>
      <c r="M301">
        <v>550</v>
      </c>
      <c r="N301">
        <v>552.62246136184297</v>
      </c>
      <c r="O301">
        <v>2.62246136184342</v>
      </c>
      <c r="V301">
        <v>550</v>
      </c>
      <c r="W301">
        <v>550.65941396284904</v>
      </c>
      <c r="X301">
        <v>0.65941396284892995</v>
      </c>
      <c r="AE301">
        <v>550</v>
      </c>
      <c r="AF301">
        <v>550.16528728706999</v>
      </c>
      <c r="AG301">
        <v>0.16528728707021401</v>
      </c>
      <c r="AN301">
        <v>550</v>
      </c>
      <c r="AO301">
        <v>550.04137434067502</v>
      </c>
      <c r="AP301">
        <v>4.13743406749063E-2</v>
      </c>
      <c r="AW301">
        <v>550</v>
      </c>
      <c r="AX301">
        <v>550.01035004188202</v>
      </c>
      <c r="AY301">
        <v>1.03500418820204E-2</v>
      </c>
    </row>
    <row r="302" spans="1:53" x14ac:dyDescent="0.25">
      <c r="D302">
        <v>300</v>
      </c>
      <c r="E302">
        <v>308.22407654724799</v>
      </c>
      <c r="F302">
        <v>8.22407654724765</v>
      </c>
      <c r="M302">
        <v>300</v>
      </c>
      <c r="N302">
        <v>302.15951240167198</v>
      </c>
      <c r="O302">
        <v>2.1595124016723699</v>
      </c>
      <c r="V302">
        <v>300</v>
      </c>
      <c r="W302">
        <v>300.54457619663299</v>
      </c>
      <c r="X302">
        <v>0.54457619663298795</v>
      </c>
      <c r="AE302">
        <v>300</v>
      </c>
      <c r="AF302">
        <v>300.13665871975201</v>
      </c>
      <c r="AG302">
        <v>0.13665871975183599</v>
      </c>
      <c r="AN302">
        <v>300</v>
      </c>
      <c r="AO302">
        <v>300.03422676005903</v>
      </c>
      <c r="AP302">
        <v>3.4226760058686502E-2</v>
      </c>
      <c r="AW302">
        <v>300</v>
      </c>
      <c r="AX302">
        <v>300.008564299287</v>
      </c>
      <c r="AY302">
        <v>8.5642992871157696E-3</v>
      </c>
    </row>
    <row r="303" spans="1:53" x14ac:dyDescent="0.25">
      <c r="A303" t="s">
        <v>18</v>
      </c>
      <c r="B303">
        <v>6</v>
      </c>
      <c r="G303" s="4"/>
      <c r="J303" t="s">
        <v>18</v>
      </c>
      <c r="K303">
        <v>6</v>
      </c>
      <c r="P303" s="4"/>
      <c r="S303" t="s">
        <v>18</v>
      </c>
      <c r="T303">
        <v>6</v>
      </c>
      <c r="Y303" s="4"/>
      <c r="AB303" t="s">
        <v>18</v>
      </c>
      <c r="AC303">
        <v>6</v>
      </c>
      <c r="AH303" s="4"/>
      <c r="AK303" t="s">
        <v>18</v>
      </c>
      <c r="AL303">
        <v>6</v>
      </c>
      <c r="AQ303" s="4"/>
      <c r="AT303" t="s">
        <v>18</v>
      </c>
      <c r="AU303">
        <v>6</v>
      </c>
      <c r="AZ303" s="4"/>
    </row>
    <row r="304" spans="1:53" x14ac:dyDescent="0.25">
      <c r="A304" t="s">
        <v>6</v>
      </c>
      <c r="B304" t="s">
        <v>8</v>
      </c>
      <c r="C304" t="s">
        <v>12</v>
      </c>
      <c r="D304" t="s">
        <v>1</v>
      </c>
      <c r="E304" t="s">
        <v>19</v>
      </c>
      <c r="F304" t="s">
        <v>20</v>
      </c>
      <c r="G304" s="4"/>
      <c r="H304" s="8">
        <f>AVERAGE(G304:G375)</f>
        <v>9.8404595340177564E-3</v>
      </c>
      <c r="I304" s="12">
        <f>H304/Q304</f>
        <v>3.9576731283873139</v>
      </c>
      <c r="J304" t="s">
        <v>6</v>
      </c>
      <c r="K304" t="s">
        <v>8</v>
      </c>
      <c r="L304" t="s">
        <v>12</v>
      </c>
      <c r="M304" t="s">
        <v>1</v>
      </c>
      <c r="N304" t="s">
        <v>19</v>
      </c>
      <c r="O304" t="s">
        <v>20</v>
      </c>
      <c r="P304" s="4"/>
      <c r="Q304" s="8">
        <f>AVERAGE(P304:P375)</f>
        <v>2.4864255371255433E-3</v>
      </c>
      <c r="R304" s="12">
        <f>Q304/Z304</f>
        <v>3.9906888419973066</v>
      </c>
      <c r="S304" t="s">
        <v>6</v>
      </c>
      <c r="T304" t="s">
        <v>8</v>
      </c>
      <c r="U304" t="s">
        <v>12</v>
      </c>
      <c r="V304" t="s">
        <v>1</v>
      </c>
      <c r="W304" t="s">
        <v>19</v>
      </c>
      <c r="X304" t="s">
        <v>20</v>
      </c>
      <c r="Y304" s="4"/>
      <c r="Z304" s="8">
        <f>AVERAGE(Y304:Y375)</f>
        <v>6.2305672919392733E-4</v>
      </c>
      <c r="AA304" s="12">
        <f>Z304/AI304</f>
        <v>3.9946426511920627</v>
      </c>
      <c r="AB304" t="s">
        <v>6</v>
      </c>
      <c r="AC304" t="s">
        <v>8</v>
      </c>
      <c r="AD304" t="s">
        <v>12</v>
      </c>
      <c r="AE304" t="s">
        <v>1</v>
      </c>
      <c r="AF304" t="s">
        <v>19</v>
      </c>
      <c r="AG304" t="s">
        <v>20</v>
      </c>
      <c r="AH304" s="4"/>
      <c r="AI304" s="8">
        <f>AVERAGE(AH304:AH375)</f>
        <v>1.5597308285085216E-4</v>
      </c>
      <c r="AJ304" s="12">
        <f>AI304/AR304</f>
        <v>3.9972666371438099</v>
      </c>
      <c r="AK304" t="s">
        <v>6</v>
      </c>
      <c r="AL304" t="s">
        <v>8</v>
      </c>
      <c r="AM304" t="s">
        <v>12</v>
      </c>
      <c r="AN304" t="s">
        <v>1</v>
      </c>
      <c r="AO304" t="s">
        <v>19</v>
      </c>
      <c r="AP304" t="s">
        <v>20</v>
      </c>
      <c r="AQ304" s="4"/>
      <c r="AR304" s="8">
        <f>AVERAGE(AQ304:AQ375)</f>
        <v>3.9019934622700203E-5</v>
      </c>
      <c r="AS304" s="12">
        <f>AR304/BA304</f>
        <v>3.9986416569363965</v>
      </c>
      <c r="AT304" t="s">
        <v>6</v>
      </c>
      <c r="AU304" t="s">
        <v>8</v>
      </c>
      <c r="AV304" t="s">
        <v>12</v>
      </c>
      <c r="AW304" t="s">
        <v>1</v>
      </c>
      <c r="AX304" t="s">
        <v>19</v>
      </c>
      <c r="AY304" t="s">
        <v>20</v>
      </c>
      <c r="AZ304" s="4"/>
      <c r="BA304" s="8">
        <f>AVERAGE(AZ304:AZ375)</f>
        <v>9.7582974345832618E-6</v>
      </c>
    </row>
    <row r="305" spans="1:52" x14ac:dyDescent="0.25">
      <c r="A305">
        <v>1.4</v>
      </c>
      <c r="B305">
        <v>1.4</v>
      </c>
      <c r="C305">
        <v>1.4</v>
      </c>
      <c r="D305">
        <v>302.39999999999998</v>
      </c>
      <c r="E305">
        <v>303.354677919648</v>
      </c>
      <c r="F305">
        <v>0.95467791964779303</v>
      </c>
      <c r="G305" s="7">
        <f>SQRT(SUMSQ(F305:F307)) / SQRT(SUMSQ(D305:D307))</f>
        <v>3.1570037426022672E-3</v>
      </c>
      <c r="J305">
        <v>1.4</v>
      </c>
      <c r="K305">
        <v>1.4</v>
      </c>
      <c r="L305">
        <v>1.4</v>
      </c>
      <c r="M305">
        <v>302.39999999999998</v>
      </c>
      <c r="N305">
        <v>302.64108887375198</v>
      </c>
      <c r="O305">
        <v>0.24108887375240301</v>
      </c>
      <c r="P305" s="7">
        <f>SQRT(SUMSQ(O305:O307)) / SQRT(SUMSQ(M305:M307))</f>
        <v>7.9725150752313866E-4</v>
      </c>
      <c r="S305">
        <v>1.4</v>
      </c>
      <c r="T305">
        <v>1.4</v>
      </c>
      <c r="U305">
        <v>1.4</v>
      </c>
      <c r="V305">
        <v>302.39999999999998</v>
      </c>
      <c r="W305">
        <v>302.46039187681203</v>
      </c>
      <c r="X305">
        <v>6.0391876811650001E-2</v>
      </c>
      <c r="Y305" s="7">
        <f>SQRT(SUMSQ(X305:X307)) / SQRT(SUMSQ(V305:V307))</f>
        <v>1.9970859457392644E-4</v>
      </c>
      <c r="AB305">
        <v>1.4</v>
      </c>
      <c r="AC305">
        <v>1.4</v>
      </c>
      <c r="AD305">
        <v>1.4</v>
      </c>
      <c r="AE305">
        <v>302.39999999999998</v>
      </c>
      <c r="AF305">
        <v>302.41511509547797</v>
      </c>
      <c r="AG305">
        <v>1.51150954783361E-2</v>
      </c>
      <c r="AH305" s="7">
        <f>SQRT(SUMSQ(AG305:AG307)) / SQRT(SUMSQ(AE305:AE307))</f>
        <v>4.9983779985402037E-5</v>
      </c>
      <c r="AK305">
        <v>1.4</v>
      </c>
      <c r="AL305">
        <v>1.4</v>
      </c>
      <c r="AM305">
        <v>1.4</v>
      </c>
      <c r="AN305">
        <v>302.39999999999998</v>
      </c>
      <c r="AO305">
        <v>302.40378095379799</v>
      </c>
      <c r="AP305">
        <v>3.7809537975590501E-3</v>
      </c>
      <c r="AQ305" s="7">
        <f>SQRT(SUMSQ(AP305:AP307)) / SQRT(SUMSQ(AN305:AN307))</f>
        <v>1.2503153487430678E-5</v>
      </c>
      <c r="AT305">
        <v>1.4</v>
      </c>
      <c r="AU305">
        <v>1.4</v>
      </c>
      <c r="AV305">
        <v>1.4</v>
      </c>
      <c r="AW305">
        <v>302.39999999999998</v>
      </c>
      <c r="AX305">
        <v>302.400945527587</v>
      </c>
      <c r="AY305">
        <v>9.4552758747568099E-4</v>
      </c>
      <c r="AZ305" s="7">
        <f>SQRT(SUMSQ(AY305:AY307)) / SQRT(SUMSQ(AW305:AW307))</f>
        <v>3.1267456803211231E-6</v>
      </c>
    </row>
    <row r="306" spans="1:52" x14ac:dyDescent="0.25">
      <c r="D306">
        <v>302.39999999999998</v>
      </c>
      <c r="E306">
        <v>303.35467792646199</v>
      </c>
      <c r="F306">
        <v>0.95467792646212501</v>
      </c>
      <c r="M306">
        <v>302.39999999999998</v>
      </c>
      <c r="N306">
        <v>302.64108886400197</v>
      </c>
      <c r="O306">
        <v>0.24108886400176699</v>
      </c>
      <c r="V306">
        <v>302.39999999999998</v>
      </c>
      <c r="W306">
        <v>302.46039187850999</v>
      </c>
      <c r="X306">
        <v>6.03918785101882E-2</v>
      </c>
      <c r="AE306">
        <v>302.39999999999998</v>
      </c>
      <c r="AF306">
        <v>302.41511509522599</v>
      </c>
      <c r="AG306">
        <v>1.51150952262924E-2</v>
      </c>
      <c r="AN306">
        <v>302.39999999999998</v>
      </c>
      <c r="AO306">
        <v>302.40378095344602</v>
      </c>
      <c r="AP306">
        <v>3.7809534463235702E-3</v>
      </c>
      <c r="AW306">
        <v>302.39999999999998</v>
      </c>
      <c r="AX306">
        <v>302.40094552789202</v>
      </c>
      <c r="AY306">
        <v>9.4552789158797201E-4</v>
      </c>
    </row>
    <row r="307" spans="1:52" x14ac:dyDescent="0.25">
      <c r="D307">
        <v>302.39999999999998</v>
      </c>
      <c r="E307">
        <v>303.35467794917901</v>
      </c>
      <c r="F307">
        <v>0.95467794917885795</v>
      </c>
      <c r="M307">
        <v>302.39999999999998</v>
      </c>
      <c r="N307">
        <v>302.64108882987102</v>
      </c>
      <c r="O307">
        <v>0.241088829870819</v>
      </c>
      <c r="V307">
        <v>302.39999999999998</v>
      </c>
      <c r="W307">
        <v>302.460391881676</v>
      </c>
      <c r="X307">
        <v>6.0391881675627701E-2</v>
      </c>
      <c r="AE307">
        <v>302.39999999999998</v>
      </c>
      <c r="AF307">
        <v>302.41511509449799</v>
      </c>
      <c r="AG307">
        <v>1.5115094498128199E-2</v>
      </c>
      <c r="AN307">
        <v>302.39999999999998</v>
      </c>
      <c r="AO307">
        <v>302.40378095360001</v>
      </c>
      <c r="AP307">
        <v>3.7809535999144802E-3</v>
      </c>
      <c r="AW307">
        <v>302.39999999999998</v>
      </c>
      <c r="AX307">
        <v>302.40094552820199</v>
      </c>
      <c r="AY307">
        <v>9.4552820212356903E-4</v>
      </c>
    </row>
    <row r="308" spans="1:52" x14ac:dyDescent="0.25">
      <c r="A308">
        <v>1.4</v>
      </c>
      <c r="B308">
        <v>2.4</v>
      </c>
      <c r="C308">
        <v>1.4</v>
      </c>
      <c r="D308">
        <v>518.4</v>
      </c>
      <c r="E308">
        <v>521.16955474160898</v>
      </c>
      <c r="F308">
        <v>2.7695547416094501</v>
      </c>
      <c r="G308" s="7">
        <f>SQRT(SUMSQ(F308:F310)) / SQRT(SUMSQ(D308:D310))</f>
        <v>5.6301174940549077E-3</v>
      </c>
      <c r="J308">
        <v>1.4</v>
      </c>
      <c r="K308">
        <v>2.4</v>
      </c>
      <c r="L308">
        <v>1.4</v>
      </c>
      <c r="M308">
        <v>518.4</v>
      </c>
      <c r="N308">
        <v>519.09939516950203</v>
      </c>
      <c r="O308">
        <v>0.69939516950159897</v>
      </c>
      <c r="P308" s="7">
        <f>SQRT(SUMSQ(O308:O310)) / SQRT(SUMSQ(M308:M310))</f>
        <v>1.4231783865886461E-3</v>
      </c>
      <c r="S308">
        <v>1.4</v>
      </c>
      <c r="T308">
        <v>2.4</v>
      </c>
      <c r="U308">
        <v>1.4</v>
      </c>
      <c r="V308">
        <v>518.4</v>
      </c>
      <c r="W308">
        <v>518.57521778544697</v>
      </c>
      <c r="X308">
        <v>0.17521778544732999</v>
      </c>
      <c r="Y308" s="7">
        <f>SQRT(SUMSQ(X308:X310)) / SQRT(SUMSQ(V308:V310))</f>
        <v>3.5658994620136697E-4</v>
      </c>
      <c r="AB308">
        <v>1.4</v>
      </c>
      <c r="AC308">
        <v>2.4</v>
      </c>
      <c r="AD308">
        <v>1.4</v>
      </c>
      <c r="AE308">
        <v>518.4</v>
      </c>
      <c r="AF308">
        <v>518.44385745150805</v>
      </c>
      <c r="AG308">
        <v>4.3857451507619799E-2</v>
      </c>
      <c r="AH308" s="7">
        <f>SQRT(SUMSQ(AG308:AG310)) / SQRT(SUMSQ(AE308:AE310))</f>
        <v>8.9261602791082021E-5</v>
      </c>
      <c r="AK308">
        <v>1.4</v>
      </c>
      <c r="AL308">
        <v>2.4</v>
      </c>
      <c r="AM308">
        <v>1.4</v>
      </c>
      <c r="AN308">
        <v>518.4</v>
      </c>
      <c r="AO308">
        <v>518.41097113678097</v>
      </c>
      <c r="AP308">
        <v>1.09711367807677E-2</v>
      </c>
      <c r="AQ308" s="7">
        <f>SQRT(SUMSQ(AP308:AP310)) / SQRT(SUMSQ(AN308:AN310))</f>
        <v>2.2329977786094705E-5</v>
      </c>
      <c r="AT308">
        <v>1.4</v>
      </c>
      <c r="AU308">
        <v>2.4</v>
      </c>
      <c r="AV308">
        <v>1.4</v>
      </c>
      <c r="AW308">
        <v>518.4</v>
      </c>
      <c r="AX308">
        <v>518.40274361024899</v>
      </c>
      <c r="AY308">
        <v>2.7436102487854398E-3</v>
      </c>
      <c r="AZ308" s="7">
        <f>SQRT(SUMSQ(AY308:AY310)) / SQRT(SUMSQ(AW308:AW310))</f>
        <v>5.5842752087283686E-6</v>
      </c>
    </row>
    <row r="309" spans="1:52" x14ac:dyDescent="0.25">
      <c r="D309">
        <v>302.39999999999998</v>
      </c>
      <c r="E309">
        <v>303.35467801863598</v>
      </c>
      <c r="F309">
        <v>0.95467801863594604</v>
      </c>
      <c r="M309">
        <v>302.39999999999998</v>
      </c>
      <c r="N309">
        <v>302.64108889866202</v>
      </c>
      <c r="O309">
        <v>0.241088898662497</v>
      </c>
      <c r="V309">
        <v>302.39999999999998</v>
      </c>
      <c r="W309">
        <v>302.46039176997101</v>
      </c>
      <c r="X309">
        <v>6.0391769971261097E-2</v>
      </c>
      <c r="AE309">
        <v>302.39999999999998</v>
      </c>
      <c r="AF309">
        <v>302.41511508792598</v>
      </c>
      <c r="AG309">
        <v>1.51150879264037E-2</v>
      </c>
      <c r="AN309">
        <v>302.39999999999998</v>
      </c>
      <c r="AO309">
        <v>302.40378095218801</v>
      </c>
      <c r="AP309">
        <v>3.7809521884355499E-3</v>
      </c>
      <c r="AW309">
        <v>302.39999999999998</v>
      </c>
      <c r="AX309">
        <v>302.40094551631501</v>
      </c>
      <c r="AY309">
        <v>9.4551631468675601E-4</v>
      </c>
    </row>
    <row r="310" spans="1:52" x14ac:dyDescent="0.25">
      <c r="D310">
        <v>302.39999999999998</v>
      </c>
      <c r="E310">
        <v>304.79458292858999</v>
      </c>
      <c r="F310">
        <v>2.3945829285896698</v>
      </c>
      <c r="M310">
        <v>302.39999999999998</v>
      </c>
      <c r="N310">
        <v>303.00619360581601</v>
      </c>
      <c r="O310">
        <v>0.60619360581586101</v>
      </c>
      <c r="V310">
        <v>302.39999999999998</v>
      </c>
      <c r="W310">
        <v>302.55191843946602</v>
      </c>
      <c r="X310">
        <v>0.151918439466044</v>
      </c>
      <c r="AE310">
        <v>302.39999999999998</v>
      </c>
      <c r="AF310">
        <v>302.43803263236202</v>
      </c>
      <c r="AG310">
        <v>3.8032632362273902E-2</v>
      </c>
      <c r="AN310">
        <v>302.39999999999998</v>
      </c>
      <c r="AO310">
        <v>302.40951493143598</v>
      </c>
      <c r="AP310">
        <v>9.51493143611515E-3</v>
      </c>
      <c r="AW310">
        <v>302.39999999999998</v>
      </c>
      <c r="AX310">
        <v>302.40237955723802</v>
      </c>
      <c r="AY310">
        <v>2.3795572383278302E-3</v>
      </c>
    </row>
    <row r="311" spans="1:52" x14ac:dyDescent="0.25">
      <c r="A311">
        <v>1.4</v>
      </c>
      <c r="B311">
        <v>3.4</v>
      </c>
      <c r="C311">
        <v>1.4</v>
      </c>
      <c r="D311">
        <v>734.4</v>
      </c>
      <c r="E311">
        <v>738.32598628609105</v>
      </c>
      <c r="F311">
        <v>3.9259862860907302</v>
      </c>
      <c r="G311" s="7">
        <f>SQRT(SUMSQ(F311:F313)) / SQRT(SUMSQ(D311:D313))</f>
        <v>5.8274592647661605E-3</v>
      </c>
      <c r="J311">
        <v>1.4</v>
      </c>
      <c r="K311">
        <v>3.4</v>
      </c>
      <c r="L311">
        <v>1.4</v>
      </c>
      <c r="M311">
        <v>734.4</v>
      </c>
      <c r="N311">
        <v>735.38940511192698</v>
      </c>
      <c r="O311">
        <v>0.98940511192722602</v>
      </c>
      <c r="P311" s="7">
        <f>SQRT(SUMSQ(O311:O313)) / SQRT(SUMSQ(M311:M313))</f>
        <v>1.4714948145806903E-3</v>
      </c>
      <c r="S311">
        <v>1.4</v>
      </c>
      <c r="T311">
        <v>3.4</v>
      </c>
      <c r="U311">
        <v>1.4</v>
      </c>
      <c r="V311">
        <v>734.4</v>
      </c>
      <c r="W311">
        <v>734.64782665015002</v>
      </c>
      <c r="X311">
        <v>0.24782665015038699</v>
      </c>
      <c r="Y311" s="7">
        <f>SQRT(SUMSQ(X311:X313)) / SQRT(SUMSQ(V311:V313))</f>
        <v>3.6867053203626843E-4</v>
      </c>
      <c r="AB311">
        <v>1.4</v>
      </c>
      <c r="AC311">
        <v>3.4</v>
      </c>
      <c r="AD311">
        <v>1.4</v>
      </c>
      <c r="AE311">
        <v>734.4</v>
      </c>
      <c r="AF311">
        <v>734.46202525708304</v>
      </c>
      <c r="AG311">
        <v>6.2025257083064403E-2</v>
      </c>
      <c r="AH311" s="7">
        <f>SQRT(SUMSQ(AG311:AG313)) / SQRT(SUMSQ(AE311:AE313))</f>
        <v>9.2282280984582832E-5</v>
      </c>
      <c r="AK311">
        <v>1.4</v>
      </c>
      <c r="AL311">
        <v>3.4</v>
      </c>
      <c r="AM311">
        <v>1.4</v>
      </c>
      <c r="AN311">
        <v>734.4</v>
      </c>
      <c r="AO311">
        <v>734.41551507778502</v>
      </c>
      <c r="AP311">
        <v>1.55150777849258E-2</v>
      </c>
      <c r="AQ311" s="7">
        <f>SQRT(SUMSQ(AP311:AP313)) / SQRT(SUMSQ(AN311:AN313))</f>
        <v>2.3085210073812621E-5</v>
      </c>
      <c r="AT311">
        <v>1.4</v>
      </c>
      <c r="AU311">
        <v>3.4</v>
      </c>
      <c r="AV311">
        <v>1.4</v>
      </c>
      <c r="AW311">
        <v>734.4</v>
      </c>
      <c r="AX311">
        <v>734.40387985186203</v>
      </c>
      <c r="AY311">
        <v>3.8798518622797898E-3</v>
      </c>
      <c r="AZ311" s="7">
        <f>SQRT(SUMSQ(AY311:AY313)) / SQRT(SUMSQ(AW311:AW313))</f>
        <v>5.7731055684773663E-6</v>
      </c>
    </row>
    <row r="312" spans="1:52" x14ac:dyDescent="0.25">
      <c r="D312">
        <v>302.39999999999998</v>
      </c>
      <c r="E312">
        <v>303.35467801419202</v>
      </c>
      <c r="F312">
        <v>0.95467801419198395</v>
      </c>
      <c r="M312">
        <v>302.39999999999998</v>
      </c>
      <c r="N312">
        <v>302.641088848626</v>
      </c>
      <c r="O312">
        <v>0.24108884862607699</v>
      </c>
      <c r="V312">
        <v>302.39999999999998</v>
      </c>
      <c r="W312">
        <v>302.46039189056199</v>
      </c>
      <c r="X312">
        <v>6.0391890561845699E-2</v>
      </c>
      <c r="AE312">
        <v>302.39999999999998</v>
      </c>
      <c r="AF312">
        <v>302.41511511830498</v>
      </c>
      <c r="AG312">
        <v>1.5115118304777299E-2</v>
      </c>
      <c r="AN312">
        <v>302.39999999999998</v>
      </c>
      <c r="AO312">
        <v>302.40378096488502</v>
      </c>
      <c r="AP312">
        <v>3.7809648848678998E-3</v>
      </c>
      <c r="AW312">
        <v>302.39999999999998</v>
      </c>
      <c r="AX312">
        <v>302.40094549243003</v>
      </c>
      <c r="AY312">
        <v>9.4549242953689795E-4</v>
      </c>
    </row>
    <row r="313" spans="1:52" x14ac:dyDescent="0.25">
      <c r="D313">
        <v>302.39999999999998</v>
      </c>
      <c r="E313">
        <v>305.26387834187301</v>
      </c>
      <c r="F313">
        <v>2.8638783418734901</v>
      </c>
      <c r="M313">
        <v>302.39999999999998</v>
      </c>
      <c r="N313">
        <v>303.12581450992599</v>
      </c>
      <c r="O313">
        <v>0.725814509926067</v>
      </c>
      <c r="V313">
        <v>302.39999999999998</v>
      </c>
      <c r="W313">
        <v>302.581932579328</v>
      </c>
      <c r="X313">
        <v>0.18193257932784901</v>
      </c>
      <c r="AE313">
        <v>302.39999999999998</v>
      </c>
      <c r="AF313">
        <v>302.445551804795</v>
      </c>
      <c r="AG313">
        <v>4.55518047950818E-2</v>
      </c>
      <c r="AN313">
        <v>302.39999999999998</v>
      </c>
      <c r="AO313">
        <v>302.41139671351698</v>
      </c>
      <c r="AP313">
        <v>1.13967135166604E-2</v>
      </c>
      <c r="AW313">
        <v>302.39999999999998</v>
      </c>
      <c r="AX313">
        <v>302.402850259258</v>
      </c>
      <c r="AY313">
        <v>2.8502592576842298E-3</v>
      </c>
    </row>
    <row r="314" spans="1:52" x14ac:dyDescent="0.25">
      <c r="A314">
        <v>2.4</v>
      </c>
      <c r="B314">
        <v>1.4</v>
      </c>
      <c r="C314">
        <v>1.4</v>
      </c>
      <c r="D314">
        <v>302.39999999999998</v>
      </c>
      <c r="E314">
        <v>303.35467768813203</v>
      </c>
      <c r="F314">
        <v>0.95467768813193699</v>
      </c>
      <c r="G314" s="7">
        <f>SQRT(SUMSQ(F314:F316)) / SQRT(SUMSQ(D314:D316))</f>
        <v>5.6301173412943483E-3</v>
      </c>
      <c r="J314">
        <v>2.4</v>
      </c>
      <c r="K314">
        <v>1.4</v>
      </c>
      <c r="L314">
        <v>1.4</v>
      </c>
      <c r="M314">
        <v>302.39999999999998</v>
      </c>
      <c r="N314">
        <v>302.64108865840001</v>
      </c>
      <c r="O314">
        <v>0.24108865839957599</v>
      </c>
      <c r="P314" s="7">
        <f>SQRT(SUMSQ(O314:O316)) / SQRT(SUMSQ(M314:M316))</f>
        <v>1.4231780793355954E-3</v>
      </c>
      <c r="S314">
        <v>2.4</v>
      </c>
      <c r="T314">
        <v>1.4</v>
      </c>
      <c r="U314">
        <v>1.4</v>
      </c>
      <c r="V314">
        <v>302.39999999999998</v>
      </c>
      <c r="W314">
        <v>302.46039176951302</v>
      </c>
      <c r="X314">
        <v>6.03917695125347E-2</v>
      </c>
      <c r="Y314" s="7">
        <f>SQRT(SUMSQ(X314:X316)) / SQRT(SUMSQ(V314:V316))</f>
        <v>3.5658988107401901E-4</v>
      </c>
      <c r="AB314">
        <v>2.4</v>
      </c>
      <c r="AC314">
        <v>1.4</v>
      </c>
      <c r="AD314">
        <v>1.4</v>
      </c>
      <c r="AE314">
        <v>302.39999999999998</v>
      </c>
      <c r="AF314">
        <v>302.41511509585899</v>
      </c>
      <c r="AG314">
        <v>1.5115095859414399E-2</v>
      </c>
      <c r="AH314" s="7">
        <f>SQRT(SUMSQ(AG314:AG316)) / SQRT(SUMSQ(AE314:AE316))</f>
        <v>8.9261561002814392E-5</v>
      </c>
      <c r="AK314">
        <v>2.4</v>
      </c>
      <c r="AL314">
        <v>1.4</v>
      </c>
      <c r="AM314">
        <v>1.4</v>
      </c>
      <c r="AN314">
        <v>302.39999999999998</v>
      </c>
      <c r="AO314">
        <v>302.40378095572697</v>
      </c>
      <c r="AP314">
        <v>3.7809557275068099E-3</v>
      </c>
      <c r="AQ314" s="7">
        <f>SQRT(SUMSQ(AP314:AP316)) / SQRT(SUMSQ(AN314:AN316))</f>
        <v>2.2329960355317049E-5</v>
      </c>
      <c r="AT314">
        <v>2.4</v>
      </c>
      <c r="AU314">
        <v>1.4</v>
      </c>
      <c r="AV314">
        <v>1.4</v>
      </c>
      <c r="AW314">
        <v>302.39999999999998</v>
      </c>
      <c r="AX314">
        <v>302.40094547620401</v>
      </c>
      <c r="AY314">
        <v>9.4547620420826195E-4</v>
      </c>
      <c r="AZ314" s="7">
        <f>SQRT(SUMSQ(AY314:AY316)) / SQRT(SUMSQ(AW314:AW316))</f>
        <v>5.5843372883482997E-6</v>
      </c>
    </row>
    <row r="315" spans="1:52" x14ac:dyDescent="0.25">
      <c r="D315">
        <v>302.39999999999998</v>
      </c>
      <c r="E315">
        <v>304.79458286497203</v>
      </c>
      <c r="F315">
        <v>2.3945828649718801</v>
      </c>
      <c r="M315">
        <v>302.39999999999998</v>
      </c>
      <c r="N315">
        <v>303.00619354582301</v>
      </c>
      <c r="O315">
        <v>0.60619354582280505</v>
      </c>
      <c r="V315">
        <v>302.39999999999998</v>
      </c>
      <c r="W315">
        <v>302.55191840077299</v>
      </c>
      <c r="X315">
        <v>0.151918400773184</v>
      </c>
      <c r="AE315">
        <v>302.39999999999998</v>
      </c>
      <c r="AF315">
        <v>302.43803260992701</v>
      </c>
      <c r="AG315">
        <v>3.8032609927427102E-2</v>
      </c>
      <c r="AN315">
        <v>302.39999999999998</v>
      </c>
      <c r="AO315">
        <v>302.409514922852</v>
      </c>
      <c r="AP315">
        <v>9.5149228521336192E-3</v>
      </c>
      <c r="AW315">
        <v>302.39999999999998</v>
      </c>
      <c r="AX315">
        <v>302.40237959565098</v>
      </c>
      <c r="AY315">
        <v>2.3795956505523498E-3</v>
      </c>
    </row>
    <row r="316" spans="1:52" x14ac:dyDescent="0.25">
      <c r="D316">
        <v>518.4</v>
      </c>
      <c r="E316">
        <v>521.16955477029103</v>
      </c>
      <c r="F316">
        <v>2.7695547702906</v>
      </c>
      <c r="M316">
        <v>518.4</v>
      </c>
      <c r="N316">
        <v>519.099395021953</v>
      </c>
      <c r="O316">
        <v>0.69939502195291003</v>
      </c>
      <c r="V316">
        <v>518.4</v>
      </c>
      <c r="W316">
        <v>518.57521775929297</v>
      </c>
      <c r="X316">
        <v>0.17521775929310501</v>
      </c>
      <c r="AE316">
        <v>518.4</v>
      </c>
      <c r="AF316">
        <v>518.44385742981797</v>
      </c>
      <c r="AG316">
        <v>4.3857429817535397E-2</v>
      </c>
      <c r="AN316">
        <v>518.4</v>
      </c>
      <c r="AO316">
        <v>518.41097112698299</v>
      </c>
      <c r="AP316">
        <v>1.0971126983008599E-2</v>
      </c>
      <c r="AW316">
        <v>518.4</v>
      </c>
      <c r="AX316">
        <v>518.40274364782204</v>
      </c>
      <c r="AY316">
        <v>2.7436478219442502E-3</v>
      </c>
    </row>
    <row r="317" spans="1:52" x14ac:dyDescent="0.25">
      <c r="A317">
        <v>2.4</v>
      </c>
      <c r="B317">
        <v>2.4</v>
      </c>
      <c r="C317">
        <v>1.4</v>
      </c>
      <c r="D317">
        <v>518.4</v>
      </c>
      <c r="E317">
        <v>521.169554452223</v>
      </c>
      <c r="F317">
        <v>2.76955445222268</v>
      </c>
      <c r="G317" s="7">
        <f>SQRT(SUMSQ(F317:F319)) / SQRT(SUMSQ(D317:D319))</f>
        <v>1.021746849891856E-2</v>
      </c>
      <c r="J317">
        <v>2.4</v>
      </c>
      <c r="K317">
        <v>2.4</v>
      </c>
      <c r="L317">
        <v>1.4</v>
      </c>
      <c r="M317">
        <v>518.4</v>
      </c>
      <c r="N317">
        <v>519.09939541250606</v>
      </c>
      <c r="O317">
        <v>0.69939541250641901</v>
      </c>
      <c r="P317" s="7">
        <f>SQRT(SUMSQ(O317:O319)) / SQRT(SUMSQ(M317:M319))</f>
        <v>2.5848352247027414E-3</v>
      </c>
      <c r="S317">
        <v>2.4</v>
      </c>
      <c r="T317">
        <v>2.4</v>
      </c>
      <c r="U317">
        <v>1.4</v>
      </c>
      <c r="V317">
        <v>518.4</v>
      </c>
      <c r="W317">
        <v>518.57521783602101</v>
      </c>
      <c r="X317">
        <v>0.17521783602114699</v>
      </c>
      <c r="Y317" s="7">
        <f>SQRT(SUMSQ(X317:X319)) / SQRT(SUMSQ(V317:V319))</f>
        <v>6.4778905240622667E-4</v>
      </c>
      <c r="AB317">
        <v>2.4</v>
      </c>
      <c r="AC317">
        <v>2.4</v>
      </c>
      <c r="AD317">
        <v>1.4</v>
      </c>
      <c r="AE317">
        <v>518.4</v>
      </c>
      <c r="AF317">
        <v>518.44385748174102</v>
      </c>
      <c r="AG317">
        <v>4.3857481740929002E-2</v>
      </c>
      <c r="AH317" s="7">
        <f>SQRT(SUMSQ(AG317:AG319)) / SQRT(SUMSQ(AE317:AE319))</f>
        <v>1.6217435809946722E-4</v>
      </c>
      <c r="AK317">
        <v>2.4</v>
      </c>
      <c r="AL317">
        <v>2.4</v>
      </c>
      <c r="AM317">
        <v>1.4</v>
      </c>
      <c r="AN317">
        <v>518.4</v>
      </c>
      <c r="AO317">
        <v>518.41097114223498</v>
      </c>
      <c r="AP317">
        <v>1.0971142235462099E-2</v>
      </c>
      <c r="AQ317" s="7">
        <f>SQRT(SUMSQ(AP317:AP319)) / SQRT(SUMSQ(AN317:AN319))</f>
        <v>4.0572577558034788E-5</v>
      </c>
      <c r="AT317">
        <v>2.4</v>
      </c>
      <c r="AU317">
        <v>2.4</v>
      </c>
      <c r="AV317">
        <v>1.4</v>
      </c>
      <c r="AW317">
        <v>518.4</v>
      </c>
      <c r="AX317">
        <v>518.40274362295895</v>
      </c>
      <c r="AY317">
        <v>2.7436229592012799E-3</v>
      </c>
      <c r="AZ317" s="7">
        <f>SQRT(SUMSQ(AY317:AY319)) / SQRT(SUMSQ(AW317:AW319))</f>
        <v>1.0146769741264935E-5</v>
      </c>
    </row>
    <row r="318" spans="1:52" x14ac:dyDescent="0.25">
      <c r="D318">
        <v>302.39999999999998</v>
      </c>
      <c r="E318">
        <v>304.79458279071798</v>
      </c>
      <c r="F318">
        <v>2.39458279071766</v>
      </c>
      <c r="M318">
        <v>302.39999999999998</v>
      </c>
      <c r="N318">
        <v>303.00619418646301</v>
      </c>
      <c r="O318">
        <v>0.60619418646263101</v>
      </c>
      <c r="V318">
        <v>302.39999999999998</v>
      </c>
      <c r="W318">
        <v>302.55191833464801</v>
      </c>
      <c r="X318">
        <v>0.15191833464791701</v>
      </c>
      <c r="AE318">
        <v>302.39999999999998</v>
      </c>
      <c r="AF318">
        <v>302.43803260892798</v>
      </c>
      <c r="AG318">
        <v>3.8032608928233499E-2</v>
      </c>
      <c r="AN318">
        <v>302.39999999999998</v>
      </c>
      <c r="AO318">
        <v>302.40951491976102</v>
      </c>
      <c r="AP318">
        <v>9.5149197615000992E-3</v>
      </c>
      <c r="AW318">
        <v>302.39999999999998</v>
      </c>
      <c r="AX318">
        <v>302.40237960703001</v>
      </c>
      <c r="AY318">
        <v>2.37960703032059E-3</v>
      </c>
    </row>
    <row r="319" spans="1:52" x14ac:dyDescent="0.25">
      <c r="D319">
        <v>518.4</v>
      </c>
      <c r="E319">
        <v>525.62862303990596</v>
      </c>
      <c r="F319">
        <v>7.2286230399059797</v>
      </c>
      <c r="M319">
        <v>518.4</v>
      </c>
      <c r="N319">
        <v>520.22905524851296</v>
      </c>
      <c r="O319">
        <v>1.8290552485129901</v>
      </c>
      <c r="V319">
        <v>518.4</v>
      </c>
      <c r="W319">
        <v>518.85840467984997</v>
      </c>
      <c r="X319">
        <v>0.45840467984976402</v>
      </c>
      <c r="AE319">
        <v>518.4</v>
      </c>
      <c r="AF319">
        <v>518.51476516136199</v>
      </c>
      <c r="AG319">
        <v>0.114765161362129</v>
      </c>
      <c r="AN319">
        <v>518.4</v>
      </c>
      <c r="AO319">
        <v>518.42871222226495</v>
      </c>
      <c r="AP319">
        <v>2.8712222264857701E-2</v>
      </c>
      <c r="AW319">
        <v>518.4</v>
      </c>
      <c r="AX319">
        <v>518.40718066683905</v>
      </c>
      <c r="AY319">
        <v>7.1806668394174301E-3</v>
      </c>
    </row>
    <row r="320" spans="1:52" x14ac:dyDescent="0.25">
      <c r="A320">
        <v>2.4</v>
      </c>
      <c r="B320">
        <v>3.4</v>
      </c>
      <c r="C320">
        <v>1.4</v>
      </c>
      <c r="D320">
        <v>734.4</v>
      </c>
      <c r="E320">
        <v>738.32598576243095</v>
      </c>
      <c r="F320">
        <v>3.92598576243063</v>
      </c>
      <c r="G320" s="7">
        <f>SQRT(SUMSQ(F320:F322)) / SQRT(SUMSQ(D320:D322))</f>
        <v>1.0398469827009484E-2</v>
      </c>
      <c r="J320">
        <v>2.4</v>
      </c>
      <c r="K320">
        <v>3.4</v>
      </c>
      <c r="L320">
        <v>1.4</v>
      </c>
      <c r="M320">
        <v>734.4</v>
      </c>
      <c r="N320">
        <v>735.38940542702596</v>
      </c>
      <c r="O320">
        <v>0.98940542702644096</v>
      </c>
      <c r="P320" s="7">
        <f>SQRT(SUMSQ(O320:O322)) / SQRT(SUMSQ(M320:M322))</f>
        <v>2.6315502289614248E-3</v>
      </c>
      <c r="S320">
        <v>2.4</v>
      </c>
      <c r="T320">
        <v>3.4</v>
      </c>
      <c r="U320">
        <v>1.4</v>
      </c>
      <c r="V320">
        <v>734.4</v>
      </c>
      <c r="W320">
        <v>734.64782663736298</v>
      </c>
      <c r="X320">
        <v>0.247826637362664</v>
      </c>
      <c r="Y320" s="7">
        <f>SQRT(SUMSQ(X320:X322)) / SQRT(SUMSQ(V320:V322))</f>
        <v>6.595593815934104E-4</v>
      </c>
      <c r="AB320">
        <v>2.4</v>
      </c>
      <c r="AC320">
        <v>3.4</v>
      </c>
      <c r="AD320">
        <v>1.4</v>
      </c>
      <c r="AE320">
        <v>734.4</v>
      </c>
      <c r="AF320">
        <v>734.46202528189804</v>
      </c>
      <c r="AG320">
        <v>6.2025281898400002E-2</v>
      </c>
      <c r="AH320" s="7">
        <f>SQRT(SUMSQ(AG320:AG322)) / SQRT(SUMSQ(AE320:AE322))</f>
        <v>1.651303731442089E-4</v>
      </c>
      <c r="AK320">
        <v>2.4</v>
      </c>
      <c r="AL320">
        <v>3.4</v>
      </c>
      <c r="AM320">
        <v>1.4</v>
      </c>
      <c r="AN320">
        <v>734.4</v>
      </c>
      <c r="AO320">
        <v>734.41551507181202</v>
      </c>
      <c r="AP320">
        <v>1.5515071811592E-2</v>
      </c>
      <c r="AQ320" s="7">
        <f>SQRT(SUMSQ(AP320:AP322)) / SQRT(SUMSQ(AN320:AN322))</f>
        <v>4.1313276956768136E-5</v>
      </c>
      <c r="AT320">
        <v>2.4</v>
      </c>
      <c r="AU320">
        <v>3.4</v>
      </c>
      <c r="AV320">
        <v>1.4</v>
      </c>
      <c r="AW320">
        <v>734.4</v>
      </c>
      <c r="AX320">
        <v>734.40387984278698</v>
      </c>
      <c r="AY320">
        <v>3.8798427865458498E-3</v>
      </c>
      <c r="AZ320" s="7">
        <f>SQRT(SUMSQ(AY320:AY322)) / SQRT(SUMSQ(AW320:AW322))</f>
        <v>1.0332131924274075E-5</v>
      </c>
    </row>
    <row r="321" spans="1:52" x14ac:dyDescent="0.25">
      <c r="D321">
        <v>302.39999999999998</v>
      </c>
      <c r="E321">
        <v>304.79458309685901</v>
      </c>
      <c r="F321">
        <v>2.3945830968587001</v>
      </c>
      <c r="M321">
        <v>302.39999999999998</v>
      </c>
      <c r="N321">
        <v>303.006193550408</v>
      </c>
      <c r="O321">
        <v>0.606193550408477</v>
      </c>
      <c r="V321">
        <v>302.39999999999998</v>
      </c>
      <c r="W321">
        <v>302.55191844651199</v>
      </c>
      <c r="X321">
        <v>0.15191844651172901</v>
      </c>
      <c r="AE321">
        <v>302.39999999999998</v>
      </c>
      <c r="AF321">
        <v>302.43803264869001</v>
      </c>
      <c r="AG321">
        <v>3.8032648689693402E-2</v>
      </c>
      <c r="AN321">
        <v>302.39999999999998</v>
      </c>
      <c r="AO321">
        <v>302.40951494171497</v>
      </c>
      <c r="AP321">
        <v>9.5149417153379493E-3</v>
      </c>
      <c r="AW321">
        <v>302.39999999999998</v>
      </c>
      <c r="AX321">
        <v>302.402379553201</v>
      </c>
      <c r="AY321">
        <v>2.37955320096717E-3</v>
      </c>
    </row>
    <row r="322" spans="1:52" x14ac:dyDescent="0.25">
      <c r="D322">
        <v>518.4</v>
      </c>
      <c r="E322">
        <v>527.12449962776304</v>
      </c>
      <c r="F322">
        <v>8.7244996277631799</v>
      </c>
      <c r="M322">
        <v>518.4</v>
      </c>
      <c r="N322">
        <v>520.60972540929197</v>
      </c>
      <c r="O322">
        <v>2.2097254092916501</v>
      </c>
      <c r="V322">
        <v>518.4</v>
      </c>
      <c r="W322">
        <v>518.95390793053696</v>
      </c>
      <c r="X322">
        <v>0.553907930536639</v>
      </c>
      <c r="AE322">
        <v>518.4</v>
      </c>
      <c r="AF322">
        <v>518.53868936123399</v>
      </c>
      <c r="AG322">
        <v>0.13868936123446901</v>
      </c>
      <c r="AN322">
        <v>518.4</v>
      </c>
      <c r="AO322">
        <v>518.43469943009404</v>
      </c>
      <c r="AP322">
        <v>3.4699430094519798E-2</v>
      </c>
      <c r="AW322">
        <v>518.4</v>
      </c>
      <c r="AX322">
        <v>518.40867823599899</v>
      </c>
      <c r="AY322">
        <v>8.6782359989001599E-3</v>
      </c>
    </row>
    <row r="323" spans="1:52" x14ac:dyDescent="0.25">
      <c r="A323">
        <v>1.4</v>
      </c>
      <c r="B323">
        <v>1.4</v>
      </c>
      <c r="C323">
        <v>2.4</v>
      </c>
      <c r="D323">
        <v>302.39999999999998</v>
      </c>
      <c r="E323">
        <v>304.79458255285402</v>
      </c>
      <c r="F323">
        <v>2.3945825528543301</v>
      </c>
      <c r="G323" s="7">
        <f>SQRT(SUMSQ(F323:F325)) / SQRT(SUMSQ(D323:D325))</f>
        <v>5.6301166419106203E-3</v>
      </c>
      <c r="J323">
        <v>1.4</v>
      </c>
      <c r="K323">
        <v>1.4</v>
      </c>
      <c r="L323">
        <v>2.4</v>
      </c>
      <c r="M323">
        <v>302.39999999999998</v>
      </c>
      <c r="N323">
        <v>303.00619357498903</v>
      </c>
      <c r="O323">
        <v>0.60619357498865201</v>
      </c>
      <c r="P323" s="7">
        <f>SQRT(SUMSQ(O323:O325)) / SQRT(SUMSQ(M323:M325))</f>
        <v>1.4231781109976748E-3</v>
      </c>
      <c r="S323">
        <v>1.4</v>
      </c>
      <c r="T323">
        <v>1.4</v>
      </c>
      <c r="U323">
        <v>2.4</v>
      </c>
      <c r="V323">
        <v>302.39999999999998</v>
      </c>
      <c r="W323">
        <v>302.55191843497198</v>
      </c>
      <c r="X323">
        <v>0.151918434972345</v>
      </c>
      <c r="Y323" s="7">
        <f>SQRT(SUMSQ(X323:X325)) / SQRT(SUMSQ(V323:V325))</f>
        <v>3.5658997541772579E-4</v>
      </c>
      <c r="AB323">
        <v>1.4</v>
      </c>
      <c r="AC323">
        <v>1.4</v>
      </c>
      <c r="AD323">
        <v>2.4</v>
      </c>
      <c r="AE323">
        <v>302.39999999999998</v>
      </c>
      <c r="AF323">
        <v>302.43803263463002</v>
      </c>
      <c r="AG323">
        <v>3.80326346304969E-2</v>
      </c>
      <c r="AH323" s="7">
        <f>SQRT(SUMSQ(AG323:AG325)) / SQRT(SUMSQ(AE323:AE325))</f>
        <v>8.926161117998024E-5</v>
      </c>
      <c r="AK323">
        <v>1.4</v>
      </c>
      <c r="AL323">
        <v>1.4</v>
      </c>
      <c r="AM323">
        <v>2.4</v>
      </c>
      <c r="AN323">
        <v>302.39999999999998</v>
      </c>
      <c r="AO323">
        <v>302.40951492605501</v>
      </c>
      <c r="AP323">
        <v>9.5149260552034303E-3</v>
      </c>
      <c r="AQ323" s="7">
        <f>SQRT(SUMSQ(AP323:AP325)) / SQRT(SUMSQ(AN323:AN325))</f>
        <v>2.2329971732196102E-5</v>
      </c>
      <c r="AT323">
        <v>1.4</v>
      </c>
      <c r="AU323">
        <v>1.4</v>
      </c>
      <c r="AV323">
        <v>2.4</v>
      </c>
      <c r="AW323">
        <v>302.39999999999998</v>
      </c>
      <c r="AX323">
        <v>302.40237955028601</v>
      </c>
      <c r="AY323">
        <v>2.3795502860366499E-3</v>
      </c>
      <c r="AZ323" s="7">
        <f>SQRT(SUMSQ(AY323:AY325)) / SQRT(SUMSQ(AW323:AW325))</f>
        <v>5.5842553800147896E-6</v>
      </c>
    </row>
    <row r="324" spans="1:52" x14ac:dyDescent="0.25">
      <c r="D324">
        <v>518.4</v>
      </c>
      <c r="E324">
        <v>521.169554387571</v>
      </c>
      <c r="F324">
        <v>2.7695543875709099</v>
      </c>
      <c r="M324">
        <v>518.4</v>
      </c>
      <c r="N324">
        <v>519.09939505599095</v>
      </c>
      <c r="O324">
        <v>0.69939505599143104</v>
      </c>
      <c r="V324">
        <v>518.4</v>
      </c>
      <c r="W324">
        <v>518.57521779492299</v>
      </c>
      <c r="X324">
        <v>0.17521779492324199</v>
      </c>
      <c r="AE324">
        <v>518.4</v>
      </c>
      <c r="AF324">
        <v>518.44385745341401</v>
      </c>
      <c r="AG324">
        <v>4.3857453414034402E-2</v>
      </c>
      <c r="AN324">
        <v>518.4</v>
      </c>
      <c r="AO324">
        <v>518.41097113062801</v>
      </c>
      <c r="AP324">
        <v>1.09711306284908E-2</v>
      </c>
      <c r="AW324">
        <v>518.4</v>
      </c>
      <c r="AX324">
        <v>518.40274360097203</v>
      </c>
      <c r="AY324">
        <v>2.7436009717121102E-3</v>
      </c>
    </row>
    <row r="325" spans="1:52" x14ac:dyDescent="0.25">
      <c r="D325">
        <v>302.39999999999998</v>
      </c>
      <c r="E325">
        <v>303.35467771851899</v>
      </c>
      <c r="F325">
        <v>0.95467771851940597</v>
      </c>
      <c r="M325">
        <v>302.39999999999998</v>
      </c>
      <c r="N325">
        <v>302.64108857073199</v>
      </c>
      <c r="O325">
        <v>0.24108857073173301</v>
      </c>
      <c r="V325">
        <v>302.39999999999998</v>
      </c>
      <c r="W325">
        <v>302.46039183169398</v>
      </c>
      <c r="X325">
        <v>6.0391831693664202E-2</v>
      </c>
      <c r="AE325">
        <v>302.39999999999998</v>
      </c>
      <c r="AF325">
        <v>302.41511509906098</v>
      </c>
      <c r="AG325">
        <v>1.5115099061404199E-2</v>
      </c>
      <c r="AN325">
        <v>302.39999999999998</v>
      </c>
      <c r="AO325">
        <v>302.40378096743399</v>
      </c>
      <c r="AP325">
        <v>3.7809674341815502E-3</v>
      </c>
      <c r="AW325">
        <v>302.39999999999998</v>
      </c>
      <c r="AX325">
        <v>302.40094550783999</v>
      </c>
      <c r="AY325">
        <v>9.4550784046987203E-4</v>
      </c>
    </row>
    <row r="326" spans="1:52" x14ac:dyDescent="0.25">
      <c r="A326">
        <v>1.4</v>
      </c>
      <c r="B326">
        <v>2.4</v>
      </c>
      <c r="C326">
        <v>2.4</v>
      </c>
      <c r="D326">
        <v>518.4</v>
      </c>
      <c r="E326">
        <v>525.62862249569196</v>
      </c>
      <c r="F326">
        <v>7.2286224956923197</v>
      </c>
      <c r="G326" s="7">
        <f>SQRT(SUMSQ(F326:F328)) / SQRT(SUMSQ(D326:D328))</f>
        <v>1.0217467893877809E-2</v>
      </c>
      <c r="J326">
        <v>1.4</v>
      </c>
      <c r="K326">
        <v>2.4</v>
      </c>
      <c r="L326">
        <v>2.4</v>
      </c>
      <c r="M326">
        <v>518.4</v>
      </c>
      <c r="N326">
        <v>520.22905517481695</v>
      </c>
      <c r="O326">
        <v>1.82905517481743</v>
      </c>
      <c r="P326" s="7">
        <f>SQRT(SUMSQ(O326:O328)) / SQRT(SUMSQ(M326:M328))</f>
        <v>2.5848348072779795E-3</v>
      </c>
      <c r="S326">
        <v>1.4</v>
      </c>
      <c r="T326">
        <v>2.4</v>
      </c>
      <c r="U326">
        <v>2.4</v>
      </c>
      <c r="V326">
        <v>518.4</v>
      </c>
      <c r="W326">
        <v>518.85840467398702</v>
      </c>
      <c r="X326">
        <v>0.45840467398659301</v>
      </c>
      <c r="Y326" s="7">
        <f>SQRT(SUMSQ(X326:X328)) / SQRT(SUMSQ(V326:V328))</f>
        <v>6.4778902423673725E-4</v>
      </c>
      <c r="AB326">
        <v>1.4</v>
      </c>
      <c r="AC326">
        <v>2.4</v>
      </c>
      <c r="AD326">
        <v>2.4</v>
      </c>
      <c r="AE326">
        <v>518.4</v>
      </c>
      <c r="AF326">
        <v>518.51476517780497</v>
      </c>
      <c r="AG326">
        <v>0.114765177805339</v>
      </c>
      <c r="AH326" s="7">
        <f>SQRT(SUMSQ(AG326:AG328)) / SQRT(SUMSQ(AE326:AE328))</f>
        <v>1.6217436603120294E-4</v>
      </c>
      <c r="AK326">
        <v>1.4</v>
      </c>
      <c r="AL326">
        <v>2.4</v>
      </c>
      <c r="AM326">
        <v>2.4</v>
      </c>
      <c r="AN326">
        <v>518.4</v>
      </c>
      <c r="AO326">
        <v>518.42871221374503</v>
      </c>
      <c r="AP326">
        <v>2.8712213745393501E-2</v>
      </c>
      <c r="AQ326" s="7">
        <f>SQRT(SUMSQ(AP326:AP328)) / SQRT(SUMSQ(AN326:AN328))</f>
        <v>4.0572543461915014E-5</v>
      </c>
      <c r="AT326">
        <v>1.4</v>
      </c>
      <c r="AU326">
        <v>2.4</v>
      </c>
      <c r="AV326">
        <v>2.4</v>
      </c>
      <c r="AW326">
        <v>518.4</v>
      </c>
      <c r="AX326">
        <v>518.40718066112004</v>
      </c>
      <c r="AY326">
        <v>7.1806611197189297E-3</v>
      </c>
      <c r="AZ326" s="7">
        <f>SQRT(SUMSQ(AY326:AY328)) / SQRT(SUMSQ(AW326:AW328))</f>
        <v>1.0146703441922852E-5</v>
      </c>
    </row>
    <row r="327" spans="1:52" x14ac:dyDescent="0.25">
      <c r="D327">
        <v>518.4</v>
      </c>
      <c r="E327">
        <v>521.16955457373103</v>
      </c>
      <c r="F327">
        <v>2.7695545737309399</v>
      </c>
      <c r="M327">
        <v>518.4</v>
      </c>
      <c r="N327">
        <v>519.09939505192995</v>
      </c>
      <c r="O327">
        <v>0.69939505193042395</v>
      </c>
      <c r="V327">
        <v>518.4</v>
      </c>
      <c r="W327">
        <v>518.57521773401299</v>
      </c>
      <c r="X327">
        <v>0.175217734012904</v>
      </c>
      <c r="AE327">
        <v>518.4</v>
      </c>
      <c r="AF327">
        <v>518.44385745575903</v>
      </c>
      <c r="AG327">
        <v>4.3857455758825402E-2</v>
      </c>
      <c r="AN327">
        <v>518.4</v>
      </c>
      <c r="AO327">
        <v>518.41097110495002</v>
      </c>
      <c r="AP327">
        <v>1.0971104949589999E-2</v>
      </c>
      <c r="AW327">
        <v>518.4</v>
      </c>
      <c r="AX327">
        <v>518.40274356295197</v>
      </c>
      <c r="AY327">
        <v>2.7435629522187801E-3</v>
      </c>
    </row>
    <row r="328" spans="1:52" x14ac:dyDescent="0.25">
      <c r="D328">
        <v>302.39999999999998</v>
      </c>
      <c r="E328">
        <v>304.79458266936001</v>
      </c>
      <c r="F328">
        <v>2.39458266936037</v>
      </c>
      <c r="M328">
        <v>302.39999999999998</v>
      </c>
      <c r="N328">
        <v>303.00619370540699</v>
      </c>
      <c r="O328">
        <v>0.60619370540678097</v>
      </c>
      <c r="V328">
        <v>302.39999999999998</v>
      </c>
      <c r="W328">
        <v>302.55191839444899</v>
      </c>
      <c r="X328">
        <v>0.15191839444878499</v>
      </c>
      <c r="AE328">
        <v>302.39999999999998</v>
      </c>
      <c r="AF328">
        <v>302.43803261054302</v>
      </c>
      <c r="AG328">
        <v>3.8032610542643397E-2</v>
      </c>
      <c r="AN328">
        <v>302.39999999999998</v>
      </c>
      <c r="AO328">
        <v>302.40951489702297</v>
      </c>
      <c r="AP328">
        <v>9.5148970234504304E-3</v>
      </c>
      <c r="AW328">
        <v>302.39999999999998</v>
      </c>
      <c r="AX328">
        <v>302.40237951567599</v>
      </c>
      <c r="AY328">
        <v>2.3795156755568301E-3</v>
      </c>
    </row>
    <row r="329" spans="1:52" x14ac:dyDescent="0.25">
      <c r="A329">
        <v>1.4</v>
      </c>
      <c r="B329">
        <v>3.4</v>
      </c>
      <c r="C329">
        <v>2.4</v>
      </c>
      <c r="D329">
        <v>734.4</v>
      </c>
      <c r="E329">
        <v>744.62632787765801</v>
      </c>
      <c r="F329">
        <v>10.226327877657599</v>
      </c>
      <c r="G329" s="7">
        <f>SQRT(SUMSQ(F329:F331)) / SQRT(SUMSQ(D329:D331))</f>
        <v>1.1571673146131996E-2</v>
      </c>
      <c r="J329">
        <v>1.4</v>
      </c>
      <c r="K329">
        <v>3.4</v>
      </c>
      <c r="L329">
        <v>2.4</v>
      </c>
      <c r="M329">
        <v>734.4</v>
      </c>
      <c r="N329">
        <v>736.98136535383605</v>
      </c>
      <c r="O329">
        <v>2.5813653538356198</v>
      </c>
      <c r="P329" s="7">
        <f>SQRT(SUMSQ(O329:O331)) / SQRT(SUMSQ(M329:M331))</f>
        <v>2.9218411071330235E-3</v>
      </c>
      <c r="S329">
        <v>1.4</v>
      </c>
      <c r="T329">
        <v>3.4</v>
      </c>
      <c r="U329">
        <v>2.4</v>
      </c>
      <c r="V329">
        <v>734.4</v>
      </c>
      <c r="W329">
        <v>735.04681111975503</v>
      </c>
      <c r="X329">
        <v>0.64681111975460204</v>
      </c>
      <c r="Y329" s="7">
        <f>SQRT(SUMSQ(X329:X331)) / SQRT(SUMSQ(V329:V331))</f>
        <v>7.3213428550665777E-4</v>
      </c>
      <c r="AB329">
        <v>1.4</v>
      </c>
      <c r="AC329">
        <v>3.4</v>
      </c>
      <c r="AD329">
        <v>2.4</v>
      </c>
      <c r="AE329">
        <v>734.4</v>
      </c>
      <c r="AF329">
        <v>734.561915001692</v>
      </c>
      <c r="AG329">
        <v>0.16191500169190901</v>
      </c>
      <c r="AH329" s="7">
        <f>SQRT(SUMSQ(AG329:AG331)) / SQRT(SUMSQ(AE329:AE331))</f>
        <v>1.8327507371914778E-4</v>
      </c>
      <c r="AK329">
        <v>1.4</v>
      </c>
      <c r="AL329">
        <v>3.4</v>
      </c>
      <c r="AM329">
        <v>2.4</v>
      </c>
      <c r="AN329">
        <v>734.4</v>
      </c>
      <c r="AO329">
        <v>734.440505842324</v>
      </c>
      <c r="AP329">
        <v>4.05058423242508E-2</v>
      </c>
      <c r="AQ329" s="7">
        <f>SQRT(SUMSQ(AP329:AP331)) / SQRT(SUMSQ(AN329:AN331))</f>
        <v>4.5849597020875683E-5</v>
      </c>
      <c r="AT329">
        <v>1.4</v>
      </c>
      <c r="AU329">
        <v>3.4</v>
      </c>
      <c r="AV329">
        <v>2.4</v>
      </c>
      <c r="AW329">
        <v>734.4</v>
      </c>
      <c r="AX329">
        <v>734.41012984541703</v>
      </c>
      <c r="AY329">
        <v>1.01298454175094E-2</v>
      </c>
      <c r="AZ329" s="7">
        <f>SQRT(SUMSQ(AY329:AY331)) / SQRT(SUMSQ(AW329:AW331))</f>
        <v>1.1466235181671877E-5</v>
      </c>
    </row>
    <row r="330" spans="1:52" x14ac:dyDescent="0.25">
      <c r="D330">
        <v>518.4</v>
      </c>
      <c r="E330">
        <v>521.16955446863403</v>
      </c>
      <c r="F330">
        <v>2.7695544686338298</v>
      </c>
      <c r="M330">
        <v>518.4</v>
      </c>
      <c r="N330">
        <v>519.09939529290898</v>
      </c>
      <c r="O330">
        <v>0.69939529290888902</v>
      </c>
      <c r="V330">
        <v>518.4</v>
      </c>
      <c r="W330">
        <v>518.57521779704803</v>
      </c>
      <c r="X330">
        <v>0.175217797048276</v>
      </c>
      <c r="AE330">
        <v>518.4</v>
      </c>
      <c r="AF330">
        <v>518.44385746178204</v>
      </c>
      <c r="AG330">
        <v>4.3857461781840398E-2</v>
      </c>
      <c r="AN330">
        <v>518.4</v>
      </c>
      <c r="AO330">
        <v>518.41097112726698</v>
      </c>
      <c r="AP330">
        <v>1.0971127266771E-2</v>
      </c>
      <c r="AW330">
        <v>518.4</v>
      </c>
      <c r="AX330">
        <v>518.40274359471198</v>
      </c>
      <c r="AY330">
        <v>2.7435947115463902E-3</v>
      </c>
    </row>
    <row r="331" spans="1:52" x14ac:dyDescent="0.25">
      <c r="D331">
        <v>302.39999999999998</v>
      </c>
      <c r="E331">
        <v>305.26387819001098</v>
      </c>
      <c r="F331">
        <v>2.8638781900107202</v>
      </c>
      <c r="M331">
        <v>302.39999999999998</v>
      </c>
      <c r="N331">
        <v>303.12581455951801</v>
      </c>
      <c r="O331">
        <v>0.72581455951808505</v>
      </c>
      <c r="V331">
        <v>302.39999999999998</v>
      </c>
      <c r="W331">
        <v>302.58193261531898</v>
      </c>
      <c r="X331">
        <v>0.181932615318942</v>
      </c>
      <c r="AE331">
        <v>302.39999999999998</v>
      </c>
      <c r="AF331">
        <v>302.44555181163503</v>
      </c>
      <c r="AG331">
        <v>4.5551811635505098E-2</v>
      </c>
      <c r="AN331">
        <v>302.39999999999998</v>
      </c>
      <c r="AO331">
        <v>302.41139671847901</v>
      </c>
      <c r="AP331">
        <v>1.1396718479488799E-2</v>
      </c>
      <c r="AW331">
        <v>302.39999999999998</v>
      </c>
      <c r="AX331">
        <v>302.40285024843399</v>
      </c>
      <c r="AY331">
        <v>2.8502484337877801E-3</v>
      </c>
    </row>
    <row r="332" spans="1:52" x14ac:dyDescent="0.25">
      <c r="A332">
        <v>2.4</v>
      </c>
      <c r="B332">
        <v>1.4</v>
      </c>
      <c r="C332">
        <v>2.4</v>
      </c>
      <c r="D332">
        <v>302.39999999999998</v>
      </c>
      <c r="E332">
        <v>304.79458254095101</v>
      </c>
      <c r="F332">
        <v>2.39458254095064</v>
      </c>
      <c r="G332" s="7">
        <f>SQRT(SUMSQ(F332:F334)) / SQRT(SUMSQ(D332:D334))</f>
        <v>1.0217467822058183E-2</v>
      </c>
      <c r="J332">
        <v>2.4</v>
      </c>
      <c r="K332">
        <v>1.4</v>
      </c>
      <c r="L332">
        <v>2.4</v>
      </c>
      <c r="M332">
        <v>302.39999999999998</v>
      </c>
      <c r="N332">
        <v>303.00619345202199</v>
      </c>
      <c r="O332">
        <v>0.60619345202212604</v>
      </c>
      <c r="P332" s="7">
        <f>SQRT(SUMSQ(O332:O334)) / SQRT(SUMSQ(M332:M334))</f>
        <v>2.5848341021383579E-3</v>
      </c>
      <c r="S332">
        <v>2.4</v>
      </c>
      <c r="T332">
        <v>1.4</v>
      </c>
      <c r="U332">
        <v>2.4</v>
      </c>
      <c r="V332">
        <v>302.39999999999998</v>
      </c>
      <c r="W332">
        <v>302.55191822498801</v>
      </c>
      <c r="X332">
        <v>0.151918224988492</v>
      </c>
      <c r="Y332" s="7">
        <f>SQRT(SUMSQ(X332:X334)) / SQRT(SUMSQ(V332:V334))</f>
        <v>6.47788864477668E-4</v>
      </c>
      <c r="AB332">
        <v>2.4</v>
      </c>
      <c r="AC332">
        <v>1.4</v>
      </c>
      <c r="AD332">
        <v>2.4</v>
      </c>
      <c r="AE332">
        <v>302.39999999999998</v>
      </c>
      <c r="AF332">
        <v>302.43803261004899</v>
      </c>
      <c r="AG332">
        <v>3.8032610049071998E-2</v>
      </c>
      <c r="AH332" s="7">
        <f>SQRT(SUMSQ(AG332:AG334)) / SQRT(SUMSQ(AE332:AE334))</f>
        <v>1.6217435545172647E-4</v>
      </c>
      <c r="AK332">
        <v>2.4</v>
      </c>
      <c r="AL332">
        <v>1.4</v>
      </c>
      <c r="AM332">
        <v>2.4</v>
      </c>
      <c r="AN332">
        <v>302.39999999999998</v>
      </c>
      <c r="AO332">
        <v>302.40951490993001</v>
      </c>
      <c r="AP332">
        <v>9.5149099300897398E-3</v>
      </c>
      <c r="AQ332" s="7">
        <f>SQRT(SUMSQ(AP332:AP334)) / SQRT(SUMSQ(AN332:AN334))</f>
        <v>4.0572537280962407E-5</v>
      </c>
      <c r="AT332">
        <v>2.4</v>
      </c>
      <c r="AU332">
        <v>1.4</v>
      </c>
      <c r="AV332">
        <v>2.4</v>
      </c>
      <c r="AW332">
        <v>302.39999999999998</v>
      </c>
      <c r="AX332">
        <v>302.40237952712101</v>
      </c>
      <c r="AY332">
        <v>2.3795271212065901E-3</v>
      </c>
      <c r="AZ332" s="7">
        <f>SQRT(SUMSQ(AY332:AY334)) / SQRT(SUMSQ(AW332:AW334))</f>
        <v>1.0146740848265314E-5</v>
      </c>
    </row>
    <row r="333" spans="1:52" x14ac:dyDescent="0.25">
      <c r="D333">
        <v>518.4</v>
      </c>
      <c r="E333">
        <v>525.62862243799805</v>
      </c>
      <c r="F333">
        <v>7.2286224379979602</v>
      </c>
      <c r="M333">
        <v>518.4</v>
      </c>
      <c r="N333">
        <v>520.22905484384398</v>
      </c>
      <c r="O333">
        <v>1.82905484384366</v>
      </c>
      <c r="V333">
        <v>518.4</v>
      </c>
      <c r="W333">
        <v>518.85840461750104</v>
      </c>
      <c r="X333">
        <v>0.45840461750060502</v>
      </c>
      <c r="AE333">
        <v>518.4</v>
      </c>
      <c r="AF333">
        <v>518.51476516951197</v>
      </c>
      <c r="AG333">
        <v>0.11476516951177</v>
      </c>
      <c r="AN333">
        <v>518.4</v>
      </c>
      <c r="AO333">
        <v>518.42871220894199</v>
      </c>
      <c r="AP333">
        <v>2.8712208942010899E-2</v>
      </c>
      <c r="AW333">
        <v>518.4</v>
      </c>
      <c r="AX333">
        <v>518.40718065934902</v>
      </c>
      <c r="AY333">
        <v>7.1806593485916901E-3</v>
      </c>
    </row>
    <row r="334" spans="1:52" x14ac:dyDescent="0.25">
      <c r="D334">
        <v>518.4</v>
      </c>
      <c r="E334">
        <v>521.16955466870104</v>
      </c>
      <c r="F334">
        <v>2.7695546687012902</v>
      </c>
      <c r="M334">
        <v>518.4</v>
      </c>
      <c r="N334">
        <v>519.09939449809599</v>
      </c>
      <c r="O334">
        <v>0.69939449809589904</v>
      </c>
      <c r="V334">
        <v>518.4</v>
      </c>
      <c r="W334">
        <v>518.57521765725301</v>
      </c>
      <c r="X334">
        <v>0.17521765725257399</v>
      </c>
      <c r="AE334">
        <v>518.4</v>
      </c>
      <c r="AF334">
        <v>518.443857453286</v>
      </c>
      <c r="AG334">
        <v>4.3857453285568199E-2</v>
      </c>
      <c r="AN334">
        <v>518.4</v>
      </c>
      <c r="AO334">
        <v>518.41097109195096</v>
      </c>
      <c r="AP334">
        <v>1.0971091950978E-2</v>
      </c>
      <c r="AW334">
        <v>518.4</v>
      </c>
      <c r="AX334">
        <v>518.40274364466597</v>
      </c>
      <c r="AY334">
        <v>2.7436446664523802E-3</v>
      </c>
    </row>
    <row r="335" spans="1:52" x14ac:dyDescent="0.25">
      <c r="A335">
        <v>2.4</v>
      </c>
      <c r="B335">
        <v>2.4</v>
      </c>
      <c r="C335">
        <v>2.4</v>
      </c>
      <c r="D335">
        <v>518.4</v>
      </c>
      <c r="E335">
        <v>525.62862220058105</v>
      </c>
      <c r="F335">
        <v>7.2286222005807304</v>
      </c>
      <c r="G335" s="7">
        <f>SQRT(SUMSQ(F335:F337)) / SQRT(SUMSQ(D335:D337))</f>
        <v>1.394410135034784E-2</v>
      </c>
      <c r="J335">
        <v>2.4</v>
      </c>
      <c r="K335">
        <v>2.4</v>
      </c>
      <c r="L335">
        <v>2.4</v>
      </c>
      <c r="M335">
        <v>518.4</v>
      </c>
      <c r="N335">
        <v>520.22905494095198</v>
      </c>
      <c r="O335">
        <v>1.8290549409522301</v>
      </c>
      <c r="P335" s="7">
        <f>SQRT(SUMSQ(O335:O337)) / SQRT(SUMSQ(M335:M337))</f>
        <v>3.5282697821775156E-3</v>
      </c>
      <c r="S335">
        <v>2.4</v>
      </c>
      <c r="T335">
        <v>2.4</v>
      </c>
      <c r="U335">
        <v>2.4</v>
      </c>
      <c r="V335">
        <v>518.4</v>
      </c>
      <c r="W335">
        <v>518.85840467545802</v>
      </c>
      <c r="X335">
        <v>0.45840467545838198</v>
      </c>
      <c r="Y335" s="7">
        <f>SQRT(SUMSQ(X335:X337)) / SQRT(SUMSQ(V335:V337))</f>
        <v>8.8426825774517005E-4</v>
      </c>
      <c r="AB335">
        <v>2.4</v>
      </c>
      <c r="AC335">
        <v>2.4</v>
      </c>
      <c r="AD335">
        <v>2.4</v>
      </c>
      <c r="AE335">
        <v>518.4</v>
      </c>
      <c r="AF335">
        <v>518.51476519420805</v>
      </c>
      <c r="AG335">
        <v>0.11476519420818899</v>
      </c>
      <c r="AH335" s="7">
        <f>SQRT(SUMSQ(AG335:AG337)) / SQRT(SUMSQ(AE335:AE337))</f>
        <v>2.2138345315506584E-4</v>
      </c>
      <c r="AK335">
        <v>2.4</v>
      </c>
      <c r="AL335">
        <v>2.4</v>
      </c>
      <c r="AM335">
        <v>2.4</v>
      </c>
      <c r="AN335">
        <v>518.4</v>
      </c>
      <c r="AO335">
        <v>518.42871224489295</v>
      </c>
      <c r="AP335">
        <v>2.87122448927448E-2</v>
      </c>
      <c r="AQ335" s="7">
        <f>SQRT(SUMSQ(AP335:AP337)) / SQRT(SUMSQ(AN335:AN337))</f>
        <v>5.5386229066217798E-5</v>
      </c>
      <c r="AT335">
        <v>2.4</v>
      </c>
      <c r="AU335">
        <v>2.4</v>
      </c>
      <c r="AV335">
        <v>2.4</v>
      </c>
      <c r="AW335">
        <v>518.4</v>
      </c>
      <c r="AX335">
        <v>518.40718068879198</v>
      </c>
      <c r="AY335">
        <v>7.1806887918910399E-3</v>
      </c>
      <c r="AZ335" s="7">
        <f>SQRT(SUMSQ(AY335:AY337)) / SQRT(SUMSQ(AW335:AW337))</f>
        <v>1.385157753573806E-5</v>
      </c>
    </row>
    <row r="336" spans="1:52" x14ac:dyDescent="0.25">
      <c r="D336">
        <v>518.4</v>
      </c>
      <c r="E336">
        <v>525.62862196219601</v>
      </c>
      <c r="F336">
        <v>7.2286219621963701</v>
      </c>
      <c r="M336">
        <v>518.4</v>
      </c>
      <c r="N336">
        <v>520.22905493615895</v>
      </c>
      <c r="O336">
        <v>1.82905493615908</v>
      </c>
      <c r="V336">
        <v>518.4</v>
      </c>
      <c r="W336">
        <v>518.85840464785804</v>
      </c>
      <c r="X336">
        <v>0.45840464785840102</v>
      </c>
      <c r="AE336">
        <v>518.4</v>
      </c>
      <c r="AF336">
        <v>518.51476518297704</v>
      </c>
      <c r="AG336">
        <v>0.114765182976726</v>
      </c>
      <c r="AN336">
        <v>518.4</v>
      </c>
      <c r="AO336">
        <v>518.42871220958705</v>
      </c>
      <c r="AP336">
        <v>2.8712209586956298E-2</v>
      </c>
      <c r="AW336">
        <v>518.4</v>
      </c>
      <c r="AX336">
        <v>518.40718063888096</v>
      </c>
      <c r="AY336">
        <v>7.1806388813229196E-3</v>
      </c>
    </row>
    <row r="337" spans="1:52" x14ac:dyDescent="0.25">
      <c r="D337">
        <v>518.4</v>
      </c>
      <c r="E337">
        <v>525.62862225728395</v>
      </c>
      <c r="F337">
        <v>7.2286222572838597</v>
      </c>
      <c r="M337">
        <v>518.4</v>
      </c>
      <c r="N337">
        <v>520.22905528813101</v>
      </c>
      <c r="O337">
        <v>1.8290552881311399</v>
      </c>
      <c r="V337">
        <v>518.4</v>
      </c>
      <c r="W337">
        <v>518.85840467112803</v>
      </c>
      <c r="X337">
        <v>0.45840467112850503</v>
      </c>
      <c r="AE337">
        <v>518.4</v>
      </c>
      <c r="AF337">
        <v>518.51476516916205</v>
      </c>
      <c r="AG337">
        <v>0.114765169161842</v>
      </c>
      <c r="AN337">
        <v>518.4</v>
      </c>
      <c r="AO337">
        <v>518.42871220896404</v>
      </c>
      <c r="AP337">
        <v>2.8712208964066101E-2</v>
      </c>
      <c r="AW337">
        <v>518.4</v>
      </c>
      <c r="AX337">
        <v>518.40718064571001</v>
      </c>
      <c r="AY337">
        <v>7.1806457102638896E-3</v>
      </c>
    </row>
    <row r="338" spans="1:52" x14ac:dyDescent="0.25">
      <c r="A338">
        <v>2.4</v>
      </c>
      <c r="B338">
        <v>3.4</v>
      </c>
      <c r="C338">
        <v>2.4</v>
      </c>
      <c r="D338">
        <v>734.4</v>
      </c>
      <c r="E338">
        <v>744.62632766247998</v>
      </c>
      <c r="F338">
        <v>10.226327662479701</v>
      </c>
      <c r="G338" s="7">
        <f>SQRT(SUMSQ(F338:F340)) / SQRT(SUMSQ(D338:D340))</f>
        <v>1.470813180127642E-2</v>
      </c>
      <c r="J338">
        <v>2.4</v>
      </c>
      <c r="K338">
        <v>3.4</v>
      </c>
      <c r="L338">
        <v>2.4</v>
      </c>
      <c r="M338">
        <v>734.4</v>
      </c>
      <c r="N338">
        <v>736.98136528405598</v>
      </c>
      <c r="O338">
        <v>2.5813652840557801</v>
      </c>
      <c r="P338" s="7">
        <f>SQRT(SUMSQ(O338:O340)) / SQRT(SUMSQ(M338:M340))</f>
        <v>3.7187892104288802E-3</v>
      </c>
      <c r="S338">
        <v>2.4</v>
      </c>
      <c r="T338">
        <v>3.4</v>
      </c>
      <c r="U338">
        <v>2.4</v>
      </c>
      <c r="V338">
        <v>734.4</v>
      </c>
      <c r="W338">
        <v>735.046811150797</v>
      </c>
      <c r="X338">
        <v>0.64681115079690699</v>
      </c>
      <c r="Y338" s="7">
        <f>SQRT(SUMSQ(X338:X340)) / SQRT(SUMSQ(V338:V340))</f>
        <v>9.3198074758062274E-4</v>
      </c>
      <c r="AB338">
        <v>2.4</v>
      </c>
      <c r="AC338">
        <v>3.4</v>
      </c>
      <c r="AD338">
        <v>2.4</v>
      </c>
      <c r="AE338">
        <v>734.4</v>
      </c>
      <c r="AF338">
        <v>734.56191502963304</v>
      </c>
      <c r="AG338">
        <v>0.16191502963295101</v>
      </c>
      <c r="AH338" s="7">
        <f>SQRT(SUMSQ(AG338:AG340)) / SQRT(SUMSQ(AE338:AE340))</f>
        <v>2.3332411284208342E-4</v>
      </c>
      <c r="AK338">
        <v>2.4</v>
      </c>
      <c r="AL338">
        <v>3.4</v>
      </c>
      <c r="AM338">
        <v>2.4</v>
      </c>
      <c r="AN338">
        <v>734.4</v>
      </c>
      <c r="AO338">
        <v>734.44050584473496</v>
      </c>
      <c r="AP338">
        <v>4.0505844734639099E-2</v>
      </c>
      <c r="AQ338" s="7">
        <f>SQRT(SUMSQ(AP338:AP340)) / SQRT(SUMSQ(AN338:AN340))</f>
        <v>5.8373006284427445E-5</v>
      </c>
      <c r="AT338">
        <v>2.4</v>
      </c>
      <c r="AU338">
        <v>3.4</v>
      </c>
      <c r="AV338">
        <v>2.4</v>
      </c>
      <c r="AW338">
        <v>734.4</v>
      </c>
      <c r="AX338">
        <v>734.41012982670395</v>
      </c>
      <c r="AY338">
        <v>1.01298267038601E-2</v>
      </c>
      <c r="AZ338" s="7">
        <f>SQRT(SUMSQ(AY338:AY340)) / SQRT(SUMSQ(AW338:AW340))</f>
        <v>1.4598461468500057E-5</v>
      </c>
    </row>
    <row r="339" spans="1:52" x14ac:dyDescent="0.25">
      <c r="D339">
        <v>518.4</v>
      </c>
      <c r="E339">
        <v>525.62862232891302</v>
      </c>
      <c r="F339">
        <v>7.2286223289133904</v>
      </c>
      <c r="M339">
        <v>518.4</v>
      </c>
      <c r="N339">
        <v>520.22905498844</v>
      </c>
      <c r="O339">
        <v>1.8290549884396801</v>
      </c>
      <c r="V339">
        <v>518.4</v>
      </c>
      <c r="W339">
        <v>518.85840471305505</v>
      </c>
      <c r="X339">
        <v>0.45840471305484698</v>
      </c>
      <c r="AE339">
        <v>518.4</v>
      </c>
      <c r="AF339">
        <v>518.51476518785296</v>
      </c>
      <c r="AG339">
        <v>0.114765187853322</v>
      </c>
      <c r="AN339">
        <v>518.4</v>
      </c>
      <c r="AO339">
        <v>518.42871222986298</v>
      </c>
      <c r="AP339">
        <v>2.8712229862776401E-2</v>
      </c>
      <c r="AW339">
        <v>518.4</v>
      </c>
      <c r="AX339">
        <v>518.40718064075895</v>
      </c>
      <c r="AY339">
        <v>7.1806407589747297E-3</v>
      </c>
    </row>
    <row r="340" spans="1:52" x14ac:dyDescent="0.25">
      <c r="D340">
        <v>518.4</v>
      </c>
      <c r="E340">
        <v>527.12449948738004</v>
      </c>
      <c r="F340">
        <v>8.7244994873800596</v>
      </c>
      <c r="M340">
        <v>518.4</v>
      </c>
      <c r="N340">
        <v>520.60972508114105</v>
      </c>
      <c r="O340">
        <v>2.2097250811414102</v>
      </c>
      <c r="V340">
        <v>518.4</v>
      </c>
      <c r="W340">
        <v>518.95390786593396</v>
      </c>
      <c r="X340">
        <v>0.55390786593431995</v>
      </c>
      <c r="AE340">
        <v>518.4</v>
      </c>
      <c r="AF340">
        <v>518.53868934451202</v>
      </c>
      <c r="AG340">
        <v>0.13868934451159001</v>
      </c>
      <c r="AN340">
        <v>518.4</v>
      </c>
      <c r="AO340">
        <v>518.43469943758703</v>
      </c>
      <c r="AP340">
        <v>3.4699437587505599E-2</v>
      </c>
      <c r="AW340">
        <v>518.4</v>
      </c>
      <c r="AX340">
        <v>518.40867823075405</v>
      </c>
      <c r="AY340">
        <v>8.67823075384422E-3</v>
      </c>
    </row>
    <row r="341" spans="1:52" x14ac:dyDescent="0.25">
      <c r="A341">
        <v>1.4</v>
      </c>
      <c r="B341">
        <v>1.4</v>
      </c>
      <c r="C341">
        <v>3.4</v>
      </c>
      <c r="D341">
        <v>302.39999999999998</v>
      </c>
      <c r="E341">
        <v>305.26387796145502</v>
      </c>
      <c r="F341">
        <v>2.8638779614555001</v>
      </c>
      <c r="G341" s="7">
        <f>SQRT(SUMSQ(F341:F343)) / SQRT(SUMSQ(D341:D343))</f>
        <v>5.827458541933059E-3</v>
      </c>
      <c r="J341">
        <v>1.4</v>
      </c>
      <c r="K341">
        <v>1.4</v>
      </c>
      <c r="L341">
        <v>3.4</v>
      </c>
      <c r="M341">
        <v>302.39999999999998</v>
      </c>
      <c r="N341">
        <v>303.12581444451502</v>
      </c>
      <c r="O341">
        <v>0.72581444451452604</v>
      </c>
      <c r="P341" s="7">
        <f>SQRT(SUMSQ(O341:O343)) / SQRT(SUMSQ(M341:M343))</f>
        <v>1.4714946978244795E-3</v>
      </c>
      <c r="S341">
        <v>1.4</v>
      </c>
      <c r="T341">
        <v>1.4</v>
      </c>
      <c r="U341">
        <v>3.4</v>
      </c>
      <c r="V341">
        <v>302.39999999999998</v>
      </c>
      <c r="W341">
        <v>302.58193250029899</v>
      </c>
      <c r="X341">
        <v>0.181932500298842</v>
      </c>
      <c r="Y341" s="7">
        <f>SQRT(SUMSQ(X341:X343)) / SQRT(SUMSQ(V341:V343))</f>
        <v>3.686703899429567E-4</v>
      </c>
      <c r="AB341">
        <v>1.4</v>
      </c>
      <c r="AC341">
        <v>1.4</v>
      </c>
      <c r="AD341">
        <v>3.4</v>
      </c>
      <c r="AE341">
        <v>302.39999999999998</v>
      </c>
      <c r="AF341">
        <v>302.445551760461</v>
      </c>
      <c r="AG341">
        <v>4.5551760461137299E-2</v>
      </c>
      <c r="AH341" s="7">
        <f>SQRT(SUMSQ(AG341:AG343)) / SQRT(SUMSQ(AE341:AE343))</f>
        <v>9.228220071992131E-5</v>
      </c>
      <c r="AK341">
        <v>1.4</v>
      </c>
      <c r="AL341">
        <v>1.4</v>
      </c>
      <c r="AM341">
        <v>3.4</v>
      </c>
      <c r="AN341">
        <v>302.39999999999998</v>
      </c>
      <c r="AO341">
        <v>302.411396698999</v>
      </c>
      <c r="AP341">
        <v>1.1396698999021701E-2</v>
      </c>
      <c r="AQ341" s="7">
        <f>SQRT(SUMSQ(AP341:AP343)) / SQRT(SUMSQ(AN341:AN343))</f>
        <v>2.3085182583825602E-5</v>
      </c>
      <c r="AT341">
        <v>1.4</v>
      </c>
      <c r="AU341">
        <v>1.4</v>
      </c>
      <c r="AV341">
        <v>3.4</v>
      </c>
      <c r="AW341">
        <v>302.39999999999998</v>
      </c>
      <c r="AX341">
        <v>302.40285024338601</v>
      </c>
      <c r="AY341">
        <v>2.8502433864900901E-3</v>
      </c>
      <c r="AZ341" s="7">
        <f>SQRT(SUMSQ(AY341:AY343)) / SQRT(SUMSQ(AW341:AW343))</f>
        <v>5.7730758582668121E-6</v>
      </c>
    </row>
    <row r="342" spans="1:52" x14ac:dyDescent="0.25">
      <c r="D342">
        <v>734.4</v>
      </c>
      <c r="E342">
        <v>738.32598585407504</v>
      </c>
      <c r="F342">
        <v>3.9259858540755199</v>
      </c>
      <c r="M342">
        <v>734.4</v>
      </c>
      <c r="N342">
        <v>735.38940506640495</v>
      </c>
      <c r="O342">
        <v>0.98940506640485604</v>
      </c>
      <c r="V342">
        <v>734.4</v>
      </c>
      <c r="W342">
        <v>734.64782658576598</v>
      </c>
      <c r="X342">
        <v>0.247826585765551</v>
      </c>
      <c r="AE342">
        <v>734.4</v>
      </c>
      <c r="AF342">
        <v>734.46202521134899</v>
      </c>
      <c r="AG342">
        <v>6.2025211349123303E-2</v>
      </c>
      <c r="AN342">
        <v>734.4</v>
      </c>
      <c r="AO342">
        <v>734.41551506196197</v>
      </c>
      <c r="AP342">
        <v>1.5515061962446499E-2</v>
      </c>
      <c r="AW342">
        <v>734.4</v>
      </c>
      <c r="AX342">
        <v>734.40387983359403</v>
      </c>
      <c r="AY342">
        <v>3.8798335943965902E-3</v>
      </c>
    </row>
    <row r="343" spans="1:52" x14ac:dyDescent="0.25">
      <c r="D343">
        <v>302.39999999999998</v>
      </c>
      <c r="E343">
        <v>303.35467774530599</v>
      </c>
      <c r="F343">
        <v>0.95467774530629901</v>
      </c>
      <c r="M343">
        <v>302.39999999999998</v>
      </c>
      <c r="N343">
        <v>302.64108871768798</v>
      </c>
      <c r="O343">
        <v>0.24108871768805801</v>
      </c>
      <c r="V343">
        <v>302.39999999999998</v>
      </c>
      <c r="W343">
        <v>302.46039176636498</v>
      </c>
      <c r="X343">
        <v>6.0391766364773503E-2</v>
      </c>
      <c r="AE343">
        <v>302.39999999999998</v>
      </c>
      <c r="AF343">
        <v>302.41511508565901</v>
      </c>
      <c r="AG343">
        <v>1.5115085658806E-2</v>
      </c>
      <c r="AN343">
        <v>302.39999999999998</v>
      </c>
      <c r="AO343">
        <v>302.403780952349</v>
      </c>
      <c r="AP343">
        <v>3.7809523487339898E-3</v>
      </c>
      <c r="AW343">
        <v>302.39999999999998</v>
      </c>
      <c r="AX343">
        <v>302.40094548421803</v>
      </c>
      <c r="AY343">
        <v>9.4548421776607895E-4</v>
      </c>
    </row>
    <row r="344" spans="1:52" x14ac:dyDescent="0.25">
      <c r="A344">
        <v>1.4</v>
      </c>
      <c r="B344">
        <v>2.4</v>
      </c>
      <c r="C344">
        <v>3.4</v>
      </c>
      <c r="D344">
        <v>518.4</v>
      </c>
      <c r="E344">
        <v>527.124499833698</v>
      </c>
      <c r="F344">
        <v>8.7244998336979105</v>
      </c>
      <c r="G344" s="7">
        <f>SQRT(SUMSQ(F344:F346)) / SQRT(SUMSQ(D344:D346))</f>
        <v>1.0398470041855561E-2</v>
      </c>
      <c r="J344">
        <v>1.4</v>
      </c>
      <c r="K344">
        <v>2.4</v>
      </c>
      <c r="L344">
        <v>3.4</v>
      </c>
      <c r="M344">
        <v>518.4</v>
      </c>
      <c r="N344">
        <v>520.60972510352303</v>
      </c>
      <c r="O344">
        <v>2.2097251035232799</v>
      </c>
      <c r="P344" s="7">
        <f>SQRT(SUMSQ(O344:O346)) / SQRT(SUMSQ(M344:M346))</f>
        <v>2.6315497272340568E-3</v>
      </c>
      <c r="S344">
        <v>1.4</v>
      </c>
      <c r="T344">
        <v>2.4</v>
      </c>
      <c r="U344">
        <v>3.4</v>
      </c>
      <c r="V344">
        <v>518.4</v>
      </c>
      <c r="W344">
        <v>518.95390793894899</v>
      </c>
      <c r="X344">
        <v>0.55390793894923696</v>
      </c>
      <c r="Y344" s="7">
        <f>SQRT(SUMSQ(X344:X346)) / SQRT(SUMSQ(V344:V346))</f>
        <v>6.5955930962197497E-4</v>
      </c>
      <c r="AB344">
        <v>1.4</v>
      </c>
      <c r="AC344">
        <v>2.4</v>
      </c>
      <c r="AD344">
        <v>3.4</v>
      </c>
      <c r="AE344">
        <v>518.4</v>
      </c>
      <c r="AF344">
        <v>518.53868935942205</v>
      </c>
      <c r="AG344">
        <v>0.13868935942230101</v>
      </c>
      <c r="AH344" s="7">
        <f>SQRT(SUMSQ(AG344:AG346)) / SQRT(SUMSQ(AE344:AE346))</f>
        <v>1.6513034605433565E-4</v>
      </c>
      <c r="AK344">
        <v>1.4</v>
      </c>
      <c r="AL344">
        <v>2.4</v>
      </c>
      <c r="AM344">
        <v>3.4</v>
      </c>
      <c r="AN344">
        <v>518.4</v>
      </c>
      <c r="AO344">
        <v>518.43469943142497</v>
      </c>
      <c r="AP344">
        <v>3.4699431424996902E-2</v>
      </c>
      <c r="AQ344" s="7">
        <f>SQRT(SUMSQ(AP344:AP346)) / SQRT(SUMSQ(AN344:AN346))</f>
        <v>4.1313267604418607E-5</v>
      </c>
      <c r="AT344">
        <v>1.4</v>
      </c>
      <c r="AU344">
        <v>2.4</v>
      </c>
      <c r="AV344">
        <v>3.4</v>
      </c>
      <c r="AW344">
        <v>518.4</v>
      </c>
      <c r="AX344">
        <v>518.40867825426199</v>
      </c>
      <c r="AY344">
        <v>8.6782542623495794E-3</v>
      </c>
      <c r="AZ344" s="7">
        <f>SQRT(SUMSQ(AY344:AY346)) / SQRT(SUMSQ(AW344:AW346))</f>
        <v>1.033214732027193E-5</v>
      </c>
    </row>
    <row r="345" spans="1:52" x14ac:dyDescent="0.25">
      <c r="D345">
        <v>734.4</v>
      </c>
      <c r="E345">
        <v>738.32598608708599</v>
      </c>
      <c r="F345">
        <v>3.92598608708647</v>
      </c>
      <c r="M345">
        <v>734.4</v>
      </c>
      <c r="N345">
        <v>735.38940489155095</v>
      </c>
      <c r="O345">
        <v>0.98940489155063505</v>
      </c>
      <c r="V345">
        <v>734.4</v>
      </c>
      <c r="W345">
        <v>734.64782650633003</v>
      </c>
      <c r="X345">
        <v>0.247826506329829</v>
      </c>
      <c r="AE345">
        <v>734.4</v>
      </c>
      <c r="AF345">
        <v>734.46202523951399</v>
      </c>
      <c r="AG345">
        <v>6.20252395143552E-2</v>
      </c>
      <c r="AN345">
        <v>734.4</v>
      </c>
      <c r="AO345">
        <v>734.41551507570102</v>
      </c>
      <c r="AP345">
        <v>1.55150757015008E-2</v>
      </c>
      <c r="AW345">
        <v>734.4</v>
      </c>
      <c r="AX345">
        <v>734.403879847545</v>
      </c>
      <c r="AY345">
        <v>3.8798475449084401E-3</v>
      </c>
    </row>
    <row r="346" spans="1:52" x14ac:dyDescent="0.25">
      <c r="D346">
        <v>302.39999999999998</v>
      </c>
      <c r="E346">
        <v>304.79458265349803</v>
      </c>
      <c r="F346">
        <v>2.3945826534981598</v>
      </c>
      <c r="M346">
        <v>302.39999999999998</v>
      </c>
      <c r="N346">
        <v>303.00619357977502</v>
      </c>
      <c r="O346">
        <v>0.60619357977475397</v>
      </c>
      <c r="V346">
        <v>302.39999999999998</v>
      </c>
      <c r="W346">
        <v>302.55191834852201</v>
      </c>
      <c r="X346">
        <v>0.15191834852191699</v>
      </c>
      <c r="AE346">
        <v>302.39999999999998</v>
      </c>
      <c r="AF346">
        <v>302.43803261861802</v>
      </c>
      <c r="AG346">
        <v>3.8032618618103697E-2</v>
      </c>
      <c r="AN346">
        <v>302.39999999999998</v>
      </c>
      <c r="AO346">
        <v>302.40951489399299</v>
      </c>
      <c r="AP346">
        <v>9.5148939929004007E-3</v>
      </c>
      <c r="AW346">
        <v>302.39999999999998</v>
      </c>
      <c r="AX346">
        <v>302.402379538969</v>
      </c>
      <c r="AY346">
        <v>2.3795389691372302E-3</v>
      </c>
    </row>
    <row r="347" spans="1:52" x14ac:dyDescent="0.25">
      <c r="A347">
        <v>1.4</v>
      </c>
      <c r="B347">
        <v>3.4</v>
      </c>
      <c r="C347">
        <v>3.4</v>
      </c>
      <c r="D347">
        <v>734.4</v>
      </c>
      <c r="E347">
        <v>746.72226426631198</v>
      </c>
      <c r="F347">
        <v>12.3222642663118</v>
      </c>
      <c r="G347" s="7">
        <f>SQRT(SUMSQ(F347:F349)) / SQRT(SUMSQ(D347:D349))</f>
        <v>1.2245127997245246E-2</v>
      </c>
      <c r="J347">
        <v>1.4</v>
      </c>
      <c r="K347">
        <v>3.4</v>
      </c>
      <c r="L347">
        <v>3.4</v>
      </c>
      <c r="M347">
        <v>734.4</v>
      </c>
      <c r="N347">
        <v>737.51300318373399</v>
      </c>
      <c r="O347">
        <v>3.1130031837337802</v>
      </c>
      <c r="P347" s="7">
        <f>SQRT(SUMSQ(O347:O349)) / SQRT(SUMSQ(M347:M349))</f>
        <v>3.0933138177007347E-3</v>
      </c>
      <c r="S347">
        <v>1.4</v>
      </c>
      <c r="T347">
        <v>3.4</v>
      </c>
      <c r="U347">
        <v>3.4</v>
      </c>
      <c r="V347">
        <v>734.4</v>
      </c>
      <c r="W347">
        <v>735.180153162137</v>
      </c>
      <c r="X347">
        <v>0.78015316213668495</v>
      </c>
      <c r="Y347" s="7">
        <f>SQRT(SUMSQ(X347:X349)) / SQRT(SUMSQ(V347:V349))</f>
        <v>7.7519054923755912E-4</v>
      </c>
      <c r="AB347">
        <v>1.4</v>
      </c>
      <c r="AC347">
        <v>3.4</v>
      </c>
      <c r="AD347">
        <v>3.4</v>
      </c>
      <c r="AE347">
        <v>734.4</v>
      </c>
      <c r="AF347">
        <v>734.59531308388</v>
      </c>
      <c r="AG347">
        <v>0.19531308388047799</v>
      </c>
      <c r="AH347" s="7">
        <f>SQRT(SUMSQ(AG347:AG349)) / SQRT(SUMSQ(AE347:AE349))</f>
        <v>1.94066503336055E-4</v>
      </c>
      <c r="AK347">
        <v>1.4</v>
      </c>
      <c r="AL347">
        <v>3.4</v>
      </c>
      <c r="AM347">
        <v>3.4</v>
      </c>
      <c r="AN347">
        <v>734.4</v>
      </c>
      <c r="AO347">
        <v>734.448863340549</v>
      </c>
      <c r="AP347">
        <v>4.8863340549360097E-2</v>
      </c>
      <c r="AQ347" s="7">
        <f>SQRT(SUMSQ(AP347:AP349)) / SQRT(SUMSQ(AN347:AN349))</f>
        <v>4.8550938316519489E-5</v>
      </c>
      <c r="AT347">
        <v>1.4</v>
      </c>
      <c r="AU347">
        <v>3.4</v>
      </c>
      <c r="AV347">
        <v>3.4</v>
      </c>
      <c r="AW347">
        <v>734.4</v>
      </c>
      <c r="AX347">
        <v>734.41222022230897</v>
      </c>
      <c r="AY347">
        <v>1.2220222309110801E-2</v>
      </c>
      <c r="AZ347" s="7">
        <f>SQRT(SUMSQ(AY347:AY349)) / SQRT(SUMSQ(AW347:AW349))</f>
        <v>1.2142021882532356E-5</v>
      </c>
    </row>
    <row r="348" spans="1:52" x14ac:dyDescent="0.25">
      <c r="D348">
        <v>734.4</v>
      </c>
      <c r="E348">
        <v>738.325986122926</v>
      </c>
      <c r="F348">
        <v>3.9259861229256798</v>
      </c>
      <c r="M348">
        <v>734.4</v>
      </c>
      <c r="N348">
        <v>735.38940519238804</v>
      </c>
      <c r="O348">
        <v>0.98940519238828994</v>
      </c>
      <c r="V348">
        <v>734.4</v>
      </c>
      <c r="W348">
        <v>734.64782664534403</v>
      </c>
      <c r="X348">
        <v>0.24782664534370699</v>
      </c>
      <c r="AE348">
        <v>734.4</v>
      </c>
      <c r="AF348">
        <v>734.46202528440801</v>
      </c>
      <c r="AG348">
        <v>6.2025284407923202E-2</v>
      </c>
      <c r="AN348">
        <v>734.4</v>
      </c>
      <c r="AO348">
        <v>734.41551508066505</v>
      </c>
      <c r="AP348">
        <v>1.55150806650681E-2</v>
      </c>
      <c r="AW348">
        <v>734.4</v>
      </c>
      <c r="AX348">
        <v>734.40387985908296</v>
      </c>
      <c r="AY348">
        <v>3.87985908253086E-3</v>
      </c>
    </row>
    <row r="349" spans="1:52" x14ac:dyDescent="0.25">
      <c r="D349">
        <v>302.39999999999998</v>
      </c>
      <c r="E349">
        <v>305.26387806936702</v>
      </c>
      <c r="F349">
        <v>2.86387806936659</v>
      </c>
      <c r="M349">
        <v>302.39999999999998</v>
      </c>
      <c r="N349">
        <v>303.12581466551899</v>
      </c>
      <c r="O349">
        <v>0.72581466551861196</v>
      </c>
      <c r="V349">
        <v>302.39999999999998</v>
      </c>
      <c r="W349">
        <v>302.58193257246199</v>
      </c>
      <c r="X349">
        <v>0.18193257246196001</v>
      </c>
      <c r="AE349">
        <v>302.39999999999998</v>
      </c>
      <c r="AF349">
        <v>302.44555181472202</v>
      </c>
      <c r="AG349">
        <v>4.5551814722216498E-2</v>
      </c>
      <c r="AN349">
        <v>302.39999999999998</v>
      </c>
      <c r="AO349">
        <v>302.41139671130998</v>
      </c>
      <c r="AP349">
        <v>1.13967113097715E-2</v>
      </c>
      <c r="AW349">
        <v>302.39999999999998</v>
      </c>
      <c r="AX349">
        <v>302.40285025703798</v>
      </c>
      <c r="AY349">
        <v>2.8502570379487198E-3</v>
      </c>
    </row>
    <row r="350" spans="1:52" x14ac:dyDescent="0.25">
      <c r="A350">
        <v>2.4</v>
      </c>
      <c r="B350">
        <v>1.4</v>
      </c>
      <c r="C350">
        <v>3.4</v>
      </c>
      <c r="D350">
        <v>302.39999999999998</v>
      </c>
      <c r="E350">
        <v>305.26387797567702</v>
      </c>
      <c r="F350">
        <v>2.86387797567681</v>
      </c>
      <c r="G350" s="7">
        <f>SQRT(SUMSQ(F350:F352)) / SQRT(SUMSQ(D350:D352))</f>
        <v>1.1571672676258605E-2</v>
      </c>
      <c r="J350">
        <v>2.4</v>
      </c>
      <c r="K350">
        <v>1.4</v>
      </c>
      <c r="L350">
        <v>3.4</v>
      </c>
      <c r="M350">
        <v>302.39999999999998</v>
      </c>
      <c r="N350">
        <v>303.125814429157</v>
      </c>
      <c r="O350">
        <v>0.72581442915679895</v>
      </c>
      <c r="P350" s="7">
        <f>SQRT(SUMSQ(O350:O352)) / SQRT(SUMSQ(M350:M352))</f>
        <v>2.9218409015469835E-3</v>
      </c>
      <c r="S350">
        <v>2.4</v>
      </c>
      <c r="T350">
        <v>1.4</v>
      </c>
      <c r="U350">
        <v>3.4</v>
      </c>
      <c r="V350">
        <v>302.39999999999998</v>
      </c>
      <c r="W350">
        <v>302.58193235192903</v>
      </c>
      <c r="X350">
        <v>0.18193235192910601</v>
      </c>
      <c r="Y350" s="7">
        <f>SQRT(SUMSQ(X350:X352)) / SQRT(SUMSQ(V350:V352))</f>
        <v>7.3213404977786017E-4</v>
      </c>
      <c r="AB350">
        <v>2.4</v>
      </c>
      <c r="AC350">
        <v>1.4</v>
      </c>
      <c r="AD350">
        <v>3.4</v>
      </c>
      <c r="AE350">
        <v>302.39999999999998</v>
      </c>
      <c r="AF350">
        <v>302.44555176235002</v>
      </c>
      <c r="AG350">
        <v>4.5551762350441997E-2</v>
      </c>
      <c r="AH350" s="7">
        <f>SQRT(SUMSQ(AG350:AG352)) / SQRT(SUMSQ(AE350:AE352))</f>
        <v>1.8327498685005237E-4</v>
      </c>
      <c r="AK350">
        <v>2.4</v>
      </c>
      <c r="AL350">
        <v>1.4</v>
      </c>
      <c r="AM350">
        <v>3.4</v>
      </c>
      <c r="AN350">
        <v>302.39999999999998</v>
      </c>
      <c r="AO350">
        <v>302.41139671586501</v>
      </c>
      <c r="AP350">
        <v>1.13967158654873E-2</v>
      </c>
      <c r="AQ350" s="7">
        <f>SQRT(SUMSQ(AP350:AP352)) / SQRT(SUMSQ(AN350:AN352))</f>
        <v>4.5849603556895103E-5</v>
      </c>
      <c r="AT350">
        <v>2.4</v>
      </c>
      <c r="AU350">
        <v>1.4</v>
      </c>
      <c r="AV350">
        <v>3.4</v>
      </c>
      <c r="AW350">
        <v>302.39999999999998</v>
      </c>
      <c r="AX350">
        <v>302.40285022731501</v>
      </c>
      <c r="AY350">
        <v>2.8502273147523699E-3</v>
      </c>
      <c r="AZ350" s="7">
        <f>SQRT(SUMSQ(AY350:AY352)) / SQRT(SUMSQ(AW350:AW352))</f>
        <v>1.1466205227398359E-5</v>
      </c>
    </row>
    <row r="351" spans="1:52" x14ac:dyDescent="0.25">
      <c r="D351">
        <v>734.4</v>
      </c>
      <c r="E351">
        <v>744.62632748822602</v>
      </c>
      <c r="F351">
        <v>10.226327488226399</v>
      </c>
      <c r="M351">
        <v>734.4</v>
      </c>
      <c r="N351">
        <v>736.98136524403401</v>
      </c>
      <c r="O351">
        <v>2.5813652440342598</v>
      </c>
      <c r="V351">
        <v>734.4</v>
      </c>
      <c r="W351">
        <v>735.04681101078097</v>
      </c>
      <c r="X351">
        <v>0.64681101078087999</v>
      </c>
      <c r="AE351">
        <v>734.4</v>
      </c>
      <c r="AF351">
        <v>734.561914934225</v>
      </c>
      <c r="AG351">
        <v>0.16191493422456901</v>
      </c>
      <c r="AN351">
        <v>734.4</v>
      </c>
      <c r="AO351">
        <v>734.440505853437</v>
      </c>
      <c r="AP351">
        <v>4.0505853437366603E-2</v>
      </c>
      <c r="AW351">
        <v>734.4</v>
      </c>
      <c r="AX351">
        <v>734.41012981610697</v>
      </c>
      <c r="AY351">
        <v>1.0129816107450999E-2</v>
      </c>
    </row>
    <row r="352" spans="1:52" x14ac:dyDescent="0.25">
      <c r="D352">
        <v>518.4</v>
      </c>
      <c r="E352">
        <v>521.16955436224396</v>
      </c>
      <c r="F352">
        <v>2.7695543622435301</v>
      </c>
      <c r="M352">
        <v>518.4</v>
      </c>
      <c r="N352">
        <v>519.09939506087801</v>
      </c>
      <c r="O352">
        <v>0.69939506087769099</v>
      </c>
      <c r="V352">
        <v>518.4</v>
      </c>
      <c r="W352">
        <v>518.57521758679297</v>
      </c>
      <c r="X352">
        <v>0.17521758679265501</v>
      </c>
      <c r="AE352">
        <v>518.4</v>
      </c>
      <c r="AF352">
        <v>518.44385743550697</v>
      </c>
      <c r="AG352">
        <v>4.3857435507447903E-2</v>
      </c>
      <c r="AN352">
        <v>518.4</v>
      </c>
      <c r="AO352">
        <v>518.41097111352201</v>
      </c>
      <c r="AP352">
        <v>1.0971113522486999E-2</v>
      </c>
      <c r="AW352">
        <v>518.4</v>
      </c>
      <c r="AX352">
        <v>518.40274361226</v>
      </c>
      <c r="AY352">
        <v>2.7436122601329801E-3</v>
      </c>
    </row>
    <row r="353" spans="1:52" x14ac:dyDescent="0.25">
      <c r="A353">
        <v>2.4</v>
      </c>
      <c r="B353">
        <v>2.4</v>
      </c>
      <c r="C353">
        <v>3.4</v>
      </c>
      <c r="D353">
        <v>518.4</v>
      </c>
      <c r="E353">
        <v>527.12449922818905</v>
      </c>
      <c r="F353">
        <v>8.7244992281890692</v>
      </c>
      <c r="G353" s="7">
        <f>SQRT(SUMSQ(F353:F355)) / SQRT(SUMSQ(D353:D355))</f>
        <v>1.4708132006101006E-2</v>
      </c>
      <c r="J353">
        <v>2.4</v>
      </c>
      <c r="K353">
        <v>2.4</v>
      </c>
      <c r="L353">
        <v>3.4</v>
      </c>
      <c r="M353">
        <v>518.4</v>
      </c>
      <c r="N353">
        <v>520.60972510693898</v>
      </c>
      <c r="O353">
        <v>2.2097251069394601</v>
      </c>
      <c r="P353" s="7">
        <f>SQRT(SUMSQ(O353:O355)) / SQRT(SUMSQ(M353:M355))</f>
        <v>3.718789012137388E-3</v>
      </c>
      <c r="S353">
        <v>2.4</v>
      </c>
      <c r="T353">
        <v>2.4</v>
      </c>
      <c r="U353">
        <v>3.4</v>
      </c>
      <c r="V353">
        <v>518.4</v>
      </c>
      <c r="W353">
        <v>518.95390790701197</v>
      </c>
      <c r="X353">
        <v>0.55390790701233095</v>
      </c>
      <c r="Y353" s="7">
        <f>SQRT(SUMSQ(X353:X355)) / SQRT(SUMSQ(V353:V355))</f>
        <v>9.3198048027324262E-4</v>
      </c>
      <c r="AB353">
        <v>2.4</v>
      </c>
      <c r="AC353">
        <v>2.4</v>
      </c>
      <c r="AD353">
        <v>3.4</v>
      </c>
      <c r="AE353">
        <v>518.4</v>
      </c>
      <c r="AF353">
        <v>518.53868935302</v>
      </c>
      <c r="AG353">
        <v>0.13868935301979901</v>
      </c>
      <c r="AH353" s="7">
        <f>SQRT(SUMSQ(AG353:AG355)) / SQRT(SUMSQ(AE353:AE355))</f>
        <v>2.3332405788457149E-4</v>
      </c>
      <c r="AK353">
        <v>2.4</v>
      </c>
      <c r="AL353">
        <v>2.4</v>
      </c>
      <c r="AM353">
        <v>3.4</v>
      </c>
      <c r="AN353">
        <v>518.4</v>
      </c>
      <c r="AO353">
        <v>518.43469945778895</v>
      </c>
      <c r="AP353">
        <v>3.4699457789429303E-2</v>
      </c>
      <c r="AQ353" s="7">
        <f>SQRT(SUMSQ(AP353:AP355)) / SQRT(SUMSQ(AN353:AN355))</f>
        <v>5.8373010305857233E-5</v>
      </c>
      <c r="AT353">
        <v>2.4</v>
      </c>
      <c r="AU353">
        <v>2.4</v>
      </c>
      <c r="AV353">
        <v>3.4</v>
      </c>
      <c r="AW353">
        <v>518.4</v>
      </c>
      <c r="AX353">
        <v>518.40867823396195</v>
      </c>
      <c r="AY353">
        <v>8.6782339619730902E-3</v>
      </c>
      <c r="AZ353" s="7">
        <f>SQRT(SUMSQ(AY353:AY355)) / SQRT(SUMSQ(AW353:AW355))</f>
        <v>1.4598452534196906E-5</v>
      </c>
    </row>
    <row r="354" spans="1:52" x14ac:dyDescent="0.25">
      <c r="D354">
        <v>734.4</v>
      </c>
      <c r="E354">
        <v>744.62632815207201</v>
      </c>
      <c r="F354">
        <v>10.2263281520717</v>
      </c>
      <c r="M354">
        <v>734.4</v>
      </c>
      <c r="N354">
        <v>736.98136512031203</v>
      </c>
      <c r="O354">
        <v>2.5813651203124</v>
      </c>
      <c r="V354">
        <v>734.4</v>
      </c>
      <c r="W354">
        <v>735.04681078932401</v>
      </c>
      <c r="X354">
        <v>0.64681078932414904</v>
      </c>
      <c r="AE354">
        <v>734.4</v>
      </c>
      <c r="AF354">
        <v>734.561914937555</v>
      </c>
      <c r="AG354">
        <v>0.16191493755548</v>
      </c>
      <c r="AN354">
        <v>734.4</v>
      </c>
      <c r="AO354">
        <v>734.44050585401203</v>
      </c>
      <c r="AP354">
        <v>4.05058540117125E-2</v>
      </c>
      <c r="AW354">
        <v>734.4</v>
      </c>
      <c r="AX354">
        <v>734.41012981296103</v>
      </c>
      <c r="AY354">
        <v>1.01298129609404E-2</v>
      </c>
    </row>
    <row r="355" spans="1:52" x14ac:dyDescent="0.25">
      <c r="D355">
        <v>518.4</v>
      </c>
      <c r="E355">
        <v>525.62862239788899</v>
      </c>
      <c r="F355">
        <v>7.2286223978890103</v>
      </c>
      <c r="M355">
        <v>518.4</v>
      </c>
      <c r="N355">
        <v>520.22905475423295</v>
      </c>
      <c r="O355">
        <v>1.8290547542328599</v>
      </c>
      <c r="V355">
        <v>518.4</v>
      </c>
      <c r="W355">
        <v>518.85840458824805</v>
      </c>
      <c r="X355">
        <v>0.45840458824784502</v>
      </c>
      <c r="AE355">
        <v>518.4</v>
      </c>
      <c r="AF355">
        <v>518.51476518716299</v>
      </c>
      <c r="AG355">
        <v>0.114765187162789</v>
      </c>
      <c r="AN355">
        <v>518.4</v>
      </c>
      <c r="AO355">
        <v>518.42871220116399</v>
      </c>
      <c r="AP355">
        <v>2.8712201164353201E-2</v>
      </c>
      <c r="AW355">
        <v>518.4</v>
      </c>
      <c r="AX355">
        <v>518.40718063671</v>
      </c>
      <c r="AY355">
        <v>7.1806367100180103E-3</v>
      </c>
    </row>
    <row r="356" spans="1:52" x14ac:dyDescent="0.25">
      <c r="A356">
        <v>2.4</v>
      </c>
      <c r="B356">
        <v>3.4</v>
      </c>
      <c r="C356">
        <v>3.4</v>
      </c>
      <c r="D356">
        <v>734.4</v>
      </c>
      <c r="E356">
        <v>746.72226418001298</v>
      </c>
      <c r="F356">
        <v>12.3222641800128</v>
      </c>
      <c r="G356" s="7">
        <f>SQRT(SUMSQ(F356:F358)) / SQRT(SUMSQ(D356:D358))</f>
        <v>1.570959308765844E-2</v>
      </c>
      <c r="J356">
        <v>2.4</v>
      </c>
      <c r="K356">
        <v>3.4</v>
      </c>
      <c r="L356">
        <v>3.4</v>
      </c>
      <c r="M356">
        <v>734.4</v>
      </c>
      <c r="N356">
        <v>737.51300321540396</v>
      </c>
      <c r="O356">
        <v>3.11300321540421</v>
      </c>
      <c r="P356" s="7">
        <f>SQRT(SUMSQ(O356:O358)) / SQRT(SUMSQ(M356:M358))</f>
        <v>3.9700452000063519E-3</v>
      </c>
      <c r="S356">
        <v>2.4</v>
      </c>
      <c r="T356">
        <v>3.4</v>
      </c>
      <c r="U356">
        <v>3.4</v>
      </c>
      <c r="V356">
        <v>734.4</v>
      </c>
      <c r="W356">
        <v>735.18015325770705</v>
      </c>
      <c r="X356">
        <v>0.78015325770661503</v>
      </c>
      <c r="Y356" s="7">
        <f>SQRT(SUMSQ(X356:X358)) / SQRT(SUMSQ(V356:V358))</f>
        <v>9.9493770380137286E-4</v>
      </c>
      <c r="AB356">
        <v>2.4</v>
      </c>
      <c r="AC356">
        <v>3.4</v>
      </c>
      <c r="AD356">
        <v>3.4</v>
      </c>
      <c r="AE356">
        <v>734.4</v>
      </c>
      <c r="AF356">
        <v>734.595313114943</v>
      </c>
      <c r="AG356">
        <v>0.19531311494279199</v>
      </c>
      <c r="AH356" s="7">
        <f>SQRT(SUMSQ(AG356:AG358)) / SQRT(SUMSQ(AE356:AE358))</f>
        <v>2.4908452350267199E-4</v>
      </c>
      <c r="AK356">
        <v>2.4</v>
      </c>
      <c r="AL356">
        <v>3.4</v>
      </c>
      <c r="AM356">
        <v>3.4</v>
      </c>
      <c r="AN356">
        <v>734.4</v>
      </c>
      <c r="AO356">
        <v>734.44886333351701</v>
      </c>
      <c r="AP356">
        <v>4.8863333516578698E-2</v>
      </c>
      <c r="AQ356" s="7">
        <f>SQRT(SUMSQ(AP356:AP358)) / SQRT(SUMSQ(AN356:AN358))</f>
        <v>6.2315785288920874E-5</v>
      </c>
      <c r="AT356">
        <v>2.4</v>
      </c>
      <c r="AU356">
        <v>3.4</v>
      </c>
      <c r="AV356">
        <v>3.4</v>
      </c>
      <c r="AW356">
        <v>734.4</v>
      </c>
      <c r="AX356">
        <v>734.41222018286805</v>
      </c>
      <c r="AY356">
        <v>1.2220182868190901E-2</v>
      </c>
      <c r="AZ356" s="7">
        <f>SQRT(SUMSQ(AY356:AY358)) / SQRT(SUMSQ(AW356:AW358))</f>
        <v>1.5584501924981316E-5</v>
      </c>
    </row>
    <row r="357" spans="1:52" x14ac:dyDescent="0.25">
      <c r="D357">
        <v>734.4</v>
      </c>
      <c r="E357">
        <v>744.62632745075098</v>
      </c>
      <c r="F357">
        <v>10.226327450751199</v>
      </c>
      <c r="M357">
        <v>734.4</v>
      </c>
      <c r="N357">
        <v>736.98136478166396</v>
      </c>
      <c r="O357">
        <v>2.5813647816638601</v>
      </c>
      <c r="V357">
        <v>734.4</v>
      </c>
      <c r="W357">
        <v>735.04681104756605</v>
      </c>
      <c r="X357">
        <v>0.64681104756596097</v>
      </c>
      <c r="AE357">
        <v>734.4</v>
      </c>
      <c r="AF357">
        <v>734.56191506296602</v>
      </c>
      <c r="AG357">
        <v>0.161915062966386</v>
      </c>
      <c r="AN357">
        <v>734.4</v>
      </c>
      <c r="AO357">
        <v>734.44050583881096</v>
      </c>
      <c r="AP357">
        <v>4.0505838810872802E-2</v>
      </c>
      <c r="AW357">
        <v>734.4</v>
      </c>
      <c r="AX357">
        <v>734.41012984265797</v>
      </c>
      <c r="AY357">
        <v>1.01298426583298E-2</v>
      </c>
    </row>
    <row r="358" spans="1:52" x14ac:dyDescent="0.25">
      <c r="D358">
        <v>518.4</v>
      </c>
      <c r="E358">
        <v>527.12449935734003</v>
      </c>
      <c r="F358">
        <v>8.7244993573395995</v>
      </c>
      <c r="M358">
        <v>518.4</v>
      </c>
      <c r="N358">
        <v>520.60972521323504</v>
      </c>
      <c r="O358">
        <v>2.2097252132347198</v>
      </c>
      <c r="V358">
        <v>518.4</v>
      </c>
      <c r="W358">
        <v>518.95390797227196</v>
      </c>
      <c r="X358">
        <v>0.55390797227198596</v>
      </c>
      <c r="AE358">
        <v>518.4</v>
      </c>
      <c r="AF358">
        <v>518.53868936765798</v>
      </c>
      <c r="AG358">
        <v>0.13868936765823001</v>
      </c>
      <c r="AN358">
        <v>518.4</v>
      </c>
      <c r="AO358">
        <v>518.43469942996603</v>
      </c>
      <c r="AP358">
        <v>3.4699429966508398E-2</v>
      </c>
      <c r="AW358">
        <v>518.4</v>
      </c>
      <c r="AX358">
        <v>518.40867822702103</v>
      </c>
      <c r="AY358">
        <v>8.6782270208232096E-3</v>
      </c>
    </row>
    <row r="359" spans="1:52" x14ac:dyDescent="0.25">
      <c r="A359">
        <v>1.4</v>
      </c>
      <c r="B359">
        <v>1.4</v>
      </c>
      <c r="C359">
        <v>4.4000000000000004</v>
      </c>
      <c r="D359">
        <v>302.39999999999998</v>
      </c>
      <c r="E359">
        <v>304.95564495908098</v>
      </c>
      <c r="F359">
        <v>2.5556449590814099</v>
      </c>
      <c r="G359" s="7">
        <f>SQRT(SUMSQ(F359:F361)) / SQRT(SUMSQ(D359:D361))</f>
        <v>4.8064050793753324E-3</v>
      </c>
      <c r="J359">
        <v>1.4</v>
      </c>
      <c r="K359">
        <v>1.4</v>
      </c>
      <c r="L359">
        <v>4.4000000000000004</v>
      </c>
      <c r="M359">
        <v>302.39999999999998</v>
      </c>
      <c r="N359">
        <v>303.04719243672002</v>
      </c>
      <c r="O359">
        <v>0.64719243672016102</v>
      </c>
      <c r="P359" s="7">
        <f>SQRT(SUMSQ(O359:O361)) / SQRT(SUMSQ(M359:M361))</f>
        <v>1.210576690396742E-3</v>
      </c>
      <c r="S359">
        <v>1.4</v>
      </c>
      <c r="T359">
        <v>1.4</v>
      </c>
      <c r="U359">
        <v>4.4000000000000004</v>
      </c>
      <c r="V359">
        <v>302.39999999999998</v>
      </c>
      <c r="W359">
        <v>302.562203271616</v>
      </c>
      <c r="X359">
        <v>0.16220327161624901</v>
      </c>
      <c r="Y359" s="7">
        <f>SQRT(SUMSQ(X359:X361)) / SQRT(SUMSQ(V359:V361))</f>
        <v>3.0318681243115999E-4</v>
      </c>
      <c r="AB359">
        <v>1.4</v>
      </c>
      <c r="AC359">
        <v>1.4</v>
      </c>
      <c r="AD359">
        <v>4.4000000000000004</v>
      </c>
      <c r="AE359">
        <v>302.39999999999998</v>
      </c>
      <c r="AF359">
        <v>302.44060885833198</v>
      </c>
      <c r="AG359">
        <v>4.0608858332291199E-2</v>
      </c>
      <c r="AH359" s="7">
        <f>SQRT(SUMSQ(AG359:AG361)) / SQRT(SUMSQ(AE359:AE361))</f>
        <v>7.5874948178561747E-5</v>
      </c>
      <c r="AK359">
        <v>1.4</v>
      </c>
      <c r="AL359">
        <v>1.4</v>
      </c>
      <c r="AM359">
        <v>4.4000000000000004</v>
      </c>
      <c r="AN359">
        <v>302.39999999999998</v>
      </c>
      <c r="AO359">
        <v>302.41015962295103</v>
      </c>
      <c r="AP359">
        <v>1.0159622950709501E-2</v>
      </c>
      <c r="AQ359" s="7">
        <f>SQRT(SUMSQ(AP359:AP361)) / SQRT(SUMSQ(AN359:AN361))</f>
        <v>1.8978734205013786E-5</v>
      </c>
      <c r="AT359">
        <v>1.4</v>
      </c>
      <c r="AU359">
        <v>1.4</v>
      </c>
      <c r="AV359">
        <v>4.4000000000000004</v>
      </c>
      <c r="AW359">
        <v>302.39999999999998</v>
      </c>
      <c r="AX359">
        <v>302.40254081324201</v>
      </c>
      <c r="AY359">
        <v>2.54081324220579E-3</v>
      </c>
      <c r="AZ359" s="7">
        <f>SQRT(SUMSQ(AY359:AY361)) / SQRT(SUMSQ(AW359:AW361))</f>
        <v>4.745912990410039E-6</v>
      </c>
    </row>
    <row r="360" spans="1:52" x14ac:dyDescent="0.25">
      <c r="D360">
        <v>950.4</v>
      </c>
      <c r="E360">
        <v>954.60107536775104</v>
      </c>
      <c r="F360">
        <v>4.2010753677512902</v>
      </c>
      <c r="M360">
        <v>950.4</v>
      </c>
      <c r="N360">
        <v>951.45582621008305</v>
      </c>
      <c r="O360">
        <v>1.05582621008307</v>
      </c>
      <c r="V360">
        <v>950.4</v>
      </c>
      <c r="W360">
        <v>950.66435663199297</v>
      </c>
      <c r="X360">
        <v>0.264356631992541</v>
      </c>
      <c r="AE360">
        <v>950.4</v>
      </c>
      <c r="AF360">
        <v>950.46614710104495</v>
      </c>
      <c r="AG360">
        <v>6.6147101044748496E-2</v>
      </c>
      <c r="AN360">
        <v>950.4</v>
      </c>
      <c r="AO360">
        <v>950.41654418435803</v>
      </c>
      <c r="AP360">
        <v>1.65441843575991E-2</v>
      </c>
      <c r="AW360">
        <v>950.4</v>
      </c>
      <c r="AX360">
        <v>950.40413695316795</v>
      </c>
      <c r="AY360">
        <v>4.1369531680857099E-3</v>
      </c>
    </row>
    <row r="361" spans="1:52" x14ac:dyDescent="0.25">
      <c r="D361">
        <v>302.39999999999998</v>
      </c>
      <c r="E361">
        <v>303.35467794903002</v>
      </c>
      <c r="F361">
        <v>0.95467794902998504</v>
      </c>
      <c r="M361">
        <v>302.39999999999998</v>
      </c>
      <c r="N361">
        <v>302.64108882826503</v>
      </c>
      <c r="O361">
        <v>0.24108882826453701</v>
      </c>
      <c r="V361">
        <v>302.39999999999998</v>
      </c>
      <c r="W361">
        <v>302.460391793437</v>
      </c>
      <c r="X361">
        <v>6.0391793436963298E-2</v>
      </c>
      <c r="AE361">
        <v>302.39999999999998</v>
      </c>
      <c r="AF361">
        <v>302.41511506863401</v>
      </c>
      <c r="AG361">
        <v>1.51150686341452E-2</v>
      </c>
      <c r="AN361">
        <v>302.39999999999998</v>
      </c>
      <c r="AO361">
        <v>302.40378094613999</v>
      </c>
      <c r="AP361">
        <v>3.7809461402957801E-3</v>
      </c>
      <c r="AW361">
        <v>302.39999999999998</v>
      </c>
      <c r="AX361">
        <v>302.40094553181302</v>
      </c>
      <c r="AY361">
        <v>9.4553181270384801E-4</v>
      </c>
    </row>
    <row r="362" spans="1:52" x14ac:dyDescent="0.25">
      <c r="A362">
        <v>1.4</v>
      </c>
      <c r="B362">
        <v>2.4</v>
      </c>
      <c r="C362">
        <v>4.4000000000000004</v>
      </c>
      <c r="D362">
        <v>518.4</v>
      </c>
      <c r="E362">
        <v>526.140701816405</v>
      </c>
      <c r="F362">
        <v>7.7407018164045702</v>
      </c>
      <c r="G362" s="7">
        <f>SQRT(SUMSQ(F362:F364)) / SQRT(SUMSQ(D362:D364))</f>
        <v>8.1198572515158787E-3</v>
      </c>
      <c r="J362">
        <v>1.4</v>
      </c>
      <c r="K362">
        <v>2.4</v>
      </c>
      <c r="L362">
        <v>4.4000000000000004</v>
      </c>
      <c r="M362">
        <v>518.4</v>
      </c>
      <c r="N362">
        <v>520.35921090176203</v>
      </c>
      <c r="O362">
        <v>1.95921090176205</v>
      </c>
      <c r="P362" s="7">
        <f>SQRT(SUMSQ(O362:O364)) / SQRT(SUMSQ(M362:M364))</f>
        <v>2.0521457426738703E-3</v>
      </c>
      <c r="S362">
        <v>1.4</v>
      </c>
      <c r="T362">
        <v>2.4</v>
      </c>
      <c r="U362">
        <v>4.4000000000000004</v>
      </c>
      <c r="V362">
        <v>518.4</v>
      </c>
      <c r="W362">
        <v>518.89105188399003</v>
      </c>
      <c r="X362">
        <v>0.49105188399005301</v>
      </c>
      <c r="Y362" s="7">
        <f>SQRT(SUMSQ(X362:X364)) / SQRT(SUMSQ(V362:V364))</f>
        <v>5.1422979640989512E-4</v>
      </c>
      <c r="AB362">
        <v>1.4</v>
      </c>
      <c r="AC362">
        <v>2.4</v>
      </c>
      <c r="AD362">
        <v>4.4000000000000004</v>
      </c>
      <c r="AE362">
        <v>518.4</v>
      </c>
      <c r="AF362">
        <v>518.52294258160805</v>
      </c>
      <c r="AG362">
        <v>0.122942581608072</v>
      </c>
      <c r="AH362" s="7">
        <f>SQRT(SUMSQ(AG362:AG364)) / SQRT(SUMSQ(AE362:AE364))</f>
        <v>1.287292021756802E-4</v>
      </c>
      <c r="AK362">
        <v>1.4</v>
      </c>
      <c r="AL362">
        <v>2.4</v>
      </c>
      <c r="AM362">
        <v>4.4000000000000004</v>
      </c>
      <c r="AN362">
        <v>518.4</v>
      </c>
      <c r="AO362">
        <v>518.43075856972303</v>
      </c>
      <c r="AP362">
        <v>3.07585697231616E-2</v>
      </c>
      <c r="AQ362" s="7">
        <f>SQRT(SUMSQ(AP362:AP364)) / SQRT(SUMSQ(AN362:AN364))</f>
        <v>3.2204247531433256E-5</v>
      </c>
      <c r="AT362">
        <v>1.4</v>
      </c>
      <c r="AU362">
        <v>2.4</v>
      </c>
      <c r="AV362">
        <v>4.4000000000000004</v>
      </c>
      <c r="AW362">
        <v>518.4</v>
      </c>
      <c r="AX362">
        <v>518.40769254270901</v>
      </c>
      <c r="AY362">
        <v>7.69254270937836E-3</v>
      </c>
      <c r="AZ362" s="7">
        <f>SQRT(SUMSQ(AY362:AY364)) / SQRT(SUMSQ(AW362:AW364))</f>
        <v>8.0538490513026051E-6</v>
      </c>
    </row>
    <row r="363" spans="1:52" x14ac:dyDescent="0.25">
      <c r="D363">
        <v>950.4</v>
      </c>
      <c r="E363">
        <v>954.60107537806005</v>
      </c>
      <c r="F363">
        <v>4.2010753780598398</v>
      </c>
      <c r="M363">
        <v>950.4</v>
      </c>
      <c r="N363">
        <v>951.45582599207205</v>
      </c>
      <c r="O363">
        <v>1.0558259920717299</v>
      </c>
      <c r="V363">
        <v>950.4</v>
      </c>
      <c r="W363">
        <v>950.66435657663806</v>
      </c>
      <c r="X363">
        <v>0.26435657663796502</v>
      </c>
      <c r="AE363">
        <v>950.4</v>
      </c>
      <c r="AF363">
        <v>950.46614712035296</v>
      </c>
      <c r="AG363">
        <v>6.6147120353093697E-2</v>
      </c>
      <c r="AN363">
        <v>950.4</v>
      </c>
      <c r="AO363">
        <v>950.41654424331102</v>
      </c>
      <c r="AP363">
        <v>1.6544243310818298E-2</v>
      </c>
      <c r="AW363">
        <v>950.4</v>
      </c>
      <c r="AX363">
        <v>950.40413701621401</v>
      </c>
      <c r="AY363">
        <v>4.1370162135763201E-3</v>
      </c>
    </row>
    <row r="364" spans="1:52" x14ac:dyDescent="0.25">
      <c r="D364">
        <v>302.39999999999998</v>
      </c>
      <c r="E364">
        <v>304.79458260319598</v>
      </c>
      <c r="F364">
        <v>2.3945826031964002</v>
      </c>
      <c r="M364">
        <v>302.39999999999998</v>
      </c>
      <c r="N364">
        <v>303.00619350942497</v>
      </c>
      <c r="O364">
        <v>0.60619350942511097</v>
      </c>
      <c r="V364">
        <v>302.39999999999998</v>
      </c>
      <c r="W364">
        <v>302.55191825617698</v>
      </c>
      <c r="X364">
        <v>0.151918256176998</v>
      </c>
      <c r="AE364">
        <v>302.39999999999998</v>
      </c>
      <c r="AF364">
        <v>302.43803262718001</v>
      </c>
      <c r="AG364">
        <v>3.8032627180257399E-2</v>
      </c>
      <c r="AN364">
        <v>302.39999999999998</v>
      </c>
      <c r="AO364">
        <v>302.40951492528598</v>
      </c>
      <c r="AP364">
        <v>9.5149252857140692E-3</v>
      </c>
      <c r="AW364">
        <v>302.39999999999998</v>
      </c>
      <c r="AX364">
        <v>302.40237961308901</v>
      </c>
      <c r="AY364">
        <v>2.3796130892605998E-3</v>
      </c>
    </row>
    <row r="365" spans="1:52" x14ac:dyDescent="0.25">
      <c r="A365">
        <v>1.4</v>
      </c>
      <c r="B365">
        <v>3.4</v>
      </c>
      <c r="C365">
        <v>4.4000000000000004</v>
      </c>
      <c r="D365">
        <v>734.4</v>
      </c>
      <c r="E365">
        <v>745.34582437528695</v>
      </c>
      <c r="F365">
        <v>10.9458243752866</v>
      </c>
      <c r="G365" s="7">
        <f>SQRT(SUMSQ(F365:F367)) / SQRT(SUMSQ(D365:D367))</f>
        <v>9.7443603433542188E-3</v>
      </c>
      <c r="J365">
        <v>1.4</v>
      </c>
      <c r="K365">
        <v>3.4</v>
      </c>
      <c r="L365">
        <v>4.4000000000000004</v>
      </c>
      <c r="M365">
        <v>734.4</v>
      </c>
      <c r="N365">
        <v>737.16367280546206</v>
      </c>
      <c r="O365">
        <v>2.7636728054616202</v>
      </c>
      <c r="P365" s="7">
        <f>SQRT(SUMSQ(O365:O367)) / SQRT(SUMSQ(M365:M367))</f>
        <v>2.4594714313393054E-3</v>
      </c>
      <c r="S365">
        <v>1.4</v>
      </c>
      <c r="T365">
        <v>3.4</v>
      </c>
      <c r="U365">
        <v>4.4000000000000004</v>
      </c>
      <c r="V365">
        <v>734.4</v>
      </c>
      <c r="W365">
        <v>735.092527424016</v>
      </c>
      <c r="X365">
        <v>0.69252742401647505</v>
      </c>
      <c r="Y365" s="7">
        <f>SQRT(SUMSQ(X365:X367)) / SQRT(SUMSQ(V365:V367))</f>
        <v>6.1625070511422421E-4</v>
      </c>
      <c r="AB365">
        <v>1.4</v>
      </c>
      <c r="AC365">
        <v>3.4</v>
      </c>
      <c r="AD365">
        <v>4.4000000000000004</v>
      </c>
      <c r="AE365">
        <v>734.4</v>
      </c>
      <c r="AF365">
        <v>734.57336425044798</v>
      </c>
      <c r="AG365">
        <v>0.17336425044766199</v>
      </c>
      <c r="AH365" s="7">
        <f>SQRT(SUMSQ(AG365:AG367)) / SQRT(SUMSQ(AE365:AE367))</f>
        <v>1.5426235952722549E-4</v>
      </c>
      <c r="AK365">
        <v>1.4</v>
      </c>
      <c r="AL365">
        <v>3.4</v>
      </c>
      <c r="AM365">
        <v>4.4000000000000004</v>
      </c>
      <c r="AN365">
        <v>734.4</v>
      </c>
      <c r="AO365">
        <v>734.44337071271002</v>
      </c>
      <c r="AP365">
        <v>4.3370712709816003E-2</v>
      </c>
      <c r="AQ365" s="7">
        <f>SQRT(SUMSQ(AP365:AP367)) / SQRT(SUMSQ(AN365:AN367))</f>
        <v>3.8591070347415566E-5</v>
      </c>
      <c r="AT365">
        <v>1.4</v>
      </c>
      <c r="AU365">
        <v>3.4</v>
      </c>
      <c r="AV365">
        <v>4.4000000000000004</v>
      </c>
      <c r="AW365">
        <v>734.4</v>
      </c>
      <c r="AX365">
        <v>734.41084639324401</v>
      </c>
      <c r="AY365">
        <v>1.08463932443783E-2</v>
      </c>
      <c r="AZ365" s="7">
        <f>SQRT(SUMSQ(AY365:AY367)) / SQRT(SUMSQ(AW365:AW367))</f>
        <v>9.6509636787308803E-6</v>
      </c>
    </row>
    <row r="366" spans="1:52" x14ac:dyDescent="0.25">
      <c r="D366">
        <v>950.4</v>
      </c>
      <c r="E366">
        <v>954.60107546848997</v>
      </c>
      <c r="F366">
        <v>4.2010754684903304</v>
      </c>
      <c r="M366">
        <v>950.4</v>
      </c>
      <c r="N366">
        <v>951.45582639055397</v>
      </c>
      <c r="O366">
        <v>1.05582639055399</v>
      </c>
      <c r="V366">
        <v>950.4</v>
      </c>
      <c r="W366">
        <v>950.66435665855397</v>
      </c>
      <c r="X366">
        <v>0.264356658554107</v>
      </c>
      <c r="AE366">
        <v>950.4</v>
      </c>
      <c r="AF366">
        <v>950.46614717321495</v>
      </c>
      <c r="AG366">
        <v>6.61471732150858E-2</v>
      </c>
      <c r="AN366">
        <v>950.4</v>
      </c>
      <c r="AO366">
        <v>950.41654421670899</v>
      </c>
      <c r="AP366">
        <v>1.6544216708439301E-2</v>
      </c>
      <c r="AW366">
        <v>950.4</v>
      </c>
      <c r="AX366">
        <v>950.40413699398596</v>
      </c>
      <c r="AY366">
        <v>4.1369939855258097E-3</v>
      </c>
    </row>
    <row r="367" spans="1:52" x14ac:dyDescent="0.25">
      <c r="D367">
        <v>302.39999999999998</v>
      </c>
      <c r="E367">
        <v>305.263878079851</v>
      </c>
      <c r="F367">
        <v>2.8638780798514198</v>
      </c>
      <c r="M367">
        <v>302.39999999999998</v>
      </c>
      <c r="N367">
        <v>303.125814662957</v>
      </c>
      <c r="O367">
        <v>0.72581466295656605</v>
      </c>
      <c r="V367">
        <v>302.39999999999998</v>
      </c>
      <c r="W367">
        <v>302.58193252563098</v>
      </c>
      <c r="X367">
        <v>0.18193252563116899</v>
      </c>
      <c r="AE367">
        <v>302.39999999999998</v>
      </c>
      <c r="AF367">
        <v>302.445551816342</v>
      </c>
      <c r="AG367">
        <v>4.5551816341799202E-2</v>
      </c>
      <c r="AN367">
        <v>302.39999999999998</v>
      </c>
      <c r="AO367">
        <v>302.41139670275999</v>
      </c>
      <c r="AP367">
        <v>1.1396702760237101E-2</v>
      </c>
      <c r="AW367">
        <v>302.39999999999998</v>
      </c>
      <c r="AX367">
        <v>302.40285027571201</v>
      </c>
      <c r="AY367">
        <v>2.85027571214869E-3</v>
      </c>
    </row>
    <row r="368" spans="1:52" x14ac:dyDescent="0.25">
      <c r="A368">
        <v>2.4</v>
      </c>
      <c r="B368">
        <v>1.4</v>
      </c>
      <c r="C368">
        <v>4.4000000000000004</v>
      </c>
      <c r="D368">
        <v>302.39999999999998</v>
      </c>
      <c r="E368">
        <v>304.95564493682298</v>
      </c>
      <c r="F368">
        <v>2.5556449368226</v>
      </c>
      <c r="G368" s="7">
        <f>SQRT(SUMSQ(F368:F370)) / SQRT(SUMSQ(D368:D370))</f>
        <v>9.9980363407976055E-3</v>
      </c>
      <c r="J368">
        <v>2.4</v>
      </c>
      <c r="K368">
        <v>1.4</v>
      </c>
      <c r="L368">
        <v>4.4000000000000004</v>
      </c>
      <c r="M368">
        <v>302.39999999999998</v>
      </c>
      <c r="N368">
        <v>303.04719261908099</v>
      </c>
      <c r="O368">
        <v>0.64719261908095405</v>
      </c>
      <c r="P368" s="7">
        <f>SQRT(SUMSQ(O368:O370)) / SQRT(SUMSQ(M368:M370))</f>
        <v>2.5173371874712925E-3</v>
      </c>
      <c r="S368">
        <v>2.4</v>
      </c>
      <c r="T368">
        <v>1.4</v>
      </c>
      <c r="U368">
        <v>4.4000000000000004</v>
      </c>
      <c r="V368">
        <v>302.39999999999998</v>
      </c>
      <c r="W368">
        <v>302.56220315205502</v>
      </c>
      <c r="X368">
        <v>0.162203152055099</v>
      </c>
      <c r="Y368" s="7">
        <f>SQRT(SUMSQ(X368:X370)) / SQRT(SUMSQ(V368:V370))</f>
        <v>6.3053417701482443E-4</v>
      </c>
      <c r="AB368">
        <v>2.4</v>
      </c>
      <c r="AC368">
        <v>1.4</v>
      </c>
      <c r="AD368">
        <v>4.4000000000000004</v>
      </c>
      <c r="AE368">
        <v>302.39999999999998</v>
      </c>
      <c r="AF368">
        <v>302.44060887098999</v>
      </c>
      <c r="AG368">
        <v>4.0608870989899501E-2</v>
      </c>
      <c r="AH368" s="7">
        <f>SQRT(SUMSQ(AG368:AG370)) / SQRT(SUMSQ(AE368:AE370))</f>
        <v>1.5780724824677387E-4</v>
      </c>
      <c r="AK368">
        <v>2.4</v>
      </c>
      <c r="AL368">
        <v>1.4</v>
      </c>
      <c r="AM368">
        <v>4.4000000000000004</v>
      </c>
      <c r="AN368">
        <v>302.39999999999998</v>
      </c>
      <c r="AO368">
        <v>302.410159667291</v>
      </c>
      <c r="AP368">
        <v>1.0159667290565701E-2</v>
      </c>
      <c r="AQ368" s="7">
        <f>SQRT(SUMSQ(AP368:AP370)) / SQRT(SUMSQ(AN368:AN370))</f>
        <v>3.9474048368844271E-5</v>
      </c>
      <c r="AT368">
        <v>2.4</v>
      </c>
      <c r="AU368">
        <v>1.4</v>
      </c>
      <c r="AV368">
        <v>4.4000000000000004</v>
      </c>
      <c r="AW368">
        <v>302.39999999999998</v>
      </c>
      <c r="AX368">
        <v>302.40254081066598</v>
      </c>
      <c r="AY368">
        <v>2.5408106662325701E-3</v>
      </c>
      <c r="AZ368" s="7">
        <f>SQRT(SUMSQ(AY368:AY370)) / SQRT(SUMSQ(AW368:AW370))</f>
        <v>9.8712382446933666E-6</v>
      </c>
    </row>
    <row r="369" spans="1:52" x14ac:dyDescent="0.25">
      <c r="D369">
        <v>950.4</v>
      </c>
      <c r="E369">
        <v>960.98740198140899</v>
      </c>
      <c r="F369">
        <v>10.5874019814094</v>
      </c>
      <c r="M369">
        <v>950.4</v>
      </c>
      <c r="N369">
        <v>953.06428575650295</v>
      </c>
      <c r="O369">
        <v>2.6642857565026401</v>
      </c>
      <c r="V369">
        <v>950.4</v>
      </c>
      <c r="W369">
        <v>951.06730855911803</v>
      </c>
      <c r="X369">
        <v>0.66730855911760001</v>
      </c>
      <c r="AE369">
        <v>950.4</v>
      </c>
      <c r="AF369">
        <v>950.567006480126</v>
      </c>
      <c r="AG369">
        <v>0.16700648012590599</v>
      </c>
      <c r="AN369">
        <v>950.4</v>
      </c>
      <c r="AO369">
        <v>950.44177456608202</v>
      </c>
      <c r="AP369">
        <v>4.1774566082153797E-2</v>
      </c>
      <c r="AW369">
        <v>950.4</v>
      </c>
      <c r="AX369">
        <v>950.41044646231603</v>
      </c>
      <c r="AY369">
        <v>1.04464623154854E-2</v>
      </c>
    </row>
    <row r="370" spans="1:52" x14ac:dyDescent="0.25">
      <c r="D370">
        <v>518.4</v>
      </c>
      <c r="E370">
        <v>521.16955440913</v>
      </c>
      <c r="F370">
        <v>2.7695544091301398</v>
      </c>
      <c r="M370">
        <v>518.4</v>
      </c>
      <c r="N370">
        <v>519.09939527754602</v>
      </c>
      <c r="O370">
        <v>0.699395277545932</v>
      </c>
      <c r="V370">
        <v>518.4</v>
      </c>
      <c r="W370">
        <v>518.57521779818899</v>
      </c>
      <c r="X370">
        <v>0.17521779818946501</v>
      </c>
      <c r="AE370">
        <v>518.4</v>
      </c>
      <c r="AF370">
        <v>518.44385743144403</v>
      </c>
      <c r="AG370">
        <v>4.3857431443825597E-2</v>
      </c>
      <c r="AN370">
        <v>518.4</v>
      </c>
      <c r="AO370">
        <v>518.41097117144398</v>
      </c>
      <c r="AP370">
        <v>1.0971171444339199E-2</v>
      </c>
      <c r="AW370">
        <v>518.4</v>
      </c>
      <c r="AX370">
        <v>518.40274361714899</v>
      </c>
      <c r="AY370">
        <v>2.7436171491217499E-3</v>
      </c>
    </row>
    <row r="371" spans="1:52" x14ac:dyDescent="0.25">
      <c r="A371">
        <v>2.4</v>
      </c>
      <c r="B371">
        <v>2.4</v>
      </c>
      <c r="C371">
        <v>4.4000000000000004</v>
      </c>
      <c r="D371">
        <v>518.4</v>
      </c>
      <c r="E371">
        <v>526.14070141535001</v>
      </c>
      <c r="F371">
        <v>7.7407014153503697</v>
      </c>
      <c r="G371" s="7">
        <f>SQRT(SUMSQ(F371:F373)) / SQRT(SUMSQ(D371:D373))</f>
        <v>1.2476359962011881E-2</v>
      </c>
      <c r="J371">
        <v>2.4</v>
      </c>
      <c r="K371">
        <v>2.4</v>
      </c>
      <c r="L371">
        <v>4.4000000000000004</v>
      </c>
      <c r="M371">
        <v>518.4</v>
      </c>
      <c r="N371">
        <v>520.35921072179497</v>
      </c>
      <c r="O371">
        <v>1.9592107217951</v>
      </c>
      <c r="P371" s="7">
        <f>SQRT(SUMSQ(O371:O373)) / SQRT(SUMSQ(M371:M373))</f>
        <v>3.1485287439835057E-3</v>
      </c>
      <c r="S371">
        <v>2.4</v>
      </c>
      <c r="T371">
        <v>2.4</v>
      </c>
      <c r="U371">
        <v>4.4000000000000004</v>
      </c>
      <c r="V371">
        <v>518.4</v>
      </c>
      <c r="W371">
        <v>518.89105183241099</v>
      </c>
      <c r="X371">
        <v>0.49105183241101702</v>
      </c>
      <c r="Y371" s="7">
        <f>SQRT(SUMSQ(X371:X373)) / SQRT(SUMSQ(V371:V373))</f>
        <v>7.8885825137607125E-4</v>
      </c>
      <c r="AB371">
        <v>2.4</v>
      </c>
      <c r="AC371">
        <v>2.4</v>
      </c>
      <c r="AD371">
        <v>4.4000000000000004</v>
      </c>
      <c r="AE371">
        <v>518.4</v>
      </c>
      <c r="AF371">
        <v>518.52294257092797</v>
      </c>
      <c r="AG371">
        <v>0.122942570928217</v>
      </c>
      <c r="AH371" s="7">
        <f>SQRT(SUMSQ(AG371:AG373)) / SQRT(SUMSQ(AE371:AE373))</f>
        <v>1.9746364456673003E-4</v>
      </c>
      <c r="AK371">
        <v>2.4</v>
      </c>
      <c r="AL371">
        <v>2.4</v>
      </c>
      <c r="AM371">
        <v>4.4000000000000004</v>
      </c>
      <c r="AN371">
        <v>518.4</v>
      </c>
      <c r="AO371">
        <v>518.43075858847601</v>
      </c>
      <c r="AP371">
        <v>3.07585884760329E-2</v>
      </c>
      <c r="AQ371" s="7">
        <f>SQRT(SUMSQ(AP371:AP373)) / SQRT(SUMSQ(AN371:AN373))</f>
        <v>4.9397759362785727E-5</v>
      </c>
      <c r="AT371">
        <v>2.4</v>
      </c>
      <c r="AU371">
        <v>2.4</v>
      </c>
      <c r="AV371">
        <v>4.4000000000000004</v>
      </c>
      <c r="AW371">
        <v>518.4</v>
      </c>
      <c r="AX371">
        <v>518.40769250150299</v>
      </c>
      <c r="AY371">
        <v>7.6925015030155901E-3</v>
      </c>
      <c r="AZ371" s="7">
        <f>SQRT(SUMSQ(AY371:AY373)) / SQRT(SUMSQ(AW371:AW373))</f>
        <v>1.2353388963934973E-5</v>
      </c>
    </row>
    <row r="372" spans="1:52" x14ac:dyDescent="0.25">
      <c r="D372">
        <v>950.4</v>
      </c>
      <c r="E372">
        <v>960.98740219871399</v>
      </c>
      <c r="F372">
        <v>10.587402198714001</v>
      </c>
      <c r="M372">
        <v>950.4</v>
      </c>
      <c r="N372">
        <v>953.06428535094699</v>
      </c>
      <c r="O372">
        <v>2.6642853509470101</v>
      </c>
      <c r="V372">
        <v>950.4</v>
      </c>
      <c r="W372">
        <v>951.067308341022</v>
      </c>
      <c r="X372">
        <v>0.66730834102202197</v>
      </c>
      <c r="AE372">
        <v>950.4</v>
      </c>
      <c r="AF372">
        <v>950.56700643900797</v>
      </c>
      <c r="AG372">
        <v>0.16700643900821899</v>
      </c>
      <c r="AN372">
        <v>950.4</v>
      </c>
      <c r="AO372">
        <v>950.44177459244702</v>
      </c>
      <c r="AP372">
        <v>4.1774592447268298E-2</v>
      </c>
      <c r="AW372">
        <v>950.4</v>
      </c>
      <c r="AX372">
        <v>950.41044648382297</v>
      </c>
      <c r="AY372">
        <v>1.0446483822875101E-2</v>
      </c>
    </row>
    <row r="373" spans="1:52" x14ac:dyDescent="0.25">
      <c r="D373">
        <v>518.4</v>
      </c>
      <c r="E373">
        <v>525.62862257545305</v>
      </c>
      <c r="F373">
        <v>7.2286225754528504</v>
      </c>
      <c r="M373">
        <v>518.4</v>
      </c>
      <c r="N373">
        <v>520.22905484537205</v>
      </c>
      <c r="O373">
        <v>1.82905484537184</v>
      </c>
      <c r="V373">
        <v>518.4</v>
      </c>
      <c r="W373">
        <v>518.85840446548002</v>
      </c>
      <c r="X373">
        <v>0.45840446547993002</v>
      </c>
      <c r="AE373">
        <v>518.4</v>
      </c>
      <c r="AF373">
        <v>518.51476517092499</v>
      </c>
      <c r="AG373">
        <v>0.114765170925352</v>
      </c>
      <c r="AN373">
        <v>518.4</v>
      </c>
      <c r="AO373">
        <v>518.42871221610301</v>
      </c>
      <c r="AP373">
        <v>2.8712216102690001E-2</v>
      </c>
      <c r="AW373">
        <v>518.4</v>
      </c>
      <c r="AX373">
        <v>518.407180659098</v>
      </c>
      <c r="AY373">
        <v>7.1806590982532699E-3</v>
      </c>
    </row>
    <row r="374" spans="1:52" x14ac:dyDescent="0.25">
      <c r="A374">
        <v>2.4</v>
      </c>
      <c r="B374">
        <v>3.4</v>
      </c>
      <c r="C374">
        <v>4.4000000000000004</v>
      </c>
      <c r="D374">
        <v>734.4</v>
      </c>
      <c r="E374">
        <v>745.34582442708302</v>
      </c>
      <c r="F374">
        <v>10.945824427082799</v>
      </c>
      <c r="G374" s="7">
        <f>SQRT(SUMSQ(F374:F376)) / SQRT(SUMSQ(D374:D376))</f>
        <v>1.3415960664070765E-2</v>
      </c>
      <c r="J374">
        <v>2.4</v>
      </c>
      <c r="K374">
        <v>3.4</v>
      </c>
      <c r="L374">
        <v>4.4000000000000004</v>
      </c>
      <c r="M374">
        <v>734.4</v>
      </c>
      <c r="N374">
        <v>737.16367274092897</v>
      </c>
      <c r="O374">
        <v>2.7636727409286599</v>
      </c>
      <c r="P374" s="7">
        <f>SQRT(SUMSQ(O374:O376)) / SQRT(SUMSQ(M374:M376))</f>
        <v>3.3858843768526607E-3</v>
      </c>
      <c r="S374">
        <v>2.4</v>
      </c>
      <c r="T374">
        <v>3.4</v>
      </c>
      <c r="U374">
        <v>4.4000000000000004</v>
      </c>
      <c r="V374">
        <v>734.4</v>
      </c>
      <c r="W374">
        <v>735.09252750010296</v>
      </c>
      <c r="X374">
        <v>0.69252750010264197</v>
      </c>
      <c r="Y374" s="7">
        <f>SQRT(SUMSQ(X374:X376)) / SQRT(SUMSQ(V374:V376))</f>
        <v>8.4837073280331779E-4</v>
      </c>
      <c r="AB374">
        <v>2.4</v>
      </c>
      <c r="AC374">
        <v>3.4</v>
      </c>
      <c r="AD374">
        <v>4.4000000000000004</v>
      </c>
      <c r="AE374">
        <v>734.4</v>
      </c>
      <c r="AF374">
        <v>734.57336427277301</v>
      </c>
      <c r="AG374">
        <v>0.173364272773256</v>
      </c>
      <c r="AH374" s="7">
        <f>SQRT(SUMSQ(AG374:AG376)) / SQRT(SUMSQ(AE374:AE376))</f>
        <v>2.1236703899110975E-4</v>
      </c>
      <c r="AK374">
        <v>2.4</v>
      </c>
      <c r="AL374">
        <v>3.4</v>
      </c>
      <c r="AM374">
        <v>4.4000000000000004</v>
      </c>
      <c r="AN374">
        <v>734.4</v>
      </c>
      <c r="AO374">
        <v>734.443370704622</v>
      </c>
      <c r="AP374">
        <v>4.33707046216796E-2</v>
      </c>
      <c r="AQ374" s="7">
        <f>SQRT(SUMSQ(AP374:AP376)) / SQRT(SUMSQ(AN374:AN376))</f>
        <v>5.3126742408822982E-5</v>
      </c>
      <c r="AT374">
        <v>2.4</v>
      </c>
      <c r="AU374">
        <v>3.4</v>
      </c>
      <c r="AV374">
        <v>4.4000000000000004</v>
      </c>
      <c r="AW374">
        <v>734.4</v>
      </c>
      <c r="AX374">
        <v>734.41084633295202</v>
      </c>
      <c r="AY374">
        <v>1.0846332951587099E-2</v>
      </c>
      <c r="AZ374" s="7">
        <f>SQRT(SUMSQ(AY374:AY376)) / SQRT(SUMSQ(AW374:AW376))</f>
        <v>1.3286041485751652E-5</v>
      </c>
    </row>
    <row r="375" spans="1:52" x14ac:dyDescent="0.25">
      <c r="D375">
        <v>950.4</v>
      </c>
      <c r="E375">
        <v>960.987401657845</v>
      </c>
      <c r="F375">
        <v>10.587401657845099</v>
      </c>
      <c r="M375">
        <v>950.4</v>
      </c>
      <c r="N375">
        <v>953.06428536526198</v>
      </c>
      <c r="O375">
        <v>2.66428536526166</v>
      </c>
      <c r="V375">
        <v>950.4</v>
      </c>
      <c r="W375">
        <v>951.06730852067005</v>
      </c>
      <c r="X375">
        <v>0.66730852066984903</v>
      </c>
      <c r="AE375">
        <v>950.4</v>
      </c>
      <c r="AF375">
        <v>950.56700657719398</v>
      </c>
      <c r="AG375">
        <v>0.16700657719388801</v>
      </c>
      <c r="AN375">
        <v>950.4</v>
      </c>
      <c r="AO375">
        <v>950.44177453549901</v>
      </c>
      <c r="AP375">
        <v>4.1774535499371303E-2</v>
      </c>
      <c r="AW375">
        <v>950.4</v>
      </c>
      <c r="AX375">
        <v>950.410446513956</v>
      </c>
      <c r="AY375">
        <v>1.04465139561398E-2</v>
      </c>
    </row>
    <row r="376" spans="1:52" x14ac:dyDescent="0.25">
      <c r="D376">
        <v>518.4</v>
      </c>
      <c r="E376">
        <v>527.12449958255002</v>
      </c>
      <c r="F376">
        <v>8.7244995825502691</v>
      </c>
      <c r="M376">
        <v>518.4</v>
      </c>
      <c r="N376">
        <v>520.60972546200696</v>
      </c>
      <c r="O376">
        <v>2.2097254620067601</v>
      </c>
      <c r="V376">
        <v>518.4</v>
      </c>
      <c r="W376">
        <v>518.95390811372295</v>
      </c>
      <c r="X376">
        <v>0.55390811372274096</v>
      </c>
      <c r="AE376">
        <v>518.4</v>
      </c>
      <c r="AF376">
        <v>518.53868939361701</v>
      </c>
      <c r="AG376">
        <v>0.13868939361725599</v>
      </c>
      <c r="AN376">
        <v>518.4</v>
      </c>
      <c r="AO376">
        <v>518.43469940802095</v>
      </c>
      <c r="AP376">
        <v>3.4699408020742298E-2</v>
      </c>
      <c r="AW376">
        <v>518.4</v>
      </c>
      <c r="AX376">
        <v>518.40867822714301</v>
      </c>
      <c r="AY376">
        <v>8.6782271431502505E-3</v>
      </c>
    </row>
    <row r="377" spans="1:52" x14ac:dyDescent="0.25">
      <c r="S377" t="s">
        <v>18</v>
      </c>
      <c r="T377">
        <v>6</v>
      </c>
    </row>
    <row r="378" spans="1:52" x14ac:dyDescent="0.25">
      <c r="S378" t="s">
        <v>6</v>
      </c>
      <c r="T378" t="s">
        <v>8</v>
      </c>
      <c r="U378" t="s">
        <v>12</v>
      </c>
      <c r="V378" t="s">
        <v>1</v>
      </c>
      <c r="W378" t="s">
        <v>19</v>
      </c>
      <c r="X378" t="s">
        <v>20</v>
      </c>
    </row>
    <row r="379" spans="1:52" x14ac:dyDescent="0.25">
      <c r="S379">
        <v>1.4</v>
      </c>
      <c r="T379">
        <v>1.4</v>
      </c>
      <c r="U379">
        <v>1.4</v>
      </c>
      <c r="V379">
        <v>302.39999999999998</v>
      </c>
      <c r="W379">
        <v>302.46039187681203</v>
      </c>
      <c r="X379">
        <v>6.0391876811650001E-2</v>
      </c>
    </row>
    <row r="380" spans="1:52" x14ac:dyDescent="0.25">
      <c r="V380">
        <v>302.39999999999998</v>
      </c>
      <c r="W380">
        <v>302.46039187850999</v>
      </c>
      <c r="X380">
        <v>6.03918785101882E-2</v>
      </c>
    </row>
    <row r="381" spans="1:52" x14ac:dyDescent="0.25">
      <c r="V381">
        <v>302.39999999999998</v>
      </c>
      <c r="W381">
        <v>302.460391881676</v>
      </c>
      <c r="X381">
        <v>6.0391881675627701E-2</v>
      </c>
    </row>
    <row r="382" spans="1:52" x14ac:dyDescent="0.25">
      <c r="S382">
        <v>1.4</v>
      </c>
      <c r="T382">
        <v>2.4</v>
      </c>
      <c r="U382">
        <v>1.4</v>
      </c>
      <c r="V382">
        <v>518.4</v>
      </c>
      <c r="W382">
        <v>518.57521778544697</v>
      </c>
      <c r="X382">
        <v>0.17521778544732999</v>
      </c>
    </row>
    <row r="383" spans="1:52" x14ac:dyDescent="0.25">
      <c r="V383">
        <v>302.39999999999998</v>
      </c>
      <c r="W383">
        <v>302.46039176997101</v>
      </c>
      <c r="X383">
        <v>6.0391769971261097E-2</v>
      </c>
    </row>
    <row r="384" spans="1:52" x14ac:dyDescent="0.25">
      <c r="V384">
        <v>302.39999999999998</v>
      </c>
      <c r="W384">
        <v>302.55191843946602</v>
      </c>
      <c r="X384">
        <v>0.151918439466044</v>
      </c>
    </row>
    <row r="385" spans="19:24" x14ac:dyDescent="0.25">
      <c r="S385">
        <v>1.4</v>
      </c>
      <c r="T385">
        <v>3.4</v>
      </c>
      <c r="U385">
        <v>1.4</v>
      </c>
      <c r="V385">
        <v>734.4</v>
      </c>
      <c r="W385">
        <v>734.64782665015002</v>
      </c>
      <c r="X385">
        <v>0.24782665015038699</v>
      </c>
    </row>
    <row r="386" spans="19:24" x14ac:dyDescent="0.25">
      <c r="V386">
        <v>302.39999999999998</v>
      </c>
      <c r="W386">
        <v>302.46039189056199</v>
      </c>
      <c r="X386">
        <v>6.0391890561845699E-2</v>
      </c>
    </row>
    <row r="387" spans="19:24" x14ac:dyDescent="0.25">
      <c r="V387">
        <v>302.39999999999998</v>
      </c>
      <c r="W387">
        <v>302.581932579328</v>
      </c>
      <c r="X387">
        <v>0.18193257932784901</v>
      </c>
    </row>
    <row r="388" spans="19:24" x14ac:dyDescent="0.25">
      <c r="S388">
        <v>2.4</v>
      </c>
      <c r="T388">
        <v>1.4</v>
      </c>
      <c r="U388">
        <v>1.4</v>
      </c>
      <c r="V388">
        <v>302.39999999999998</v>
      </c>
      <c r="W388">
        <v>302.46039176951302</v>
      </c>
      <c r="X388">
        <v>6.03917695125347E-2</v>
      </c>
    </row>
    <row r="389" spans="19:24" x14ac:dyDescent="0.25">
      <c r="V389">
        <v>302.39999999999998</v>
      </c>
      <c r="W389">
        <v>302.55191840077299</v>
      </c>
      <c r="X389">
        <v>0.151918400773184</v>
      </c>
    </row>
    <row r="390" spans="19:24" x14ac:dyDescent="0.25">
      <c r="V390">
        <v>518.4</v>
      </c>
      <c r="W390">
        <v>518.57521775929297</v>
      </c>
      <c r="X390">
        <v>0.17521775929310501</v>
      </c>
    </row>
    <row r="391" spans="19:24" x14ac:dyDescent="0.25">
      <c r="S391">
        <v>2.4</v>
      </c>
      <c r="T391">
        <v>2.4</v>
      </c>
      <c r="U391">
        <v>1.4</v>
      </c>
      <c r="V391">
        <v>518.4</v>
      </c>
      <c r="W391">
        <v>518.57521783602101</v>
      </c>
      <c r="X391">
        <v>0.17521783602114699</v>
      </c>
    </row>
    <row r="392" spans="19:24" x14ac:dyDescent="0.25">
      <c r="V392">
        <v>302.39999999999998</v>
      </c>
      <c r="W392">
        <v>302.55191833464801</v>
      </c>
      <c r="X392">
        <v>0.15191833464791701</v>
      </c>
    </row>
    <row r="393" spans="19:24" x14ac:dyDescent="0.25">
      <c r="V393">
        <v>518.4</v>
      </c>
      <c r="W393">
        <v>518.85840467984997</v>
      </c>
      <c r="X393">
        <v>0.45840467984976402</v>
      </c>
    </row>
    <row r="394" spans="19:24" x14ac:dyDescent="0.25">
      <c r="S394">
        <v>2.4</v>
      </c>
      <c r="T394">
        <v>3.4</v>
      </c>
      <c r="U394">
        <v>1.4</v>
      </c>
      <c r="V394">
        <v>734.4</v>
      </c>
      <c r="W394">
        <v>734.64782663736298</v>
      </c>
      <c r="X394">
        <v>0.247826637362664</v>
      </c>
    </row>
    <row r="395" spans="19:24" x14ac:dyDescent="0.25">
      <c r="V395">
        <v>302.39999999999998</v>
      </c>
      <c r="W395">
        <v>302.55191844651199</v>
      </c>
      <c r="X395">
        <v>0.15191844651172901</v>
      </c>
    </row>
    <row r="396" spans="19:24" x14ac:dyDescent="0.25">
      <c r="V396">
        <v>518.4</v>
      </c>
      <c r="W396">
        <v>518.95390793053696</v>
      </c>
      <c r="X396">
        <v>0.553907930536639</v>
      </c>
    </row>
    <row r="397" spans="19:24" x14ac:dyDescent="0.25">
      <c r="S397">
        <v>1.4</v>
      </c>
      <c r="T397">
        <v>1.4</v>
      </c>
      <c r="U397">
        <v>2.4</v>
      </c>
      <c r="V397">
        <v>302.39999999999998</v>
      </c>
      <c r="W397">
        <v>302.55191843497198</v>
      </c>
      <c r="X397">
        <v>0.151918434972345</v>
      </c>
    </row>
    <row r="398" spans="19:24" x14ac:dyDescent="0.25">
      <c r="V398">
        <v>518.4</v>
      </c>
      <c r="W398">
        <v>518.57521779492299</v>
      </c>
      <c r="X398">
        <v>0.17521779492324199</v>
      </c>
    </row>
    <row r="399" spans="19:24" x14ac:dyDescent="0.25">
      <c r="V399">
        <v>302.39999999999998</v>
      </c>
      <c r="W399">
        <v>302.46039183169398</v>
      </c>
      <c r="X399">
        <v>6.0391831693664202E-2</v>
      </c>
    </row>
    <row r="400" spans="19:24" x14ac:dyDescent="0.25">
      <c r="S400">
        <v>1.4</v>
      </c>
      <c r="T400">
        <v>2.4</v>
      </c>
      <c r="U400">
        <v>2.4</v>
      </c>
      <c r="V400">
        <v>518.4</v>
      </c>
      <c r="W400">
        <v>518.85840467398702</v>
      </c>
      <c r="X400">
        <v>0.45840467398659301</v>
      </c>
    </row>
    <row r="401" spans="19:24" x14ac:dyDescent="0.25">
      <c r="V401">
        <v>518.4</v>
      </c>
      <c r="W401">
        <v>518.57521773401299</v>
      </c>
      <c r="X401">
        <v>0.175217734012904</v>
      </c>
    </row>
    <row r="402" spans="19:24" x14ac:dyDescent="0.25">
      <c r="V402">
        <v>302.39999999999998</v>
      </c>
      <c r="W402">
        <v>302.55191839444899</v>
      </c>
      <c r="X402">
        <v>0.15191839444878499</v>
      </c>
    </row>
    <row r="403" spans="19:24" x14ac:dyDescent="0.25">
      <c r="S403">
        <v>1.4</v>
      </c>
      <c r="T403">
        <v>3.4</v>
      </c>
      <c r="U403">
        <v>2.4</v>
      </c>
      <c r="V403">
        <v>734.4</v>
      </c>
      <c r="W403">
        <v>735.04681111975503</v>
      </c>
      <c r="X403">
        <v>0.64681111975460204</v>
      </c>
    </row>
    <row r="404" spans="19:24" x14ac:dyDescent="0.25">
      <c r="V404">
        <v>518.4</v>
      </c>
      <c r="W404">
        <v>518.57521779704803</v>
      </c>
      <c r="X404">
        <v>0.175217797048276</v>
      </c>
    </row>
    <row r="405" spans="19:24" x14ac:dyDescent="0.25">
      <c r="V405">
        <v>302.39999999999998</v>
      </c>
      <c r="W405">
        <v>302.58193261531898</v>
      </c>
      <c r="X405">
        <v>0.181932615318942</v>
      </c>
    </row>
    <row r="406" spans="19:24" x14ac:dyDescent="0.25">
      <c r="S406">
        <v>2.4</v>
      </c>
      <c r="T406">
        <v>1.4</v>
      </c>
      <c r="U406">
        <v>2.4</v>
      </c>
      <c r="V406">
        <v>302.39999999999998</v>
      </c>
      <c r="W406">
        <v>302.55191822498801</v>
      </c>
      <c r="X406">
        <v>0.151918224988492</v>
      </c>
    </row>
    <row r="407" spans="19:24" x14ac:dyDescent="0.25">
      <c r="V407">
        <v>518.4</v>
      </c>
      <c r="W407">
        <v>518.85840461750104</v>
      </c>
      <c r="X407">
        <v>0.45840461750060502</v>
      </c>
    </row>
    <row r="408" spans="19:24" x14ac:dyDescent="0.25">
      <c r="V408">
        <v>518.4</v>
      </c>
      <c r="W408">
        <v>518.57521765725301</v>
      </c>
      <c r="X408">
        <v>0.17521765725257399</v>
      </c>
    </row>
    <row r="409" spans="19:24" x14ac:dyDescent="0.25">
      <c r="S409">
        <v>2.4</v>
      </c>
      <c r="T409">
        <v>2.4</v>
      </c>
      <c r="U409">
        <v>2.4</v>
      </c>
      <c r="V409">
        <v>518.4</v>
      </c>
      <c r="W409">
        <v>518.85840467545802</v>
      </c>
      <c r="X409">
        <v>0.45840467545838198</v>
      </c>
    </row>
    <row r="410" spans="19:24" x14ac:dyDescent="0.25">
      <c r="V410">
        <v>518.4</v>
      </c>
      <c r="W410">
        <v>518.85840464785804</v>
      </c>
      <c r="X410">
        <v>0.45840464785840102</v>
      </c>
    </row>
    <row r="411" spans="19:24" x14ac:dyDescent="0.25">
      <c r="V411">
        <v>518.4</v>
      </c>
      <c r="W411">
        <v>518.85840467112803</v>
      </c>
      <c r="X411">
        <v>0.45840467112850503</v>
      </c>
    </row>
    <row r="412" spans="19:24" x14ac:dyDescent="0.25">
      <c r="S412">
        <v>2.4</v>
      </c>
      <c r="T412">
        <v>3.4</v>
      </c>
      <c r="U412">
        <v>2.4</v>
      </c>
      <c r="V412">
        <v>734.4</v>
      </c>
      <c r="W412">
        <v>735.046811150797</v>
      </c>
      <c r="X412">
        <v>0.64681115079690699</v>
      </c>
    </row>
    <row r="413" spans="19:24" x14ac:dyDescent="0.25">
      <c r="V413">
        <v>518.4</v>
      </c>
      <c r="W413">
        <v>518.85840471305505</v>
      </c>
      <c r="X413">
        <v>0.45840471305484698</v>
      </c>
    </row>
    <row r="414" spans="19:24" x14ac:dyDescent="0.25">
      <c r="V414">
        <v>518.4</v>
      </c>
      <c r="W414">
        <v>518.95390786593396</v>
      </c>
      <c r="X414">
        <v>0.55390786593431995</v>
      </c>
    </row>
    <row r="415" spans="19:24" x14ac:dyDescent="0.25">
      <c r="S415">
        <v>1.4</v>
      </c>
      <c r="T415">
        <v>1.4</v>
      </c>
      <c r="U415">
        <v>3.4</v>
      </c>
      <c r="V415">
        <v>302.39999999999998</v>
      </c>
      <c r="W415">
        <v>302.58193250029899</v>
      </c>
      <c r="X415">
        <v>0.181932500298842</v>
      </c>
    </row>
    <row r="416" spans="19:24" x14ac:dyDescent="0.25">
      <c r="V416">
        <v>734.4</v>
      </c>
      <c r="W416">
        <v>734.64782658576598</v>
      </c>
      <c r="X416">
        <v>0.247826585765551</v>
      </c>
    </row>
    <row r="417" spans="19:24" x14ac:dyDescent="0.25">
      <c r="V417">
        <v>302.39999999999998</v>
      </c>
      <c r="W417">
        <v>302.46039176636498</v>
      </c>
      <c r="X417">
        <v>6.0391766364773503E-2</v>
      </c>
    </row>
    <row r="418" spans="19:24" x14ac:dyDescent="0.25">
      <c r="S418">
        <v>1.4</v>
      </c>
      <c r="T418">
        <v>2.4</v>
      </c>
      <c r="U418">
        <v>3.4</v>
      </c>
      <c r="V418">
        <v>518.4</v>
      </c>
      <c r="W418">
        <v>518.95390793894899</v>
      </c>
      <c r="X418">
        <v>0.55390793894923696</v>
      </c>
    </row>
    <row r="419" spans="19:24" x14ac:dyDescent="0.25">
      <c r="V419">
        <v>734.4</v>
      </c>
      <c r="W419">
        <v>734.64782650633003</v>
      </c>
      <c r="X419">
        <v>0.247826506329829</v>
      </c>
    </row>
    <row r="420" spans="19:24" x14ac:dyDescent="0.25">
      <c r="V420">
        <v>302.39999999999998</v>
      </c>
      <c r="W420">
        <v>302.55191834852201</v>
      </c>
      <c r="X420">
        <v>0.15191834852191699</v>
      </c>
    </row>
    <row r="421" spans="19:24" x14ac:dyDescent="0.25">
      <c r="S421">
        <v>1.4</v>
      </c>
      <c r="T421">
        <v>3.4</v>
      </c>
      <c r="U421">
        <v>3.4</v>
      </c>
      <c r="V421">
        <v>734.4</v>
      </c>
      <c r="W421">
        <v>735.180153162137</v>
      </c>
      <c r="X421">
        <v>0.78015316213668495</v>
      </c>
    </row>
    <row r="422" spans="19:24" x14ac:dyDescent="0.25">
      <c r="V422">
        <v>734.4</v>
      </c>
      <c r="W422">
        <v>734.64782664534403</v>
      </c>
      <c r="X422">
        <v>0.24782664534370699</v>
      </c>
    </row>
    <row r="423" spans="19:24" x14ac:dyDescent="0.25">
      <c r="V423">
        <v>302.39999999999998</v>
      </c>
      <c r="W423">
        <v>302.58193257246199</v>
      </c>
      <c r="X423">
        <v>0.18193257246196001</v>
      </c>
    </row>
    <row r="424" spans="19:24" x14ac:dyDescent="0.25">
      <c r="S424">
        <v>2.4</v>
      </c>
      <c r="T424">
        <v>1.4</v>
      </c>
      <c r="U424">
        <v>3.4</v>
      </c>
      <c r="V424">
        <v>302.39999999999998</v>
      </c>
      <c r="W424">
        <v>302.58193235192903</v>
      </c>
      <c r="X424">
        <v>0.18193235192910601</v>
      </c>
    </row>
    <row r="425" spans="19:24" x14ac:dyDescent="0.25">
      <c r="V425">
        <v>734.4</v>
      </c>
      <c r="W425">
        <v>735.04681101078097</v>
      </c>
      <c r="X425">
        <v>0.64681101078087999</v>
      </c>
    </row>
    <row r="426" spans="19:24" x14ac:dyDescent="0.25">
      <c r="V426">
        <v>518.4</v>
      </c>
      <c r="W426">
        <v>518.57521758679297</v>
      </c>
      <c r="X426">
        <v>0.17521758679265501</v>
      </c>
    </row>
    <row r="427" spans="19:24" x14ac:dyDescent="0.25">
      <c r="S427">
        <v>2.4</v>
      </c>
      <c r="T427">
        <v>2.4</v>
      </c>
      <c r="U427">
        <v>3.4</v>
      </c>
      <c r="V427">
        <v>518.4</v>
      </c>
      <c r="W427">
        <v>518.95390790701197</v>
      </c>
      <c r="X427">
        <v>0.55390790701233095</v>
      </c>
    </row>
    <row r="428" spans="19:24" x14ac:dyDescent="0.25">
      <c r="V428">
        <v>734.4</v>
      </c>
      <c r="W428">
        <v>735.04681078932401</v>
      </c>
      <c r="X428">
        <v>0.64681078932414904</v>
      </c>
    </row>
    <row r="429" spans="19:24" x14ac:dyDescent="0.25">
      <c r="V429">
        <v>518.4</v>
      </c>
      <c r="W429">
        <v>518.85840458824805</v>
      </c>
      <c r="X429">
        <v>0.45840458824784502</v>
      </c>
    </row>
    <row r="430" spans="19:24" x14ac:dyDescent="0.25">
      <c r="S430">
        <v>2.4</v>
      </c>
      <c r="T430">
        <v>3.4</v>
      </c>
      <c r="U430">
        <v>3.4</v>
      </c>
      <c r="V430">
        <v>734.4</v>
      </c>
      <c r="W430">
        <v>735.18015325770705</v>
      </c>
      <c r="X430">
        <v>0.78015325770661503</v>
      </c>
    </row>
    <row r="431" spans="19:24" x14ac:dyDescent="0.25">
      <c r="V431">
        <v>734.4</v>
      </c>
      <c r="W431">
        <v>735.04681104756605</v>
      </c>
      <c r="X431">
        <v>0.64681104756596097</v>
      </c>
    </row>
    <row r="432" spans="19:24" x14ac:dyDescent="0.25">
      <c r="V432">
        <v>518.4</v>
      </c>
      <c r="W432">
        <v>518.95390797227196</v>
      </c>
      <c r="X432">
        <v>0.55390797227198596</v>
      </c>
    </row>
    <row r="433" spans="19:24" x14ac:dyDescent="0.25">
      <c r="S433">
        <v>1.4</v>
      </c>
      <c r="T433">
        <v>1.4</v>
      </c>
      <c r="U433">
        <v>4.4000000000000004</v>
      </c>
      <c r="V433">
        <v>302.39999999999998</v>
      </c>
      <c r="W433">
        <v>302.562203271616</v>
      </c>
      <c r="X433">
        <v>0.16220327161624901</v>
      </c>
    </row>
    <row r="434" spans="19:24" x14ac:dyDescent="0.25">
      <c r="V434">
        <v>950.4</v>
      </c>
      <c r="W434">
        <v>950.66435663199297</v>
      </c>
      <c r="X434">
        <v>0.264356631992541</v>
      </c>
    </row>
    <row r="435" spans="19:24" x14ac:dyDescent="0.25">
      <c r="V435">
        <v>302.39999999999998</v>
      </c>
      <c r="W435">
        <v>302.460391793437</v>
      </c>
      <c r="X435">
        <v>6.0391793436963298E-2</v>
      </c>
    </row>
    <row r="436" spans="19:24" x14ac:dyDescent="0.25">
      <c r="S436">
        <v>1.4</v>
      </c>
      <c r="T436">
        <v>2.4</v>
      </c>
      <c r="U436">
        <v>4.4000000000000004</v>
      </c>
      <c r="V436">
        <v>518.4</v>
      </c>
      <c r="W436">
        <v>518.89105188399003</v>
      </c>
      <c r="X436">
        <v>0.49105188399005301</v>
      </c>
    </row>
    <row r="437" spans="19:24" x14ac:dyDescent="0.25">
      <c r="V437">
        <v>950.4</v>
      </c>
      <c r="W437">
        <v>950.66435657663806</v>
      </c>
      <c r="X437">
        <v>0.26435657663796502</v>
      </c>
    </row>
    <row r="438" spans="19:24" x14ac:dyDescent="0.25">
      <c r="V438">
        <v>302.39999999999998</v>
      </c>
      <c r="W438">
        <v>302.55191825617698</v>
      </c>
      <c r="X438">
        <v>0.151918256176998</v>
      </c>
    </row>
    <row r="439" spans="19:24" x14ac:dyDescent="0.25">
      <c r="S439">
        <v>1.4</v>
      </c>
      <c r="T439">
        <v>3.4</v>
      </c>
      <c r="U439">
        <v>4.4000000000000004</v>
      </c>
      <c r="V439">
        <v>734.4</v>
      </c>
      <c r="W439">
        <v>735.092527424016</v>
      </c>
      <c r="X439">
        <v>0.69252742401647505</v>
      </c>
    </row>
    <row r="440" spans="19:24" x14ac:dyDescent="0.25">
      <c r="V440">
        <v>950.4</v>
      </c>
      <c r="W440">
        <v>950.66435665855397</v>
      </c>
      <c r="X440">
        <v>0.264356658554107</v>
      </c>
    </row>
    <row r="441" spans="19:24" x14ac:dyDescent="0.25">
      <c r="V441">
        <v>302.39999999999998</v>
      </c>
      <c r="W441">
        <v>302.58193252563098</v>
      </c>
      <c r="X441">
        <v>0.18193252563116899</v>
      </c>
    </row>
    <row r="442" spans="19:24" x14ac:dyDescent="0.25">
      <c r="S442">
        <v>2.4</v>
      </c>
      <c r="T442">
        <v>1.4</v>
      </c>
      <c r="U442">
        <v>4.4000000000000004</v>
      </c>
      <c r="V442">
        <v>302.39999999999998</v>
      </c>
      <c r="W442">
        <v>302.56220315205502</v>
      </c>
      <c r="X442">
        <v>0.162203152055099</v>
      </c>
    </row>
    <row r="443" spans="19:24" x14ac:dyDescent="0.25">
      <c r="V443">
        <v>950.4</v>
      </c>
      <c r="W443">
        <v>951.06730855911803</v>
      </c>
      <c r="X443">
        <v>0.66730855911760001</v>
      </c>
    </row>
    <row r="444" spans="19:24" x14ac:dyDescent="0.25">
      <c r="V444">
        <v>518.4</v>
      </c>
      <c r="W444">
        <v>518.57521779818899</v>
      </c>
      <c r="X444">
        <v>0.17521779818946501</v>
      </c>
    </row>
    <row r="445" spans="19:24" x14ac:dyDescent="0.25">
      <c r="S445">
        <v>2.4</v>
      </c>
      <c r="T445">
        <v>2.4</v>
      </c>
      <c r="U445">
        <v>4.4000000000000004</v>
      </c>
      <c r="V445">
        <v>518.4</v>
      </c>
      <c r="W445">
        <v>518.89105183241099</v>
      </c>
      <c r="X445">
        <v>0.49105183241101702</v>
      </c>
    </row>
    <row r="446" spans="19:24" x14ac:dyDescent="0.25">
      <c r="V446">
        <v>950.4</v>
      </c>
      <c r="W446">
        <v>951.067308341022</v>
      </c>
      <c r="X446">
        <v>0.66730834102202197</v>
      </c>
    </row>
    <row r="447" spans="19:24" x14ac:dyDescent="0.25">
      <c r="V447">
        <v>518.4</v>
      </c>
      <c r="W447">
        <v>518.85840446548002</v>
      </c>
      <c r="X447">
        <v>0.45840446547993002</v>
      </c>
    </row>
    <row r="448" spans="19:24" x14ac:dyDescent="0.25">
      <c r="S448">
        <v>2.4</v>
      </c>
      <c r="T448">
        <v>3.4</v>
      </c>
      <c r="U448">
        <v>4.4000000000000004</v>
      </c>
      <c r="V448">
        <v>734.4</v>
      </c>
      <c r="W448">
        <v>735.09252750010296</v>
      </c>
      <c r="X448">
        <v>0.69252750010264197</v>
      </c>
    </row>
    <row r="449" spans="22:24" x14ac:dyDescent="0.25">
      <c r="V449">
        <v>950.4</v>
      </c>
      <c r="W449">
        <v>951.06730852067005</v>
      </c>
      <c r="X449">
        <v>0.66730852066984903</v>
      </c>
    </row>
    <row r="450" spans="22:24" x14ac:dyDescent="0.25">
      <c r="V450">
        <v>518.4</v>
      </c>
      <c r="W450">
        <v>518.95390811372295</v>
      </c>
      <c r="X450">
        <v>0.55390811372274096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Порядок аппрокс. пр-ва</vt:lpstr>
      <vt:lpstr>Порядок сход.пр-ва cos</vt:lpstr>
      <vt:lpstr>Порядок аппрокс. времени</vt:lpstr>
      <vt:lpstr>Порядок сход. времени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Дарьяна Леонович</dc:creator>
  <cp:lastModifiedBy>Дарьяна Леонович</cp:lastModifiedBy>
  <dcterms:created xsi:type="dcterms:W3CDTF">2021-05-24T03:30:20Z</dcterms:created>
  <dcterms:modified xsi:type="dcterms:W3CDTF">2021-05-24T03:31:49Z</dcterms:modified>
</cp:coreProperties>
</file>