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Workspace\Data Analysis\Excel\"/>
    </mc:Choice>
  </mc:AlternateContent>
  <xr:revisionPtr revIDLastSave="0" documentId="8_{67C258E1-F4E8-40D2-B1B7-49F9DBCBD292}" xr6:coauthVersionLast="45" xr6:coauthVersionMax="45" xr10:uidLastSave="{00000000-0000-0000-0000-000000000000}"/>
  <bookViews>
    <workbookView xWindow="-120" yWindow="-120" windowWidth="29040" windowHeight="15840" activeTab="3"/>
  </bookViews>
  <sheets>
    <sheet name="seasonstats" sheetId="1" r:id="rId1"/>
    <sheet name="worksheet" sheetId="2" r:id="rId2"/>
    <sheet name="pivot table" sheetId="3" r:id="rId3"/>
    <sheet name="dashboard" sheetId="4" r:id="rId4"/>
  </sheets>
  <definedNames>
    <definedName name="Slicer_Season">#N/A</definedName>
    <definedName name="Slicer_Squad">#N/A</definedName>
  </definedNames>
  <calcPr calcId="0"/>
  <pivotCaches>
    <pivotCache cacheId="4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2" i="2"/>
  <c r="Z3" i="2"/>
  <c r="Z4" i="2"/>
  <c r="AA4" i="2" s="1"/>
  <c r="Z5" i="2"/>
  <c r="Z6" i="2"/>
  <c r="Z7" i="2"/>
  <c r="Z8" i="2"/>
  <c r="Z9" i="2"/>
  <c r="Z10" i="2"/>
  <c r="AA10" i="2" s="1"/>
  <c r="Z11" i="2"/>
  <c r="Z12" i="2"/>
  <c r="AA12" i="2" s="1"/>
  <c r="Z13" i="2"/>
  <c r="Z14" i="2"/>
  <c r="Z15" i="2"/>
  <c r="Z16" i="2"/>
  <c r="Z17" i="2"/>
  <c r="Z18" i="2"/>
  <c r="AA18" i="2" s="1"/>
  <c r="Z19" i="2"/>
  <c r="Z20" i="2"/>
  <c r="AA20" i="2" s="1"/>
  <c r="Z21" i="2"/>
  <c r="Z22" i="2"/>
  <c r="Z23" i="2"/>
  <c r="Z24" i="2"/>
  <c r="Z25" i="2"/>
  <c r="Z26" i="2"/>
  <c r="AA26" i="2" s="1"/>
  <c r="Z27" i="2"/>
  <c r="Z28" i="2"/>
  <c r="AA28" i="2" s="1"/>
  <c r="Z29" i="2"/>
  <c r="Z30" i="2"/>
  <c r="Z31" i="2"/>
  <c r="Z32" i="2"/>
  <c r="Z33" i="2"/>
  <c r="Z34" i="2"/>
  <c r="AA34" i="2" s="1"/>
  <c r="Z35" i="2"/>
  <c r="Z36" i="2"/>
  <c r="AA36" i="2" s="1"/>
  <c r="Z37" i="2"/>
  <c r="Z38" i="2"/>
  <c r="Z39" i="2"/>
  <c r="Z40" i="2"/>
  <c r="Z41" i="2"/>
  <c r="Z42" i="2"/>
  <c r="AA42" i="2" s="1"/>
  <c r="Z43" i="2"/>
  <c r="Z44" i="2"/>
  <c r="AA44" i="2" s="1"/>
  <c r="Z45" i="2"/>
  <c r="Z46" i="2"/>
  <c r="Z47" i="2"/>
  <c r="Z48" i="2"/>
  <c r="Z49" i="2"/>
  <c r="Z50" i="2"/>
  <c r="AA50" i="2" s="1"/>
  <c r="Z51" i="2"/>
  <c r="Z52" i="2"/>
  <c r="AA52" i="2" s="1"/>
  <c r="Z53" i="2"/>
  <c r="Z54" i="2"/>
  <c r="Z55" i="2"/>
  <c r="Z56" i="2"/>
  <c r="Z57" i="2"/>
  <c r="AA57" i="2" s="1"/>
  <c r="Z58" i="2"/>
  <c r="AA58" i="2" s="1"/>
  <c r="Z59" i="2"/>
  <c r="Z60" i="2"/>
  <c r="AA60" i="2" s="1"/>
  <c r="Z61" i="2"/>
  <c r="Z62" i="2"/>
  <c r="Z63" i="2"/>
  <c r="Z64" i="2"/>
  <c r="Z65" i="2"/>
  <c r="Z66" i="2"/>
  <c r="AA66" i="2" s="1"/>
  <c r="Z67" i="2"/>
  <c r="Z68" i="2"/>
  <c r="AA68" i="2" s="1"/>
  <c r="Z69" i="2"/>
  <c r="Z70" i="2"/>
  <c r="Z71" i="2"/>
  <c r="Z72" i="2"/>
  <c r="Z73" i="2"/>
  <c r="Z74" i="2"/>
  <c r="AA74" i="2" s="1"/>
  <c r="Z75" i="2"/>
  <c r="Z76" i="2"/>
  <c r="AA76" i="2" s="1"/>
  <c r="Z77" i="2"/>
  <c r="Z78" i="2"/>
  <c r="Z79" i="2"/>
  <c r="Z80" i="2"/>
  <c r="Z81" i="2"/>
  <c r="Z82" i="2"/>
  <c r="AA82" i="2" s="1"/>
  <c r="Z83" i="2"/>
  <c r="Z84" i="2"/>
  <c r="AA84" i="2" s="1"/>
  <c r="Z85" i="2"/>
  <c r="Z86" i="2"/>
  <c r="Z87" i="2"/>
  <c r="Z88" i="2"/>
  <c r="Z89" i="2"/>
  <c r="Z90" i="2"/>
  <c r="AA90" i="2" s="1"/>
  <c r="Z91" i="2"/>
  <c r="Z92" i="2"/>
  <c r="AA92" i="2" s="1"/>
  <c r="Z93" i="2"/>
  <c r="Z94" i="2"/>
  <c r="Z95" i="2"/>
  <c r="Z96" i="2"/>
  <c r="Z97" i="2"/>
  <c r="Z98" i="2"/>
  <c r="AA98" i="2" s="1"/>
  <c r="Z99" i="2"/>
  <c r="Z100" i="2"/>
  <c r="AA100" i="2" s="1"/>
  <c r="Z101" i="2"/>
  <c r="Z102" i="2"/>
  <c r="Z103" i="2"/>
  <c r="Z104" i="2"/>
  <c r="Z105" i="2"/>
  <c r="Z106" i="2"/>
  <c r="AA106" i="2" s="1"/>
  <c r="Z107" i="2"/>
  <c r="Z108" i="2"/>
  <c r="AA108" i="2" s="1"/>
  <c r="Z109" i="2"/>
  <c r="Z110" i="2"/>
  <c r="Z111" i="2"/>
  <c r="Z112" i="2"/>
  <c r="Z113" i="2"/>
  <c r="Z114" i="2"/>
  <c r="AA114" i="2" s="1"/>
  <c r="Z115" i="2"/>
  <c r="Z116" i="2"/>
  <c r="AA116" i="2" s="1"/>
  <c r="Z117" i="2"/>
  <c r="Z118" i="2"/>
  <c r="Z119" i="2"/>
  <c r="Z120" i="2"/>
  <c r="Z121" i="2"/>
  <c r="Z122" i="2"/>
  <c r="AA122" i="2" s="1"/>
  <c r="Z123" i="2"/>
  <c r="Z124" i="2"/>
  <c r="AA124" i="2" s="1"/>
  <c r="Z125" i="2"/>
  <c r="Z126" i="2"/>
  <c r="Z127" i="2"/>
  <c r="Z128" i="2"/>
  <c r="Z129" i="2"/>
  <c r="Z130" i="2"/>
  <c r="AA130" i="2" s="1"/>
  <c r="Z131" i="2"/>
  <c r="Z132" i="2"/>
  <c r="AA132" i="2" s="1"/>
  <c r="Z133" i="2"/>
  <c r="Z134" i="2"/>
  <c r="Z135" i="2"/>
  <c r="Z136" i="2"/>
  <c r="Z137" i="2"/>
  <c r="Z138" i="2"/>
  <c r="AA138" i="2" s="1"/>
  <c r="Z139" i="2"/>
  <c r="Z140" i="2"/>
  <c r="AA140" i="2" s="1"/>
  <c r="Z141" i="2"/>
  <c r="Z2" i="2"/>
  <c r="AA2" i="2" s="1"/>
  <c r="AA3" i="2"/>
  <c r="AA5" i="2"/>
  <c r="AA6" i="2"/>
  <c r="AA7" i="2"/>
  <c r="AA8" i="2"/>
  <c r="AA9" i="2"/>
  <c r="AA11" i="2"/>
  <c r="AA13" i="2"/>
  <c r="AA14" i="2"/>
  <c r="AA15" i="2"/>
  <c r="AA16" i="2"/>
  <c r="AA17" i="2"/>
  <c r="AA19" i="2"/>
  <c r="AA21" i="2"/>
  <c r="AA22" i="2"/>
  <c r="AA23" i="2"/>
  <c r="AA24" i="2"/>
  <c r="AA25" i="2"/>
  <c r="AA27" i="2"/>
  <c r="AA29" i="2"/>
  <c r="AA30" i="2"/>
  <c r="AA31" i="2"/>
  <c r="AA32" i="2"/>
  <c r="AA33" i="2"/>
  <c r="AA35" i="2"/>
  <c r="AA37" i="2"/>
  <c r="AA38" i="2"/>
  <c r="AA39" i="2"/>
  <c r="AA40" i="2"/>
  <c r="AA41" i="2"/>
  <c r="AA43" i="2"/>
  <c r="AA45" i="2"/>
  <c r="AA46" i="2"/>
  <c r="AA47" i="2"/>
  <c r="AA48" i="2"/>
  <c r="AA49" i="2"/>
  <c r="AA51" i="2"/>
  <c r="AA53" i="2"/>
  <c r="AA54" i="2"/>
  <c r="AA55" i="2"/>
  <c r="AA56" i="2"/>
  <c r="AA59" i="2"/>
  <c r="AA61" i="2"/>
  <c r="AA62" i="2"/>
  <c r="AA63" i="2"/>
  <c r="AA64" i="2"/>
  <c r="AA65" i="2"/>
  <c r="AA67" i="2"/>
  <c r="AA69" i="2"/>
  <c r="AA70" i="2"/>
  <c r="AA71" i="2"/>
  <c r="AA72" i="2"/>
  <c r="AA73" i="2"/>
  <c r="AA75" i="2"/>
  <c r="AA77" i="2"/>
  <c r="AA78" i="2"/>
  <c r="AA79" i="2"/>
  <c r="AA80" i="2"/>
  <c r="AA81" i="2"/>
  <c r="AA83" i="2"/>
  <c r="AA85" i="2"/>
  <c r="AA86" i="2"/>
  <c r="AA87" i="2"/>
  <c r="AA88" i="2"/>
  <c r="AA89" i="2"/>
  <c r="AA91" i="2"/>
  <c r="AA93" i="2"/>
  <c r="AA94" i="2"/>
  <c r="AA95" i="2"/>
  <c r="AA96" i="2"/>
  <c r="AA97" i="2"/>
  <c r="AA99" i="2"/>
  <c r="AA101" i="2"/>
  <c r="AA102" i="2"/>
  <c r="AA103" i="2"/>
  <c r="AA104" i="2"/>
  <c r="AA105" i="2"/>
  <c r="AA107" i="2"/>
  <c r="AA109" i="2"/>
  <c r="AA110" i="2"/>
  <c r="AA111" i="2"/>
  <c r="AA112" i="2"/>
  <c r="AA113" i="2"/>
  <c r="AA115" i="2"/>
  <c r="AA117" i="2"/>
  <c r="AA118" i="2"/>
  <c r="AA119" i="2"/>
  <c r="AA120" i="2"/>
  <c r="AA121" i="2"/>
  <c r="AA123" i="2"/>
  <c r="AA125" i="2"/>
  <c r="AA126" i="2"/>
  <c r="AA127" i="2"/>
  <c r="AA128" i="2"/>
  <c r="AA129" i="2"/>
  <c r="AA131" i="2"/>
  <c r="AA133" i="2"/>
  <c r="AA134" i="2"/>
  <c r="AA135" i="2"/>
  <c r="AA136" i="2"/>
  <c r="AA137" i="2"/>
  <c r="AA139" i="2"/>
  <c r="AA141"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2" i="2"/>
</calcChain>
</file>

<file path=xl/sharedStrings.xml><?xml version="1.0" encoding="utf-8"?>
<sst xmlns="http://schemas.openxmlformats.org/spreadsheetml/2006/main" count="5549" uniqueCount="247">
  <si>
    <t>Season</t>
  </si>
  <si>
    <t>Squad</t>
  </si>
  <si>
    <t>W</t>
  </si>
  <si>
    <t>D</t>
  </si>
  <si>
    <t>L</t>
  </si>
  <si>
    <t>GF</t>
  </si>
  <si>
    <t>GA</t>
  </si>
  <si>
    <t>Pts</t>
  </si>
  <si>
    <t>Sh</t>
  </si>
  <si>
    <t>SoT</t>
  </si>
  <si>
    <t>FK</t>
  </si>
  <si>
    <t>PK</t>
  </si>
  <si>
    <t>Cmp</t>
  </si>
  <si>
    <t>Att</t>
  </si>
  <si>
    <t>Cmp%</t>
  </si>
  <si>
    <t>CK</t>
  </si>
  <si>
    <t>CrdY</t>
  </si>
  <si>
    <t>CrdR</t>
  </si>
  <si>
    <t>Fls</t>
  </si>
  <si>
    <t>PKcon</t>
  </si>
  <si>
    <t>OG</t>
  </si>
  <si>
    <t>2023/2024</t>
  </si>
  <si>
    <t>Manchester City</t>
  </si>
  <si>
    <t>Arsenal</t>
  </si>
  <si>
    <t>Liverpool</t>
  </si>
  <si>
    <t>Aston Villa</t>
  </si>
  <si>
    <t>Tottenham</t>
  </si>
  <si>
    <t>Chelsea</t>
  </si>
  <si>
    <t>Newcastle Utd</t>
  </si>
  <si>
    <t>Manchester Utd</t>
  </si>
  <si>
    <t>West Ham</t>
  </si>
  <si>
    <t>Crystal Palace</t>
  </si>
  <si>
    <t>Brighton</t>
  </si>
  <si>
    <t>Bournemouth</t>
  </si>
  <si>
    <t>Fulham</t>
  </si>
  <si>
    <t>Wolves</t>
  </si>
  <si>
    <t>Everton</t>
  </si>
  <si>
    <t>Brentford</t>
  </si>
  <si>
    <t>Nott'ham Forest</t>
  </si>
  <si>
    <t>Luton Town</t>
  </si>
  <si>
    <t>Burnley</t>
  </si>
  <si>
    <t>Sheffield Utd</t>
  </si>
  <si>
    <t>2022/2023</t>
  </si>
  <si>
    <t>Leicester City</t>
  </si>
  <si>
    <t>Leeds United</t>
  </si>
  <si>
    <t>Southampton</t>
  </si>
  <si>
    <t>2021/2022</t>
  </si>
  <si>
    <t>Watford</t>
  </si>
  <si>
    <t>Norwich City</t>
  </si>
  <si>
    <t>2020/2021</t>
  </si>
  <si>
    <t>West Brom</t>
  </si>
  <si>
    <t>2019/2020</t>
  </si>
  <si>
    <t>2018/2019</t>
  </si>
  <si>
    <t>Cardiff City</t>
  </si>
  <si>
    <t>Huddersfield</t>
  </si>
  <si>
    <t>2017/2018</t>
  </si>
  <si>
    <t>Swansea City</t>
  </si>
  <si>
    <t>Stoke City</t>
  </si>
  <si>
    <t>2016/2017</t>
  </si>
  <si>
    <t>Hull City</t>
  </si>
  <si>
    <t>Middlesbrough</t>
  </si>
  <si>
    <t>Sunderland</t>
  </si>
  <si>
    <t>2015/2016</t>
  </si>
  <si>
    <t>2014/2015</t>
  </si>
  <si>
    <t>QPR</t>
  </si>
  <si>
    <t>2013/2014</t>
  </si>
  <si>
    <t>2012/2013</t>
  </si>
  <si>
    <t>Wigan Athletic</t>
  </si>
  <si>
    <t>Reading</t>
  </si>
  <si>
    <t>2011/2012</t>
  </si>
  <si>
    <t>Bolton</t>
  </si>
  <si>
    <t>Blackburn</t>
  </si>
  <si>
    <t>2010/2011</t>
  </si>
  <si>
    <t>Birmingham City</t>
  </si>
  <si>
    <t>Blackpool</t>
  </si>
  <si>
    <t>2009/2010</t>
  </si>
  <si>
    <t>Portsmouth</t>
  </si>
  <si>
    <t>2008/2009</t>
  </si>
  <si>
    <t>2007/2008</t>
  </si>
  <si>
    <t>Derby County</t>
  </si>
  <si>
    <t>2006/2007</t>
  </si>
  <si>
    <t>Charlton Ath</t>
  </si>
  <si>
    <t>2005/2006</t>
  </si>
  <si>
    <t>2004/2005</t>
  </si>
  <si>
    <t>2003/2004</t>
  </si>
  <si>
    <t>2002/2003</t>
  </si>
  <si>
    <t>2001/2002</t>
  </si>
  <si>
    <t>Ipswich Town</t>
  </si>
  <si>
    <t>2000/2001</t>
  </si>
  <si>
    <t>Coventry City</t>
  </si>
  <si>
    <t>Bradford City</t>
  </si>
  <si>
    <t>1999/2000</t>
  </si>
  <si>
    <t>Wimbledon</t>
  </si>
  <si>
    <t>Sheffield Weds</t>
  </si>
  <si>
    <t>1998/1999</t>
  </si>
  <si>
    <t>1997/1998</t>
  </si>
  <si>
    <t>Barnsley</t>
  </si>
  <si>
    <t>1996/1997</t>
  </si>
  <si>
    <t>1995/1996</t>
  </si>
  <si>
    <t>1994/1995</t>
  </si>
  <si>
    <t>1993/1994</t>
  </si>
  <si>
    <t>Oldham Athletic</t>
  </si>
  <si>
    <t>Swindon Town</t>
  </si>
  <si>
    <t>1992/1993</t>
  </si>
  <si>
    <t>1991/1992</t>
  </si>
  <si>
    <t>Notts County</t>
  </si>
  <si>
    <t>1990/1991</t>
  </si>
  <si>
    <t>1989/1990</t>
  </si>
  <si>
    <t>Millwall</t>
  </si>
  <si>
    <t>1988/1989</t>
  </si>
  <si>
    <t>1987/1988</t>
  </si>
  <si>
    <t>Oxford United</t>
  </si>
  <si>
    <t>1986/1987</t>
  </si>
  <si>
    <t>1985/1986</t>
  </si>
  <si>
    <t>1984/1985</t>
  </si>
  <si>
    <t>1983/1984</t>
  </si>
  <si>
    <t>1982/1983</t>
  </si>
  <si>
    <t>1981/1982</t>
  </si>
  <si>
    <t>1980/1981</t>
  </si>
  <si>
    <t>1979/1980</t>
  </si>
  <si>
    <t>Bristol City</t>
  </si>
  <si>
    <t>1978/1979</t>
  </si>
  <si>
    <t>1977/1978</t>
  </si>
  <si>
    <t>1976/1977</t>
  </si>
  <si>
    <t>1975/1976</t>
  </si>
  <si>
    <t>1974/1975</t>
  </si>
  <si>
    <t>Carlisle United</t>
  </si>
  <si>
    <t>1973/1974</t>
  </si>
  <si>
    <t>1972/1973</t>
  </si>
  <si>
    <t>1971/1972</t>
  </si>
  <si>
    <t>1970/1971</t>
  </si>
  <si>
    <t>1969/1970</t>
  </si>
  <si>
    <t>1968/1969</t>
  </si>
  <si>
    <t>1967/1968</t>
  </si>
  <si>
    <t>1966/1967</t>
  </si>
  <si>
    <t>1965/1966</t>
  </si>
  <si>
    <t>Northampton</t>
  </si>
  <si>
    <t>1964/1965</t>
  </si>
  <si>
    <t>1963/1964</t>
  </si>
  <si>
    <t>1962/1963</t>
  </si>
  <si>
    <t>Leyton Orient</t>
  </si>
  <si>
    <t>1961/1962</t>
  </si>
  <si>
    <t>1960/1961</t>
  </si>
  <si>
    <t>Preston</t>
  </si>
  <si>
    <t>1959/1960</t>
  </si>
  <si>
    <t>1958/1959</t>
  </si>
  <si>
    <t>1957/1958</t>
  </si>
  <si>
    <t>1956/1957</t>
  </si>
  <si>
    <t>1955/1956</t>
  </si>
  <si>
    <t>1954/1955</t>
  </si>
  <si>
    <t>1953/1954</t>
  </si>
  <si>
    <t>1952/1953</t>
  </si>
  <si>
    <t>1951/1952</t>
  </si>
  <si>
    <t>1950/1951</t>
  </si>
  <si>
    <t>1949/1950</t>
  </si>
  <si>
    <t>1948/1949</t>
  </si>
  <si>
    <t>1947/1948</t>
  </si>
  <si>
    <t>Grimsby Town</t>
  </si>
  <si>
    <t>1946/1947</t>
  </si>
  <si>
    <t>1938/1939</t>
  </si>
  <si>
    <t>Birmingham</t>
  </si>
  <si>
    <t>1937/1938</t>
  </si>
  <si>
    <t>1936/1937</t>
  </si>
  <si>
    <t>1935/1936</t>
  </si>
  <si>
    <t>1934/1935</t>
  </si>
  <si>
    <t>1933/1934</t>
  </si>
  <si>
    <t>1932/1933</t>
  </si>
  <si>
    <t>1931/1932</t>
  </si>
  <si>
    <t>1930/1931</t>
  </si>
  <si>
    <t>1929/1930</t>
  </si>
  <si>
    <t>1928/1929</t>
  </si>
  <si>
    <t>The Wednesday</t>
  </si>
  <si>
    <t>Bury</t>
  </si>
  <si>
    <t>1927/1928</t>
  </si>
  <si>
    <t>1926/1927</t>
  </si>
  <si>
    <t>1925/1926</t>
  </si>
  <si>
    <t>1924/1925</t>
  </si>
  <si>
    <t>1923/1924</t>
  </si>
  <si>
    <t>1922/1923</t>
  </si>
  <si>
    <t>Stoke</t>
  </si>
  <si>
    <t>1921/1922</t>
  </si>
  <si>
    <t>1920/1921</t>
  </si>
  <si>
    <t>Bradford PA</t>
  </si>
  <si>
    <t>1919/1920</t>
  </si>
  <si>
    <t>1914/1915</t>
  </si>
  <si>
    <t>1913/1914</t>
  </si>
  <si>
    <t>1912/1913</t>
  </si>
  <si>
    <t>1911/1912</t>
  </si>
  <si>
    <t>1910/1911</t>
  </si>
  <si>
    <t>1909/1910</t>
  </si>
  <si>
    <t>1908/1909</t>
  </si>
  <si>
    <t>1907/1908</t>
  </si>
  <si>
    <t>1906/1907</t>
  </si>
  <si>
    <t>1905/1906</t>
  </si>
  <si>
    <t>1904/1905</t>
  </si>
  <si>
    <t>Small Heath</t>
  </si>
  <si>
    <t>1903/1904</t>
  </si>
  <si>
    <t>1902/1903</t>
  </si>
  <si>
    <t>1901/1902</t>
  </si>
  <si>
    <t>1900/1901</t>
  </si>
  <si>
    <t>1899/1900</t>
  </si>
  <si>
    <t>Glossop NE</t>
  </si>
  <si>
    <t>1898/1899</t>
  </si>
  <si>
    <t>1897/1898</t>
  </si>
  <si>
    <t>1896/1897</t>
  </si>
  <si>
    <t>1895/1896</t>
  </si>
  <si>
    <t>1894/1895</t>
  </si>
  <si>
    <t>1893/1894</t>
  </si>
  <si>
    <t>Darwen</t>
  </si>
  <si>
    <t>Newton Heath</t>
  </si>
  <si>
    <t>1892/1893</t>
  </si>
  <si>
    <t>Accrington</t>
  </si>
  <si>
    <t>1891/1892</t>
  </si>
  <si>
    <t>1890/1891</t>
  </si>
  <si>
    <t>1889/1890</t>
  </si>
  <si>
    <t>1888/1889</t>
  </si>
  <si>
    <t>Row Labels</t>
  </si>
  <si>
    <t>Grand Total</t>
  </si>
  <si>
    <t>Sum of GF</t>
  </si>
  <si>
    <t>Total Number of Goals Per Season</t>
  </si>
  <si>
    <t>Wins</t>
  </si>
  <si>
    <t>Draws</t>
  </si>
  <si>
    <t>Losses</t>
  </si>
  <si>
    <t>Sum of GA</t>
  </si>
  <si>
    <t>GD</t>
  </si>
  <si>
    <t>Sum of GD</t>
  </si>
  <si>
    <t>Number of shots per season</t>
  </si>
  <si>
    <t>Shot Efficiency (%)</t>
  </si>
  <si>
    <t>Sum of SoT</t>
  </si>
  <si>
    <t>Average of Shot Efficiency (%)</t>
  </si>
  <si>
    <t>GF (excl. PK)</t>
  </si>
  <si>
    <t>GA (excl. PK)</t>
  </si>
  <si>
    <t>Sum of Cmp</t>
  </si>
  <si>
    <t>Sum of Att</t>
  </si>
  <si>
    <t>Average of Cmp%</t>
  </si>
  <si>
    <t>In Field GF efficiency (%)</t>
  </si>
  <si>
    <t>In Field GA efficiency (%)</t>
  </si>
  <si>
    <t>Sum of PK</t>
  </si>
  <si>
    <t>Average of In Field GF efficiency (%)</t>
  </si>
  <si>
    <t>Sum of OG</t>
  </si>
  <si>
    <t>Sum of PKcon</t>
  </si>
  <si>
    <t>Average of In Field GA efficiency (%)</t>
  </si>
  <si>
    <t>Sum of CrdY</t>
  </si>
  <si>
    <t>Sum of CrdR</t>
  </si>
  <si>
    <t>Sum of Fls</t>
  </si>
  <si>
    <t>English Premier League Season Stats</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</si>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</sst>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8"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Goals Per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table'!$A$3:$A$10</c:f>
              <c:strCache>
                <c:ptCount val="7"/>
                <c:pt idx="0">
                  <c:v>2017/2018</c:v>
                </c:pt>
                <c:pt idx="1">
                  <c:v>2018/2019</c:v>
                </c:pt>
                <c:pt idx="2">
                  <c:v>2019/2020</c:v>
                </c:pt>
                <c:pt idx="3">
                  <c:v>2020/2021</c:v>
                </c:pt>
                <c:pt idx="4">
                  <c:v>2021/2022</c:v>
                </c:pt>
                <c:pt idx="5">
                  <c:v>2022/2023</c:v>
                </c:pt>
                <c:pt idx="6">
                  <c:v>2023/2024</c:v>
                </c:pt>
              </c:strCache>
            </c:strRef>
          </c:cat>
          <c:val>
            <c:numRef>
              <c:f>'pivot table'!$B$3:$B$10</c:f>
              <c:numCache>
                <c:formatCode>General</c:formatCode>
                <c:ptCount val="7"/>
                <c:pt idx="0">
                  <c:v>1018</c:v>
                </c:pt>
                <c:pt idx="1">
                  <c:v>1072</c:v>
                </c:pt>
                <c:pt idx="2">
                  <c:v>1034</c:v>
                </c:pt>
                <c:pt idx="3">
                  <c:v>1024</c:v>
                </c:pt>
                <c:pt idx="4">
                  <c:v>1071</c:v>
                </c:pt>
                <c:pt idx="5">
                  <c:v>1084</c:v>
                </c:pt>
                <c:pt idx="6">
                  <c:v>1246</c:v>
                </c:pt>
              </c:numCache>
            </c:numRef>
          </c:val>
          <c:extLst>
            <c:ext xmlns:c16="http://schemas.microsoft.com/office/drawing/2014/chart" uri="{C3380CC4-5D6E-409C-BE32-E72D297353CC}">
              <c16:uniqueId val="{00000000-2A7F-4729-A23D-4F967F95C70C}"/>
            </c:ext>
          </c:extLst>
        </c:ser>
        <c:dLbls>
          <c:showLegendKey val="0"/>
          <c:showVal val="0"/>
          <c:showCatName val="0"/>
          <c:showSerName val="0"/>
          <c:showPercent val="0"/>
          <c:showBubbleSize val="0"/>
        </c:dLbls>
        <c:gapWidth val="219"/>
        <c:overlap val="-27"/>
        <c:axId val="1561247792"/>
        <c:axId val="1565965936"/>
      </c:barChart>
      <c:catAx>
        <c:axId val="156124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965936"/>
        <c:crosses val="autoZero"/>
        <c:auto val="1"/>
        <c:lblAlgn val="ctr"/>
        <c:lblOffset val="100"/>
        <c:noMultiLvlLbl val="0"/>
      </c:catAx>
      <c:valAx>
        <c:axId val="156596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Goals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24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Shots</a:t>
            </a:r>
            <a:r>
              <a:rPr lang="en-US" baseline="0"/>
              <a:t> per Season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c:f>
              <c:strCache>
                <c:ptCount val="1"/>
                <c:pt idx="0">
                  <c:v>Number of shots per season</c:v>
                </c:pt>
              </c:strCache>
            </c:strRef>
          </c:tx>
          <c:spPr>
            <a:solidFill>
              <a:schemeClr val="accent1"/>
            </a:solidFill>
            <a:ln>
              <a:noFill/>
            </a:ln>
            <a:effectLst/>
          </c:spPr>
          <c:invertIfNegative val="0"/>
          <c:cat>
            <c:strRef>
              <c:f>'pivot table'!$A$46:$A$53</c:f>
              <c:strCache>
                <c:ptCount val="7"/>
                <c:pt idx="0">
                  <c:v>2017/2018</c:v>
                </c:pt>
                <c:pt idx="1">
                  <c:v>2018/2019</c:v>
                </c:pt>
                <c:pt idx="2">
                  <c:v>2019/2020</c:v>
                </c:pt>
                <c:pt idx="3">
                  <c:v>2020/2021</c:v>
                </c:pt>
                <c:pt idx="4">
                  <c:v>2021/2022</c:v>
                </c:pt>
                <c:pt idx="5">
                  <c:v>2022/2023</c:v>
                </c:pt>
                <c:pt idx="6">
                  <c:v>2023/2024</c:v>
                </c:pt>
              </c:strCache>
            </c:strRef>
          </c:cat>
          <c:val>
            <c:numRef>
              <c:f>'pivot table'!$B$46:$B$53</c:f>
              <c:numCache>
                <c:formatCode>General</c:formatCode>
                <c:ptCount val="7"/>
                <c:pt idx="0">
                  <c:v>9217</c:v>
                </c:pt>
                <c:pt idx="1">
                  <c:v>9531</c:v>
                </c:pt>
                <c:pt idx="2">
                  <c:v>9305</c:v>
                </c:pt>
                <c:pt idx="3">
                  <c:v>9069</c:v>
                </c:pt>
                <c:pt idx="4">
                  <c:v>9644</c:v>
                </c:pt>
                <c:pt idx="5">
                  <c:v>9510</c:v>
                </c:pt>
                <c:pt idx="6">
                  <c:v>10382</c:v>
                </c:pt>
              </c:numCache>
            </c:numRef>
          </c:val>
          <c:extLst>
            <c:ext xmlns:c16="http://schemas.microsoft.com/office/drawing/2014/chart" uri="{C3380CC4-5D6E-409C-BE32-E72D297353CC}">
              <c16:uniqueId val="{00000000-AA4E-4D08-AAB4-A788A9704B57}"/>
            </c:ext>
          </c:extLst>
        </c:ser>
        <c:ser>
          <c:idx val="1"/>
          <c:order val="1"/>
          <c:tx>
            <c:strRef>
              <c:f>'pivot table'!$C$45</c:f>
              <c:strCache>
                <c:ptCount val="1"/>
                <c:pt idx="0">
                  <c:v>Sum of SoT</c:v>
                </c:pt>
              </c:strCache>
            </c:strRef>
          </c:tx>
          <c:spPr>
            <a:solidFill>
              <a:schemeClr val="accent2"/>
            </a:solidFill>
            <a:ln>
              <a:noFill/>
            </a:ln>
            <a:effectLst/>
          </c:spPr>
          <c:invertIfNegative val="0"/>
          <c:cat>
            <c:strRef>
              <c:f>'pivot table'!$A$46:$A$53</c:f>
              <c:strCache>
                <c:ptCount val="7"/>
                <c:pt idx="0">
                  <c:v>2017/2018</c:v>
                </c:pt>
                <c:pt idx="1">
                  <c:v>2018/2019</c:v>
                </c:pt>
                <c:pt idx="2">
                  <c:v>2019/2020</c:v>
                </c:pt>
                <c:pt idx="3">
                  <c:v>2020/2021</c:v>
                </c:pt>
                <c:pt idx="4">
                  <c:v>2021/2022</c:v>
                </c:pt>
                <c:pt idx="5">
                  <c:v>2022/2023</c:v>
                </c:pt>
                <c:pt idx="6">
                  <c:v>2023/2024</c:v>
                </c:pt>
              </c:strCache>
            </c:strRef>
          </c:cat>
          <c:val>
            <c:numRef>
              <c:f>'pivot table'!$C$46:$C$53</c:f>
              <c:numCache>
                <c:formatCode>General</c:formatCode>
                <c:ptCount val="7"/>
                <c:pt idx="0">
                  <c:v>3031</c:v>
                </c:pt>
                <c:pt idx="1">
                  <c:v>3142</c:v>
                </c:pt>
                <c:pt idx="2">
                  <c:v>3117</c:v>
                </c:pt>
                <c:pt idx="3">
                  <c:v>3097</c:v>
                </c:pt>
                <c:pt idx="4">
                  <c:v>3165</c:v>
                </c:pt>
                <c:pt idx="5">
                  <c:v>3157</c:v>
                </c:pt>
                <c:pt idx="6">
                  <c:v>3548</c:v>
                </c:pt>
              </c:numCache>
            </c:numRef>
          </c:val>
          <c:extLst>
            <c:ext xmlns:c16="http://schemas.microsoft.com/office/drawing/2014/chart" uri="{C3380CC4-5D6E-409C-BE32-E72D297353CC}">
              <c16:uniqueId val="{00000001-AA4E-4D08-AAB4-A788A9704B57}"/>
            </c:ext>
          </c:extLst>
        </c:ser>
        <c:dLbls>
          <c:showLegendKey val="0"/>
          <c:showVal val="0"/>
          <c:showCatName val="0"/>
          <c:showSerName val="0"/>
          <c:showPercent val="0"/>
          <c:showBubbleSize val="0"/>
        </c:dLbls>
        <c:gapWidth val="219"/>
        <c:overlap val="-27"/>
        <c:axId val="1565592304"/>
        <c:axId val="1227532256"/>
      </c:barChart>
      <c:lineChart>
        <c:grouping val="standard"/>
        <c:varyColors val="0"/>
        <c:ser>
          <c:idx val="2"/>
          <c:order val="2"/>
          <c:tx>
            <c:strRef>
              <c:f>'pivot table'!$D$45</c:f>
              <c:strCache>
                <c:ptCount val="1"/>
                <c:pt idx="0">
                  <c:v>Average of Shot Efficiency (%)</c:v>
                </c:pt>
              </c:strCache>
            </c:strRef>
          </c:tx>
          <c:spPr>
            <a:ln w="28575" cap="rnd">
              <a:solidFill>
                <a:schemeClr val="accent3"/>
              </a:solidFill>
              <a:round/>
            </a:ln>
            <a:effectLst/>
          </c:spPr>
          <c:marker>
            <c:symbol val="none"/>
          </c:marker>
          <c:cat>
            <c:strRef>
              <c:f>'pivot table'!$A$46:$A$53</c:f>
              <c:strCache>
                <c:ptCount val="7"/>
                <c:pt idx="0">
                  <c:v>2017/2018</c:v>
                </c:pt>
                <c:pt idx="1">
                  <c:v>2018/2019</c:v>
                </c:pt>
                <c:pt idx="2">
                  <c:v>2019/2020</c:v>
                </c:pt>
                <c:pt idx="3">
                  <c:v>2020/2021</c:v>
                </c:pt>
                <c:pt idx="4">
                  <c:v>2021/2022</c:v>
                </c:pt>
                <c:pt idx="5">
                  <c:v>2022/2023</c:v>
                </c:pt>
                <c:pt idx="6">
                  <c:v>2023/2024</c:v>
                </c:pt>
              </c:strCache>
            </c:strRef>
          </c:cat>
          <c:val>
            <c:numRef>
              <c:f>'pivot table'!$D$46:$D$53</c:f>
              <c:numCache>
                <c:formatCode>0.00</c:formatCode>
                <c:ptCount val="7"/>
                <c:pt idx="0">
                  <c:v>32.409653870173713</c:v>
                </c:pt>
                <c:pt idx="1">
                  <c:v>32.660919556494527</c:v>
                </c:pt>
                <c:pt idx="2">
                  <c:v>33.266685717817715</c:v>
                </c:pt>
                <c:pt idx="3">
                  <c:v>34.003533807424148</c:v>
                </c:pt>
                <c:pt idx="4">
                  <c:v>32.707483299700229</c:v>
                </c:pt>
                <c:pt idx="5">
                  <c:v>33.085983244381396</c:v>
                </c:pt>
                <c:pt idx="6">
                  <c:v>34.049609379553885</c:v>
                </c:pt>
              </c:numCache>
            </c:numRef>
          </c:val>
          <c:smooth val="0"/>
          <c:extLst>
            <c:ext xmlns:c16="http://schemas.microsoft.com/office/drawing/2014/chart" uri="{C3380CC4-5D6E-409C-BE32-E72D297353CC}">
              <c16:uniqueId val="{00000002-AA4E-4D08-AAB4-A788A9704B57}"/>
            </c:ext>
          </c:extLst>
        </c:ser>
        <c:dLbls>
          <c:showLegendKey val="0"/>
          <c:showVal val="0"/>
          <c:showCatName val="0"/>
          <c:showSerName val="0"/>
          <c:showPercent val="0"/>
          <c:showBubbleSize val="0"/>
        </c:dLbls>
        <c:marker val="1"/>
        <c:smooth val="0"/>
        <c:axId val="1613934512"/>
        <c:axId val="1227534336"/>
      </c:lineChart>
      <c:catAx>
        <c:axId val="156559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32256"/>
        <c:crosses val="autoZero"/>
        <c:auto val="1"/>
        <c:lblAlgn val="ctr"/>
        <c:lblOffset val="100"/>
        <c:noMultiLvlLbl val="0"/>
      </c:catAx>
      <c:valAx>
        <c:axId val="122753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shots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92304"/>
        <c:crosses val="autoZero"/>
        <c:crossBetween val="between"/>
      </c:valAx>
      <c:valAx>
        <c:axId val="12275343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934512"/>
        <c:crosses val="max"/>
        <c:crossBetween val="between"/>
      </c:valAx>
      <c:catAx>
        <c:axId val="1613934512"/>
        <c:scaling>
          <c:orientation val="minMax"/>
        </c:scaling>
        <c:delete val="1"/>
        <c:axPos val="b"/>
        <c:numFmt formatCode="General" sourceLinked="1"/>
        <c:majorTickMark val="out"/>
        <c:minorTickMark val="none"/>
        <c:tickLblPos val="nextTo"/>
        <c:crossAx val="12275343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t>
            </a:r>
            <a:r>
              <a:rPr lang="en-US" baseline="0"/>
              <a:t> Per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Sum of GF</c:v>
                </c:pt>
              </c:strCache>
            </c:strRef>
          </c:tx>
          <c:spPr>
            <a:solidFill>
              <a:schemeClr val="accent1"/>
            </a:solidFill>
            <a:ln>
              <a:noFill/>
            </a:ln>
            <a:effectLst/>
          </c:spPr>
          <c:invertIfNegative val="0"/>
          <c:cat>
            <c:strRef>
              <c:f>'pivot table'!$A$76:$A$83</c:f>
              <c:strCache>
                <c:ptCount val="7"/>
                <c:pt idx="0">
                  <c:v>2017/2018</c:v>
                </c:pt>
                <c:pt idx="1">
                  <c:v>2018/2019</c:v>
                </c:pt>
                <c:pt idx="2">
                  <c:v>2019/2020</c:v>
                </c:pt>
                <c:pt idx="3">
                  <c:v>2020/2021</c:v>
                </c:pt>
                <c:pt idx="4">
                  <c:v>2021/2022</c:v>
                </c:pt>
                <c:pt idx="5">
                  <c:v>2022/2023</c:v>
                </c:pt>
                <c:pt idx="6">
                  <c:v>2023/2024</c:v>
                </c:pt>
              </c:strCache>
            </c:strRef>
          </c:cat>
          <c:val>
            <c:numRef>
              <c:f>'pivot table'!$B$76:$B$83</c:f>
              <c:numCache>
                <c:formatCode>General</c:formatCode>
                <c:ptCount val="7"/>
                <c:pt idx="0">
                  <c:v>1018</c:v>
                </c:pt>
                <c:pt idx="1">
                  <c:v>1072</c:v>
                </c:pt>
                <c:pt idx="2">
                  <c:v>1034</c:v>
                </c:pt>
                <c:pt idx="3">
                  <c:v>1024</c:v>
                </c:pt>
                <c:pt idx="4">
                  <c:v>1071</c:v>
                </c:pt>
                <c:pt idx="5">
                  <c:v>1084</c:v>
                </c:pt>
                <c:pt idx="6">
                  <c:v>1246</c:v>
                </c:pt>
              </c:numCache>
            </c:numRef>
          </c:val>
          <c:extLst>
            <c:ext xmlns:c16="http://schemas.microsoft.com/office/drawing/2014/chart" uri="{C3380CC4-5D6E-409C-BE32-E72D297353CC}">
              <c16:uniqueId val="{00000000-719F-445A-8487-C47905ED226D}"/>
            </c:ext>
          </c:extLst>
        </c:ser>
        <c:ser>
          <c:idx val="1"/>
          <c:order val="1"/>
          <c:tx>
            <c:strRef>
              <c:f>'pivot table'!$C$75</c:f>
              <c:strCache>
                <c:ptCount val="1"/>
                <c:pt idx="0">
                  <c:v>Sum of PK</c:v>
                </c:pt>
              </c:strCache>
            </c:strRef>
          </c:tx>
          <c:spPr>
            <a:solidFill>
              <a:schemeClr val="accent2"/>
            </a:solidFill>
            <a:ln>
              <a:noFill/>
            </a:ln>
            <a:effectLst/>
          </c:spPr>
          <c:invertIfNegative val="0"/>
          <c:cat>
            <c:strRef>
              <c:f>'pivot table'!$A$76:$A$83</c:f>
              <c:strCache>
                <c:ptCount val="7"/>
                <c:pt idx="0">
                  <c:v>2017/2018</c:v>
                </c:pt>
                <c:pt idx="1">
                  <c:v>2018/2019</c:v>
                </c:pt>
                <c:pt idx="2">
                  <c:v>2019/2020</c:v>
                </c:pt>
                <c:pt idx="3">
                  <c:v>2020/2021</c:v>
                </c:pt>
                <c:pt idx="4">
                  <c:v>2021/2022</c:v>
                </c:pt>
                <c:pt idx="5">
                  <c:v>2022/2023</c:v>
                </c:pt>
                <c:pt idx="6">
                  <c:v>2023/2024</c:v>
                </c:pt>
              </c:strCache>
            </c:strRef>
          </c:cat>
          <c:val>
            <c:numRef>
              <c:f>'pivot table'!$C$76:$C$83</c:f>
              <c:numCache>
                <c:formatCode>General</c:formatCode>
                <c:ptCount val="7"/>
                <c:pt idx="0">
                  <c:v>56</c:v>
                </c:pt>
                <c:pt idx="1">
                  <c:v>84</c:v>
                </c:pt>
                <c:pt idx="2">
                  <c:v>72</c:v>
                </c:pt>
                <c:pt idx="3">
                  <c:v>102</c:v>
                </c:pt>
                <c:pt idx="4">
                  <c:v>84</c:v>
                </c:pt>
                <c:pt idx="5">
                  <c:v>74</c:v>
                </c:pt>
                <c:pt idx="6">
                  <c:v>96</c:v>
                </c:pt>
              </c:numCache>
            </c:numRef>
          </c:val>
          <c:extLst>
            <c:ext xmlns:c16="http://schemas.microsoft.com/office/drawing/2014/chart" uri="{C3380CC4-5D6E-409C-BE32-E72D297353CC}">
              <c16:uniqueId val="{00000001-719F-445A-8487-C47905ED226D}"/>
            </c:ext>
          </c:extLst>
        </c:ser>
        <c:dLbls>
          <c:showLegendKey val="0"/>
          <c:showVal val="0"/>
          <c:showCatName val="0"/>
          <c:showSerName val="0"/>
          <c:showPercent val="0"/>
          <c:showBubbleSize val="0"/>
        </c:dLbls>
        <c:gapWidth val="219"/>
        <c:overlap val="-27"/>
        <c:axId val="1719436352"/>
        <c:axId val="1529378192"/>
      </c:barChart>
      <c:lineChart>
        <c:grouping val="standard"/>
        <c:varyColors val="0"/>
        <c:ser>
          <c:idx val="2"/>
          <c:order val="2"/>
          <c:tx>
            <c:strRef>
              <c:f>'pivot table'!$D$75</c:f>
              <c:strCache>
                <c:ptCount val="1"/>
                <c:pt idx="0">
                  <c:v>Average of In Field GF efficiency (%)</c:v>
                </c:pt>
              </c:strCache>
            </c:strRef>
          </c:tx>
          <c:spPr>
            <a:ln w="28575" cap="rnd">
              <a:solidFill>
                <a:schemeClr val="accent3"/>
              </a:solidFill>
              <a:round/>
            </a:ln>
            <a:effectLst/>
          </c:spPr>
          <c:marker>
            <c:symbol val="none"/>
          </c:marker>
          <c:cat>
            <c:strRef>
              <c:f>'pivot table'!$A$76:$A$83</c:f>
              <c:strCache>
                <c:ptCount val="7"/>
                <c:pt idx="0">
                  <c:v>2017/2018</c:v>
                </c:pt>
                <c:pt idx="1">
                  <c:v>2018/2019</c:v>
                </c:pt>
                <c:pt idx="2">
                  <c:v>2019/2020</c:v>
                </c:pt>
                <c:pt idx="3">
                  <c:v>2020/2021</c:v>
                </c:pt>
                <c:pt idx="4">
                  <c:v>2021/2022</c:v>
                </c:pt>
                <c:pt idx="5">
                  <c:v>2022/2023</c:v>
                </c:pt>
                <c:pt idx="6">
                  <c:v>2023/2024</c:v>
                </c:pt>
              </c:strCache>
            </c:strRef>
          </c:cat>
          <c:val>
            <c:numRef>
              <c:f>'pivot table'!$D$76:$D$83</c:f>
              <c:numCache>
                <c:formatCode>0.00</c:formatCode>
                <c:ptCount val="7"/>
                <c:pt idx="0">
                  <c:v>94.277182016356221</c:v>
                </c:pt>
                <c:pt idx="1">
                  <c:v>91.472608038920811</c:v>
                </c:pt>
                <c:pt idx="2">
                  <c:v>92.050433972926058</c:v>
                </c:pt>
                <c:pt idx="3">
                  <c:v>88.87515644054217</c:v>
                </c:pt>
                <c:pt idx="4">
                  <c:v>91.819026718502911</c:v>
                </c:pt>
                <c:pt idx="5">
                  <c:v>92.234221566955938</c:v>
                </c:pt>
                <c:pt idx="6">
                  <c:v>91.795424379450836</c:v>
                </c:pt>
              </c:numCache>
            </c:numRef>
          </c:val>
          <c:smooth val="0"/>
          <c:extLst>
            <c:ext xmlns:c16="http://schemas.microsoft.com/office/drawing/2014/chart" uri="{C3380CC4-5D6E-409C-BE32-E72D297353CC}">
              <c16:uniqueId val="{00000002-719F-445A-8487-C47905ED226D}"/>
            </c:ext>
          </c:extLst>
        </c:ser>
        <c:dLbls>
          <c:showLegendKey val="0"/>
          <c:showVal val="0"/>
          <c:showCatName val="0"/>
          <c:showSerName val="0"/>
          <c:showPercent val="0"/>
          <c:showBubbleSize val="0"/>
        </c:dLbls>
        <c:marker val="1"/>
        <c:smooth val="0"/>
        <c:axId val="1819465680"/>
        <c:axId val="1529376944"/>
      </c:lineChart>
      <c:catAx>
        <c:axId val="171943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78192"/>
        <c:crosses val="autoZero"/>
        <c:auto val="1"/>
        <c:lblAlgn val="ctr"/>
        <c:lblOffset val="100"/>
        <c:noMultiLvlLbl val="0"/>
      </c:catAx>
      <c:valAx>
        <c:axId val="152937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Goals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36352"/>
        <c:crosses val="autoZero"/>
        <c:crossBetween val="between"/>
      </c:valAx>
      <c:valAx>
        <c:axId val="15293769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465680"/>
        <c:crosses val="max"/>
        <c:crossBetween val="between"/>
      </c:valAx>
      <c:catAx>
        <c:axId val="1819465680"/>
        <c:scaling>
          <c:orientation val="minMax"/>
        </c:scaling>
        <c:delete val="1"/>
        <c:axPos val="b"/>
        <c:numFmt formatCode="General" sourceLinked="1"/>
        <c:majorTickMark val="out"/>
        <c:minorTickMark val="none"/>
        <c:tickLblPos val="nextTo"/>
        <c:crossAx val="15293769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 Per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table'!$B$93</c:f>
              <c:strCache>
                <c:ptCount val="1"/>
                <c:pt idx="0">
                  <c:v>Sum of GA</c:v>
                </c:pt>
              </c:strCache>
            </c:strRef>
          </c:tx>
          <c:spPr>
            <a:solidFill>
              <a:schemeClr val="accent1"/>
            </a:solidFill>
            <a:ln>
              <a:noFill/>
            </a:ln>
            <a:effectLst/>
          </c:spPr>
          <c:invertIfNegative val="0"/>
          <c:cat>
            <c:strRef>
              <c:f>'pivot table'!$A$94:$A$101</c:f>
              <c:strCache>
                <c:ptCount val="7"/>
                <c:pt idx="0">
                  <c:v>2017/2018</c:v>
                </c:pt>
                <c:pt idx="1">
                  <c:v>2018/2019</c:v>
                </c:pt>
                <c:pt idx="2">
                  <c:v>2019/2020</c:v>
                </c:pt>
                <c:pt idx="3">
                  <c:v>2020/2021</c:v>
                </c:pt>
                <c:pt idx="4">
                  <c:v>2021/2022</c:v>
                </c:pt>
                <c:pt idx="5">
                  <c:v>2022/2023</c:v>
                </c:pt>
                <c:pt idx="6">
                  <c:v>2023/2024</c:v>
                </c:pt>
              </c:strCache>
            </c:strRef>
          </c:cat>
          <c:val>
            <c:numRef>
              <c:f>'pivot table'!$B$94:$B$101</c:f>
              <c:numCache>
                <c:formatCode>General</c:formatCode>
                <c:ptCount val="7"/>
                <c:pt idx="0">
                  <c:v>1018</c:v>
                </c:pt>
                <c:pt idx="1">
                  <c:v>1072</c:v>
                </c:pt>
                <c:pt idx="2">
                  <c:v>1034</c:v>
                </c:pt>
                <c:pt idx="3">
                  <c:v>1024</c:v>
                </c:pt>
                <c:pt idx="4">
                  <c:v>1071</c:v>
                </c:pt>
                <c:pt idx="5">
                  <c:v>1084</c:v>
                </c:pt>
                <c:pt idx="6">
                  <c:v>1246</c:v>
                </c:pt>
              </c:numCache>
            </c:numRef>
          </c:val>
          <c:extLst>
            <c:ext xmlns:c16="http://schemas.microsoft.com/office/drawing/2014/chart" uri="{C3380CC4-5D6E-409C-BE32-E72D297353CC}">
              <c16:uniqueId val="{00000000-4A39-46E1-A989-641EA0C320FB}"/>
            </c:ext>
          </c:extLst>
        </c:ser>
        <c:ser>
          <c:idx val="1"/>
          <c:order val="1"/>
          <c:tx>
            <c:strRef>
              <c:f>'pivot table'!$C$93</c:f>
              <c:strCache>
                <c:ptCount val="1"/>
                <c:pt idx="0">
                  <c:v>Sum of OG</c:v>
                </c:pt>
              </c:strCache>
            </c:strRef>
          </c:tx>
          <c:spPr>
            <a:solidFill>
              <a:schemeClr val="accent2"/>
            </a:solidFill>
            <a:ln>
              <a:noFill/>
            </a:ln>
            <a:effectLst/>
          </c:spPr>
          <c:invertIfNegative val="0"/>
          <c:cat>
            <c:strRef>
              <c:f>'pivot table'!$A$94:$A$101</c:f>
              <c:strCache>
                <c:ptCount val="7"/>
                <c:pt idx="0">
                  <c:v>2017/2018</c:v>
                </c:pt>
                <c:pt idx="1">
                  <c:v>2018/2019</c:v>
                </c:pt>
                <c:pt idx="2">
                  <c:v>2019/2020</c:v>
                </c:pt>
                <c:pt idx="3">
                  <c:v>2020/2021</c:v>
                </c:pt>
                <c:pt idx="4">
                  <c:v>2021/2022</c:v>
                </c:pt>
                <c:pt idx="5">
                  <c:v>2022/2023</c:v>
                </c:pt>
                <c:pt idx="6">
                  <c:v>2023/2024</c:v>
                </c:pt>
              </c:strCache>
            </c:strRef>
          </c:cat>
          <c:val>
            <c:numRef>
              <c:f>'pivot table'!$C$94:$C$101</c:f>
              <c:numCache>
                <c:formatCode>General</c:formatCode>
                <c:ptCount val="7"/>
                <c:pt idx="0">
                  <c:v>30</c:v>
                </c:pt>
                <c:pt idx="1">
                  <c:v>32</c:v>
                </c:pt>
                <c:pt idx="2">
                  <c:v>32</c:v>
                </c:pt>
                <c:pt idx="3">
                  <c:v>38</c:v>
                </c:pt>
                <c:pt idx="4">
                  <c:v>34</c:v>
                </c:pt>
                <c:pt idx="5">
                  <c:v>45</c:v>
                </c:pt>
                <c:pt idx="6">
                  <c:v>49</c:v>
                </c:pt>
              </c:numCache>
            </c:numRef>
          </c:val>
          <c:extLst>
            <c:ext xmlns:c16="http://schemas.microsoft.com/office/drawing/2014/chart" uri="{C3380CC4-5D6E-409C-BE32-E72D297353CC}">
              <c16:uniqueId val="{00000001-4A39-46E1-A989-641EA0C320FB}"/>
            </c:ext>
          </c:extLst>
        </c:ser>
        <c:ser>
          <c:idx val="2"/>
          <c:order val="2"/>
          <c:tx>
            <c:strRef>
              <c:f>'pivot table'!$D$93</c:f>
              <c:strCache>
                <c:ptCount val="1"/>
                <c:pt idx="0">
                  <c:v>Sum of PKcon</c:v>
                </c:pt>
              </c:strCache>
            </c:strRef>
          </c:tx>
          <c:spPr>
            <a:solidFill>
              <a:schemeClr val="accent3"/>
            </a:solidFill>
            <a:ln>
              <a:noFill/>
            </a:ln>
            <a:effectLst/>
          </c:spPr>
          <c:invertIfNegative val="0"/>
          <c:cat>
            <c:strRef>
              <c:f>'pivot table'!$A$94:$A$101</c:f>
              <c:strCache>
                <c:ptCount val="7"/>
                <c:pt idx="0">
                  <c:v>2017/2018</c:v>
                </c:pt>
                <c:pt idx="1">
                  <c:v>2018/2019</c:v>
                </c:pt>
                <c:pt idx="2">
                  <c:v>2019/2020</c:v>
                </c:pt>
                <c:pt idx="3">
                  <c:v>2020/2021</c:v>
                </c:pt>
                <c:pt idx="4">
                  <c:v>2021/2022</c:v>
                </c:pt>
                <c:pt idx="5">
                  <c:v>2022/2023</c:v>
                </c:pt>
                <c:pt idx="6">
                  <c:v>2023/2024</c:v>
                </c:pt>
              </c:strCache>
            </c:strRef>
          </c:cat>
          <c:val>
            <c:numRef>
              <c:f>'pivot table'!$D$94:$D$101</c:f>
              <c:numCache>
                <c:formatCode>General</c:formatCode>
                <c:ptCount val="7"/>
                <c:pt idx="0">
                  <c:v>80</c:v>
                </c:pt>
                <c:pt idx="1">
                  <c:v>104</c:v>
                </c:pt>
                <c:pt idx="2">
                  <c:v>92</c:v>
                </c:pt>
                <c:pt idx="3">
                  <c:v>125</c:v>
                </c:pt>
                <c:pt idx="4">
                  <c:v>103</c:v>
                </c:pt>
                <c:pt idx="5">
                  <c:v>99</c:v>
                </c:pt>
                <c:pt idx="6">
                  <c:v>107</c:v>
                </c:pt>
              </c:numCache>
            </c:numRef>
          </c:val>
          <c:extLst>
            <c:ext xmlns:c16="http://schemas.microsoft.com/office/drawing/2014/chart" uri="{C3380CC4-5D6E-409C-BE32-E72D297353CC}">
              <c16:uniqueId val="{00000002-4A39-46E1-A989-641EA0C320FB}"/>
            </c:ext>
          </c:extLst>
        </c:ser>
        <c:dLbls>
          <c:showLegendKey val="0"/>
          <c:showVal val="0"/>
          <c:showCatName val="0"/>
          <c:showSerName val="0"/>
          <c:showPercent val="0"/>
          <c:showBubbleSize val="0"/>
        </c:dLbls>
        <c:gapWidth val="219"/>
        <c:axId val="1818629920"/>
        <c:axId val="1559763904"/>
      </c:barChart>
      <c:lineChart>
        <c:grouping val="standard"/>
        <c:varyColors val="0"/>
        <c:ser>
          <c:idx val="3"/>
          <c:order val="3"/>
          <c:tx>
            <c:strRef>
              <c:f>'pivot table'!$E$93</c:f>
              <c:strCache>
                <c:ptCount val="1"/>
                <c:pt idx="0">
                  <c:v>Average of In Field GA efficiency (%)</c:v>
                </c:pt>
              </c:strCache>
            </c:strRef>
          </c:tx>
          <c:spPr>
            <a:ln w="28575" cap="rnd">
              <a:solidFill>
                <a:schemeClr val="accent4"/>
              </a:solidFill>
              <a:round/>
            </a:ln>
            <a:effectLst/>
          </c:spPr>
          <c:marker>
            <c:symbol val="none"/>
          </c:marker>
          <c:cat>
            <c:strRef>
              <c:f>'pivot table'!$A$94:$A$101</c:f>
              <c:strCache>
                <c:ptCount val="7"/>
                <c:pt idx="0">
                  <c:v>2017/2018</c:v>
                </c:pt>
                <c:pt idx="1">
                  <c:v>2018/2019</c:v>
                </c:pt>
                <c:pt idx="2">
                  <c:v>2019/2020</c:v>
                </c:pt>
                <c:pt idx="3">
                  <c:v>2020/2021</c:v>
                </c:pt>
                <c:pt idx="4">
                  <c:v>2021/2022</c:v>
                </c:pt>
                <c:pt idx="5">
                  <c:v>2022/2023</c:v>
                </c:pt>
                <c:pt idx="6">
                  <c:v>2023/2024</c:v>
                </c:pt>
              </c:strCache>
            </c:strRef>
          </c:cat>
          <c:val>
            <c:numRef>
              <c:f>'pivot table'!$E$94:$E$101</c:f>
              <c:numCache>
                <c:formatCode>0.00</c:formatCode>
                <c:ptCount val="7"/>
                <c:pt idx="0">
                  <c:v>88.379686815972718</c:v>
                </c:pt>
                <c:pt idx="1">
                  <c:v>85.435206924153221</c:v>
                </c:pt>
                <c:pt idx="2">
                  <c:v>87.197106926655835</c:v>
                </c:pt>
                <c:pt idx="3">
                  <c:v>83.824562199318919</c:v>
                </c:pt>
                <c:pt idx="4">
                  <c:v>85.885826528496267</c:v>
                </c:pt>
                <c:pt idx="5">
                  <c:v>85.774160238911989</c:v>
                </c:pt>
                <c:pt idx="6">
                  <c:v>87.139310240027925</c:v>
                </c:pt>
              </c:numCache>
            </c:numRef>
          </c:val>
          <c:smooth val="0"/>
          <c:extLst>
            <c:ext xmlns:c16="http://schemas.microsoft.com/office/drawing/2014/chart" uri="{C3380CC4-5D6E-409C-BE32-E72D297353CC}">
              <c16:uniqueId val="{00000003-4A39-46E1-A989-641EA0C320FB}"/>
            </c:ext>
          </c:extLst>
        </c:ser>
        <c:dLbls>
          <c:showLegendKey val="0"/>
          <c:showVal val="0"/>
          <c:showCatName val="0"/>
          <c:showSerName val="0"/>
          <c:showPercent val="0"/>
          <c:showBubbleSize val="0"/>
        </c:dLbls>
        <c:marker val="1"/>
        <c:smooth val="0"/>
        <c:axId val="1529372656"/>
        <c:axId val="1559764320"/>
      </c:lineChart>
      <c:catAx>
        <c:axId val="181862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63904"/>
        <c:crosses val="autoZero"/>
        <c:auto val="1"/>
        <c:lblAlgn val="ctr"/>
        <c:lblOffset val="100"/>
        <c:noMultiLvlLbl val="0"/>
      </c:catAx>
      <c:valAx>
        <c:axId val="155976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Goals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29920"/>
        <c:crosses val="autoZero"/>
        <c:crossBetween val="between"/>
      </c:valAx>
      <c:valAx>
        <c:axId val="15597643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72656"/>
        <c:crosses val="max"/>
        <c:crossBetween val="between"/>
      </c:valAx>
      <c:catAx>
        <c:axId val="1529372656"/>
        <c:scaling>
          <c:orientation val="minMax"/>
        </c:scaling>
        <c:delete val="1"/>
        <c:axPos val="b"/>
        <c:numFmt formatCode="General" sourceLinked="1"/>
        <c:majorTickMark val="out"/>
        <c:minorTickMark val="none"/>
        <c:tickLblPos val="nextTo"/>
        <c:crossAx val="15597643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Fouls and Cards Per</a:t>
            </a:r>
            <a:r>
              <a:rPr lang="en-US" baseline="0"/>
              <a:t>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table'!$B$115</c:f>
              <c:strCache>
                <c:ptCount val="1"/>
                <c:pt idx="0">
                  <c:v>Sum of CrdY</c:v>
                </c:pt>
              </c:strCache>
            </c:strRef>
          </c:tx>
          <c:spPr>
            <a:solidFill>
              <a:schemeClr val="accent1"/>
            </a:solidFill>
            <a:ln>
              <a:noFill/>
            </a:ln>
            <a:effectLst/>
          </c:spPr>
          <c:invertIfNegative val="0"/>
          <c:cat>
            <c:strRef>
              <c:f>'pivot table'!$A$116:$A$123</c:f>
              <c:strCache>
                <c:ptCount val="7"/>
                <c:pt idx="0">
                  <c:v>2017/2018</c:v>
                </c:pt>
                <c:pt idx="1">
                  <c:v>2018/2019</c:v>
                </c:pt>
                <c:pt idx="2">
                  <c:v>2019/2020</c:v>
                </c:pt>
                <c:pt idx="3">
                  <c:v>2020/2021</c:v>
                </c:pt>
                <c:pt idx="4">
                  <c:v>2021/2022</c:v>
                </c:pt>
                <c:pt idx="5">
                  <c:v>2022/2023</c:v>
                </c:pt>
                <c:pt idx="6">
                  <c:v>2023/2024</c:v>
                </c:pt>
              </c:strCache>
            </c:strRef>
          </c:cat>
          <c:val>
            <c:numRef>
              <c:f>'pivot table'!$B$116:$B$123</c:f>
              <c:numCache>
                <c:formatCode>General</c:formatCode>
                <c:ptCount val="7"/>
                <c:pt idx="0">
                  <c:v>1199</c:v>
                </c:pt>
                <c:pt idx="1">
                  <c:v>1258</c:v>
                </c:pt>
                <c:pt idx="2">
                  <c:v>1319</c:v>
                </c:pt>
                <c:pt idx="3">
                  <c:v>1125</c:v>
                </c:pt>
                <c:pt idx="4">
                  <c:v>1341</c:v>
                </c:pt>
                <c:pt idx="5">
                  <c:v>1393</c:v>
                </c:pt>
                <c:pt idx="6">
                  <c:v>1655</c:v>
                </c:pt>
              </c:numCache>
            </c:numRef>
          </c:val>
          <c:extLst>
            <c:ext xmlns:c16="http://schemas.microsoft.com/office/drawing/2014/chart" uri="{C3380CC4-5D6E-409C-BE32-E72D297353CC}">
              <c16:uniqueId val="{00000000-9CA6-4B10-AAFB-0F2FDC54C9D6}"/>
            </c:ext>
          </c:extLst>
        </c:ser>
        <c:ser>
          <c:idx val="2"/>
          <c:order val="2"/>
          <c:tx>
            <c:strRef>
              <c:f>'pivot table'!$D$115</c:f>
              <c:strCache>
                <c:ptCount val="1"/>
                <c:pt idx="0">
                  <c:v>Sum of Fls</c:v>
                </c:pt>
              </c:strCache>
            </c:strRef>
          </c:tx>
          <c:spPr>
            <a:solidFill>
              <a:schemeClr val="accent3"/>
            </a:solidFill>
            <a:ln>
              <a:noFill/>
            </a:ln>
            <a:effectLst/>
          </c:spPr>
          <c:invertIfNegative val="0"/>
          <c:cat>
            <c:strRef>
              <c:f>'pivot table'!$A$116:$A$123</c:f>
              <c:strCache>
                <c:ptCount val="7"/>
                <c:pt idx="0">
                  <c:v>2017/2018</c:v>
                </c:pt>
                <c:pt idx="1">
                  <c:v>2018/2019</c:v>
                </c:pt>
                <c:pt idx="2">
                  <c:v>2019/2020</c:v>
                </c:pt>
                <c:pt idx="3">
                  <c:v>2020/2021</c:v>
                </c:pt>
                <c:pt idx="4">
                  <c:v>2021/2022</c:v>
                </c:pt>
                <c:pt idx="5">
                  <c:v>2022/2023</c:v>
                </c:pt>
                <c:pt idx="6">
                  <c:v>2023/2024</c:v>
                </c:pt>
              </c:strCache>
            </c:strRef>
          </c:cat>
          <c:val>
            <c:numRef>
              <c:f>'pivot table'!$D$116:$D$123</c:f>
              <c:numCache>
                <c:formatCode>General</c:formatCode>
                <c:ptCount val="7"/>
                <c:pt idx="0">
                  <c:v>7869</c:v>
                </c:pt>
                <c:pt idx="1">
                  <c:v>7768</c:v>
                </c:pt>
                <c:pt idx="2">
                  <c:v>8148</c:v>
                </c:pt>
                <c:pt idx="3">
                  <c:v>8283</c:v>
                </c:pt>
                <c:pt idx="4">
                  <c:v>7687</c:v>
                </c:pt>
                <c:pt idx="5">
                  <c:v>8195</c:v>
                </c:pt>
                <c:pt idx="6">
                  <c:v>8406</c:v>
                </c:pt>
              </c:numCache>
            </c:numRef>
          </c:val>
          <c:extLst>
            <c:ext xmlns:c16="http://schemas.microsoft.com/office/drawing/2014/chart" uri="{C3380CC4-5D6E-409C-BE32-E72D297353CC}">
              <c16:uniqueId val="{00000001-9CA6-4B10-AAFB-0F2FDC54C9D6}"/>
            </c:ext>
          </c:extLst>
        </c:ser>
        <c:dLbls>
          <c:showLegendKey val="0"/>
          <c:showVal val="0"/>
          <c:showCatName val="0"/>
          <c:showSerName val="0"/>
          <c:showPercent val="0"/>
          <c:showBubbleSize val="0"/>
        </c:dLbls>
        <c:gapWidth val="219"/>
        <c:axId val="1622623728"/>
        <c:axId val="1523277664"/>
      </c:barChart>
      <c:lineChart>
        <c:grouping val="standard"/>
        <c:varyColors val="0"/>
        <c:ser>
          <c:idx val="1"/>
          <c:order val="1"/>
          <c:tx>
            <c:strRef>
              <c:f>'pivot table'!$C$115</c:f>
              <c:strCache>
                <c:ptCount val="1"/>
                <c:pt idx="0">
                  <c:v>Sum of CrdR</c:v>
                </c:pt>
              </c:strCache>
            </c:strRef>
          </c:tx>
          <c:spPr>
            <a:ln w="28575" cap="rnd">
              <a:solidFill>
                <a:schemeClr val="accent2"/>
              </a:solidFill>
              <a:round/>
            </a:ln>
            <a:effectLst/>
          </c:spPr>
          <c:marker>
            <c:symbol val="none"/>
          </c:marker>
          <c:cat>
            <c:strRef>
              <c:f>'pivot table'!$A$116:$A$123</c:f>
              <c:strCache>
                <c:ptCount val="7"/>
                <c:pt idx="0">
                  <c:v>2017/2018</c:v>
                </c:pt>
                <c:pt idx="1">
                  <c:v>2018/2019</c:v>
                </c:pt>
                <c:pt idx="2">
                  <c:v>2019/2020</c:v>
                </c:pt>
                <c:pt idx="3">
                  <c:v>2020/2021</c:v>
                </c:pt>
                <c:pt idx="4">
                  <c:v>2021/2022</c:v>
                </c:pt>
                <c:pt idx="5">
                  <c:v>2022/2023</c:v>
                </c:pt>
                <c:pt idx="6">
                  <c:v>2023/2024</c:v>
                </c:pt>
              </c:strCache>
            </c:strRef>
          </c:cat>
          <c:val>
            <c:numRef>
              <c:f>'pivot table'!$C$116:$C$123</c:f>
              <c:numCache>
                <c:formatCode>General</c:formatCode>
                <c:ptCount val="7"/>
                <c:pt idx="1">
                  <c:v>47</c:v>
                </c:pt>
                <c:pt idx="2">
                  <c:v>45</c:v>
                </c:pt>
                <c:pt idx="3">
                  <c:v>48</c:v>
                </c:pt>
                <c:pt idx="4">
                  <c:v>43</c:v>
                </c:pt>
                <c:pt idx="5">
                  <c:v>30</c:v>
                </c:pt>
                <c:pt idx="6">
                  <c:v>58</c:v>
                </c:pt>
              </c:numCache>
            </c:numRef>
          </c:val>
          <c:smooth val="0"/>
          <c:extLst>
            <c:ext xmlns:c16="http://schemas.microsoft.com/office/drawing/2014/chart" uri="{C3380CC4-5D6E-409C-BE32-E72D297353CC}">
              <c16:uniqueId val="{00000002-9CA6-4B10-AAFB-0F2FDC54C9D6}"/>
            </c:ext>
          </c:extLst>
        </c:ser>
        <c:dLbls>
          <c:showLegendKey val="0"/>
          <c:showVal val="0"/>
          <c:showCatName val="0"/>
          <c:showSerName val="0"/>
          <c:showPercent val="0"/>
          <c:showBubbleSize val="0"/>
        </c:dLbls>
        <c:marker val="1"/>
        <c:smooth val="0"/>
        <c:axId val="2017231424"/>
        <c:axId val="1523273088"/>
      </c:lineChart>
      <c:catAx>
        <c:axId val="162262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77664"/>
        <c:crosses val="autoZero"/>
        <c:auto val="1"/>
        <c:lblAlgn val="ctr"/>
        <c:lblOffset val="100"/>
        <c:noMultiLvlLbl val="0"/>
      </c:catAx>
      <c:valAx>
        <c:axId val="152327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fouls/ellow Cards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623728"/>
        <c:crosses val="autoZero"/>
        <c:crossBetween val="between"/>
      </c:valAx>
      <c:valAx>
        <c:axId val="15232730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red cards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231424"/>
        <c:crosses val="max"/>
        <c:crossBetween val="between"/>
      </c:valAx>
      <c:catAx>
        <c:axId val="2017231424"/>
        <c:scaling>
          <c:orientation val="minMax"/>
        </c:scaling>
        <c:delete val="1"/>
        <c:axPos val="b"/>
        <c:numFmt formatCode="General" sourceLinked="1"/>
        <c:majorTickMark val="out"/>
        <c:minorTickMark val="none"/>
        <c:tickLblPos val="nextTo"/>
        <c:crossAx val="15232730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passes per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Sum of Cmp</c:v>
                </c:pt>
              </c:strCache>
            </c:strRef>
          </c:tx>
          <c:spPr>
            <a:solidFill>
              <a:schemeClr val="accent1"/>
            </a:solidFill>
            <a:ln>
              <a:noFill/>
            </a:ln>
            <a:effectLst/>
          </c:spPr>
          <c:invertIfNegative val="0"/>
          <c:cat>
            <c:strRef>
              <c:f>'pivot table'!$A$60:$A$67</c:f>
              <c:strCache>
                <c:ptCount val="7"/>
                <c:pt idx="0">
                  <c:v>2017/2018</c:v>
                </c:pt>
                <c:pt idx="1">
                  <c:v>2018/2019</c:v>
                </c:pt>
                <c:pt idx="2">
                  <c:v>2019/2020</c:v>
                </c:pt>
                <c:pt idx="3">
                  <c:v>2020/2021</c:v>
                </c:pt>
                <c:pt idx="4">
                  <c:v>2021/2022</c:v>
                </c:pt>
                <c:pt idx="5">
                  <c:v>2022/2023</c:v>
                </c:pt>
                <c:pt idx="6">
                  <c:v>2023/2024</c:v>
                </c:pt>
              </c:strCache>
            </c:strRef>
          </c:cat>
          <c:val>
            <c:numRef>
              <c:f>'pivot table'!$B$60:$B$67</c:f>
              <c:numCache>
                <c:formatCode>General</c:formatCode>
                <c:ptCount val="7"/>
                <c:pt idx="0">
                  <c:v>291176</c:v>
                </c:pt>
                <c:pt idx="1">
                  <c:v>297102</c:v>
                </c:pt>
                <c:pt idx="2">
                  <c:v>298364</c:v>
                </c:pt>
                <c:pt idx="3">
                  <c:v>311674</c:v>
                </c:pt>
                <c:pt idx="4">
                  <c:v>297456</c:v>
                </c:pt>
                <c:pt idx="5">
                  <c:v>298526</c:v>
                </c:pt>
                <c:pt idx="6">
                  <c:v>314077</c:v>
                </c:pt>
              </c:numCache>
            </c:numRef>
          </c:val>
          <c:extLst>
            <c:ext xmlns:c16="http://schemas.microsoft.com/office/drawing/2014/chart" uri="{C3380CC4-5D6E-409C-BE32-E72D297353CC}">
              <c16:uniqueId val="{00000000-5779-435A-96BE-5D7F7AA97029}"/>
            </c:ext>
          </c:extLst>
        </c:ser>
        <c:ser>
          <c:idx val="1"/>
          <c:order val="1"/>
          <c:tx>
            <c:strRef>
              <c:f>'pivot table'!$C$59</c:f>
              <c:strCache>
                <c:ptCount val="1"/>
                <c:pt idx="0">
                  <c:v>Sum of Att</c:v>
                </c:pt>
              </c:strCache>
            </c:strRef>
          </c:tx>
          <c:spPr>
            <a:solidFill>
              <a:schemeClr val="accent2"/>
            </a:solidFill>
            <a:ln>
              <a:noFill/>
            </a:ln>
            <a:effectLst/>
          </c:spPr>
          <c:invertIfNegative val="0"/>
          <c:cat>
            <c:strRef>
              <c:f>'pivot table'!$A$60:$A$67</c:f>
              <c:strCache>
                <c:ptCount val="7"/>
                <c:pt idx="0">
                  <c:v>2017/2018</c:v>
                </c:pt>
                <c:pt idx="1">
                  <c:v>2018/2019</c:v>
                </c:pt>
                <c:pt idx="2">
                  <c:v>2019/2020</c:v>
                </c:pt>
                <c:pt idx="3">
                  <c:v>2020/2021</c:v>
                </c:pt>
                <c:pt idx="4">
                  <c:v>2021/2022</c:v>
                </c:pt>
                <c:pt idx="5">
                  <c:v>2022/2023</c:v>
                </c:pt>
                <c:pt idx="6">
                  <c:v>2023/2024</c:v>
                </c:pt>
              </c:strCache>
            </c:strRef>
          </c:cat>
          <c:val>
            <c:numRef>
              <c:f>'pivot table'!$C$60:$C$67</c:f>
              <c:numCache>
                <c:formatCode>General</c:formatCode>
                <c:ptCount val="7"/>
                <c:pt idx="0">
                  <c:v>380327</c:v>
                </c:pt>
                <c:pt idx="1">
                  <c:v>383192</c:v>
                </c:pt>
                <c:pt idx="2">
                  <c:v>383336</c:v>
                </c:pt>
                <c:pt idx="3">
                  <c:v>392638</c:v>
                </c:pt>
                <c:pt idx="4">
                  <c:v>378219</c:v>
                </c:pt>
                <c:pt idx="5">
                  <c:v>376606</c:v>
                </c:pt>
                <c:pt idx="6">
                  <c:v>389065</c:v>
                </c:pt>
              </c:numCache>
            </c:numRef>
          </c:val>
          <c:extLst>
            <c:ext xmlns:c16="http://schemas.microsoft.com/office/drawing/2014/chart" uri="{C3380CC4-5D6E-409C-BE32-E72D297353CC}">
              <c16:uniqueId val="{00000001-5779-435A-96BE-5D7F7AA97029}"/>
            </c:ext>
          </c:extLst>
        </c:ser>
        <c:dLbls>
          <c:showLegendKey val="0"/>
          <c:showVal val="0"/>
          <c:showCatName val="0"/>
          <c:showSerName val="0"/>
          <c:showPercent val="0"/>
          <c:showBubbleSize val="0"/>
        </c:dLbls>
        <c:gapWidth val="219"/>
        <c:overlap val="-27"/>
        <c:axId val="1234684400"/>
        <c:axId val="1523274336"/>
      </c:barChart>
      <c:lineChart>
        <c:grouping val="standard"/>
        <c:varyColors val="0"/>
        <c:ser>
          <c:idx val="2"/>
          <c:order val="2"/>
          <c:tx>
            <c:strRef>
              <c:f>'pivot table'!$D$59</c:f>
              <c:strCache>
                <c:ptCount val="1"/>
                <c:pt idx="0">
                  <c:v>Average of Cmp%</c:v>
                </c:pt>
              </c:strCache>
            </c:strRef>
          </c:tx>
          <c:spPr>
            <a:ln w="28575" cap="rnd">
              <a:solidFill>
                <a:schemeClr val="accent3"/>
              </a:solidFill>
              <a:round/>
            </a:ln>
            <a:effectLst/>
          </c:spPr>
          <c:marker>
            <c:symbol val="none"/>
          </c:marker>
          <c:cat>
            <c:strRef>
              <c:f>'pivot table'!$A$60:$A$67</c:f>
              <c:strCache>
                <c:ptCount val="7"/>
                <c:pt idx="0">
                  <c:v>2017/2018</c:v>
                </c:pt>
                <c:pt idx="1">
                  <c:v>2018/2019</c:v>
                </c:pt>
                <c:pt idx="2">
                  <c:v>2019/2020</c:v>
                </c:pt>
                <c:pt idx="3">
                  <c:v>2020/2021</c:v>
                </c:pt>
                <c:pt idx="4">
                  <c:v>2021/2022</c:v>
                </c:pt>
                <c:pt idx="5">
                  <c:v>2022/2023</c:v>
                </c:pt>
                <c:pt idx="6">
                  <c:v>2023/2024</c:v>
                </c:pt>
              </c:strCache>
            </c:strRef>
          </c:cat>
          <c:val>
            <c:numRef>
              <c:f>'pivot table'!$D$60:$D$67</c:f>
              <c:numCache>
                <c:formatCode>General</c:formatCode>
                <c:ptCount val="7"/>
                <c:pt idx="0">
                  <c:v>75.440000000000012</c:v>
                </c:pt>
                <c:pt idx="1">
                  <c:v>76.33</c:v>
                </c:pt>
                <c:pt idx="2">
                  <c:v>76.975000000000009</c:v>
                </c:pt>
                <c:pt idx="3">
                  <c:v>78.555000000000021</c:v>
                </c:pt>
                <c:pt idx="4">
                  <c:v>77.709999999999994</c:v>
                </c:pt>
                <c:pt idx="5">
                  <c:v>78.575000000000003</c:v>
                </c:pt>
                <c:pt idx="6">
                  <c:v>79.765000000000001</c:v>
                </c:pt>
              </c:numCache>
            </c:numRef>
          </c:val>
          <c:smooth val="0"/>
          <c:extLst>
            <c:ext xmlns:c16="http://schemas.microsoft.com/office/drawing/2014/chart" uri="{C3380CC4-5D6E-409C-BE32-E72D297353CC}">
              <c16:uniqueId val="{00000002-5779-435A-96BE-5D7F7AA97029}"/>
            </c:ext>
          </c:extLst>
        </c:ser>
        <c:dLbls>
          <c:showLegendKey val="0"/>
          <c:showVal val="0"/>
          <c:showCatName val="0"/>
          <c:showSerName val="0"/>
          <c:showPercent val="0"/>
          <c:showBubbleSize val="0"/>
        </c:dLbls>
        <c:marker val="1"/>
        <c:smooth val="0"/>
        <c:axId val="1532585648"/>
        <c:axId val="1523278912"/>
      </c:lineChart>
      <c:catAx>
        <c:axId val="123468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74336"/>
        <c:crosses val="autoZero"/>
        <c:auto val="1"/>
        <c:lblAlgn val="ctr"/>
        <c:lblOffset val="100"/>
        <c:noMultiLvlLbl val="0"/>
      </c:catAx>
      <c:valAx>
        <c:axId val="15232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passes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84400"/>
        <c:crosses val="autoZero"/>
        <c:crossBetween val="between"/>
      </c:valAx>
      <c:valAx>
        <c:axId val="152327891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585648"/>
        <c:crosses val="max"/>
        <c:crossBetween val="between"/>
      </c:valAx>
      <c:catAx>
        <c:axId val="1532585648"/>
        <c:scaling>
          <c:orientation val="minMax"/>
        </c:scaling>
        <c:delete val="1"/>
        <c:axPos val="b"/>
        <c:numFmt formatCode="General" sourceLinked="1"/>
        <c:majorTickMark val="out"/>
        <c:minorTickMark val="none"/>
        <c:tickLblPos val="nextTo"/>
        <c:crossAx val="15232789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Wins/Draws/Losses</a:t>
            </a:r>
            <a:r>
              <a:rPr lang="en-US" baseline="0"/>
              <a:t> Per Seasons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Wins</c:v>
                </c:pt>
              </c:strCache>
            </c:strRef>
          </c:tx>
          <c:spPr>
            <a:solidFill>
              <a:schemeClr val="accent1"/>
            </a:solidFill>
            <a:ln>
              <a:noFill/>
            </a:ln>
            <a:effectLst/>
          </c:spPr>
          <c:invertIfNegative val="0"/>
          <c:cat>
            <c:strRef>
              <c:f>'pivot table'!$A$19:$A$26</c:f>
              <c:strCache>
                <c:ptCount val="7"/>
                <c:pt idx="0">
                  <c:v>2017/2018</c:v>
                </c:pt>
                <c:pt idx="1">
                  <c:v>2018/2019</c:v>
                </c:pt>
                <c:pt idx="2">
                  <c:v>2019/2020</c:v>
                </c:pt>
                <c:pt idx="3">
                  <c:v>2020/2021</c:v>
                </c:pt>
                <c:pt idx="4">
                  <c:v>2021/2022</c:v>
                </c:pt>
                <c:pt idx="5">
                  <c:v>2022/2023</c:v>
                </c:pt>
                <c:pt idx="6">
                  <c:v>2023/2024</c:v>
                </c:pt>
              </c:strCache>
            </c:strRef>
          </c:cat>
          <c:val>
            <c:numRef>
              <c:f>'pivot table'!$B$19:$B$26</c:f>
              <c:numCache>
                <c:formatCode>General</c:formatCode>
                <c:ptCount val="7"/>
                <c:pt idx="0">
                  <c:v>281</c:v>
                </c:pt>
                <c:pt idx="1">
                  <c:v>309</c:v>
                </c:pt>
                <c:pt idx="2">
                  <c:v>288</c:v>
                </c:pt>
                <c:pt idx="3">
                  <c:v>297</c:v>
                </c:pt>
                <c:pt idx="4">
                  <c:v>292</c:v>
                </c:pt>
                <c:pt idx="5">
                  <c:v>293</c:v>
                </c:pt>
                <c:pt idx="6">
                  <c:v>298</c:v>
                </c:pt>
              </c:numCache>
            </c:numRef>
          </c:val>
          <c:extLst>
            <c:ext xmlns:c16="http://schemas.microsoft.com/office/drawing/2014/chart" uri="{C3380CC4-5D6E-409C-BE32-E72D297353CC}">
              <c16:uniqueId val="{00000000-F735-4227-B0A6-8583512FE2A4}"/>
            </c:ext>
          </c:extLst>
        </c:ser>
        <c:ser>
          <c:idx val="1"/>
          <c:order val="1"/>
          <c:tx>
            <c:strRef>
              <c:f>'pivot table'!$C$18</c:f>
              <c:strCache>
                <c:ptCount val="1"/>
                <c:pt idx="0">
                  <c:v>Draws</c:v>
                </c:pt>
              </c:strCache>
            </c:strRef>
          </c:tx>
          <c:spPr>
            <a:solidFill>
              <a:schemeClr val="accent2"/>
            </a:solidFill>
            <a:ln>
              <a:noFill/>
            </a:ln>
            <a:effectLst/>
          </c:spPr>
          <c:invertIfNegative val="0"/>
          <c:cat>
            <c:strRef>
              <c:f>'pivot table'!$A$19:$A$26</c:f>
              <c:strCache>
                <c:ptCount val="7"/>
                <c:pt idx="0">
                  <c:v>2017/2018</c:v>
                </c:pt>
                <c:pt idx="1">
                  <c:v>2018/2019</c:v>
                </c:pt>
                <c:pt idx="2">
                  <c:v>2019/2020</c:v>
                </c:pt>
                <c:pt idx="3">
                  <c:v>2020/2021</c:v>
                </c:pt>
                <c:pt idx="4">
                  <c:v>2021/2022</c:v>
                </c:pt>
                <c:pt idx="5">
                  <c:v>2022/2023</c:v>
                </c:pt>
                <c:pt idx="6">
                  <c:v>2023/2024</c:v>
                </c:pt>
              </c:strCache>
            </c:strRef>
          </c:cat>
          <c:val>
            <c:numRef>
              <c:f>'pivot table'!$C$19:$C$26</c:f>
              <c:numCache>
                <c:formatCode>General</c:formatCode>
                <c:ptCount val="7"/>
                <c:pt idx="0">
                  <c:v>198</c:v>
                </c:pt>
                <c:pt idx="1">
                  <c:v>142</c:v>
                </c:pt>
                <c:pt idx="2">
                  <c:v>184</c:v>
                </c:pt>
                <c:pt idx="3">
                  <c:v>166</c:v>
                </c:pt>
                <c:pt idx="4">
                  <c:v>176</c:v>
                </c:pt>
                <c:pt idx="5">
                  <c:v>174</c:v>
                </c:pt>
                <c:pt idx="6">
                  <c:v>164</c:v>
                </c:pt>
              </c:numCache>
            </c:numRef>
          </c:val>
          <c:extLst>
            <c:ext xmlns:c16="http://schemas.microsoft.com/office/drawing/2014/chart" uri="{C3380CC4-5D6E-409C-BE32-E72D297353CC}">
              <c16:uniqueId val="{00000001-F735-4227-B0A6-8583512FE2A4}"/>
            </c:ext>
          </c:extLst>
        </c:ser>
        <c:ser>
          <c:idx val="2"/>
          <c:order val="2"/>
          <c:tx>
            <c:strRef>
              <c:f>'pivot table'!$D$18</c:f>
              <c:strCache>
                <c:ptCount val="1"/>
                <c:pt idx="0">
                  <c:v>Losses</c:v>
                </c:pt>
              </c:strCache>
            </c:strRef>
          </c:tx>
          <c:spPr>
            <a:solidFill>
              <a:schemeClr val="accent3"/>
            </a:solidFill>
            <a:ln>
              <a:noFill/>
            </a:ln>
            <a:effectLst/>
          </c:spPr>
          <c:invertIfNegative val="0"/>
          <c:cat>
            <c:strRef>
              <c:f>'pivot table'!$A$19:$A$26</c:f>
              <c:strCache>
                <c:ptCount val="7"/>
                <c:pt idx="0">
                  <c:v>2017/2018</c:v>
                </c:pt>
                <c:pt idx="1">
                  <c:v>2018/2019</c:v>
                </c:pt>
                <c:pt idx="2">
                  <c:v>2019/2020</c:v>
                </c:pt>
                <c:pt idx="3">
                  <c:v>2020/2021</c:v>
                </c:pt>
                <c:pt idx="4">
                  <c:v>2021/2022</c:v>
                </c:pt>
                <c:pt idx="5">
                  <c:v>2022/2023</c:v>
                </c:pt>
                <c:pt idx="6">
                  <c:v>2023/2024</c:v>
                </c:pt>
              </c:strCache>
            </c:strRef>
          </c:cat>
          <c:val>
            <c:numRef>
              <c:f>'pivot table'!$D$19:$D$26</c:f>
              <c:numCache>
                <c:formatCode>General</c:formatCode>
                <c:ptCount val="7"/>
                <c:pt idx="0">
                  <c:v>281</c:v>
                </c:pt>
                <c:pt idx="1">
                  <c:v>309</c:v>
                </c:pt>
                <c:pt idx="2">
                  <c:v>288</c:v>
                </c:pt>
                <c:pt idx="3">
                  <c:v>297</c:v>
                </c:pt>
                <c:pt idx="4">
                  <c:v>292</c:v>
                </c:pt>
                <c:pt idx="5">
                  <c:v>293</c:v>
                </c:pt>
                <c:pt idx="6">
                  <c:v>298</c:v>
                </c:pt>
              </c:numCache>
            </c:numRef>
          </c:val>
          <c:extLst>
            <c:ext xmlns:c16="http://schemas.microsoft.com/office/drawing/2014/chart" uri="{C3380CC4-5D6E-409C-BE32-E72D297353CC}">
              <c16:uniqueId val="{00000002-F735-4227-B0A6-8583512FE2A4}"/>
            </c:ext>
          </c:extLst>
        </c:ser>
        <c:dLbls>
          <c:showLegendKey val="0"/>
          <c:showVal val="0"/>
          <c:showCatName val="0"/>
          <c:showSerName val="0"/>
          <c:showPercent val="0"/>
          <c:showBubbleSize val="0"/>
        </c:dLbls>
        <c:gapWidth val="219"/>
        <c:overlap val="-27"/>
        <c:axId val="1612699920"/>
        <c:axId val="1613554080"/>
      </c:barChart>
      <c:catAx>
        <c:axId val="161269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54080"/>
        <c:crosses val="autoZero"/>
        <c:auto val="1"/>
        <c:lblAlgn val="ctr"/>
        <c:lblOffset val="100"/>
        <c:noMultiLvlLbl val="0"/>
      </c:catAx>
      <c:valAx>
        <c:axId val="16135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9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Shots</a:t>
            </a:r>
            <a:r>
              <a:rPr lang="en-US" baseline="0"/>
              <a:t> per Season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c:f>
              <c:strCache>
                <c:ptCount val="1"/>
                <c:pt idx="0">
                  <c:v>Number of shots per season</c:v>
                </c:pt>
              </c:strCache>
            </c:strRef>
          </c:tx>
          <c:spPr>
            <a:solidFill>
              <a:schemeClr val="accent1"/>
            </a:solidFill>
            <a:ln>
              <a:noFill/>
            </a:ln>
            <a:effectLst/>
          </c:spPr>
          <c:invertIfNegative val="0"/>
          <c:cat>
            <c:strRef>
              <c:f>'pivot table'!$A$46:$A$53</c:f>
              <c:strCache>
                <c:ptCount val="7"/>
                <c:pt idx="0">
                  <c:v>2017/2018</c:v>
                </c:pt>
                <c:pt idx="1">
                  <c:v>2018/2019</c:v>
                </c:pt>
                <c:pt idx="2">
                  <c:v>2019/2020</c:v>
                </c:pt>
                <c:pt idx="3">
                  <c:v>2020/2021</c:v>
                </c:pt>
                <c:pt idx="4">
                  <c:v>2021/2022</c:v>
                </c:pt>
                <c:pt idx="5">
                  <c:v>2022/2023</c:v>
                </c:pt>
                <c:pt idx="6">
                  <c:v>2023/2024</c:v>
                </c:pt>
              </c:strCache>
            </c:strRef>
          </c:cat>
          <c:val>
            <c:numRef>
              <c:f>'pivot table'!$B$46:$B$53</c:f>
              <c:numCache>
                <c:formatCode>General</c:formatCode>
                <c:ptCount val="7"/>
                <c:pt idx="0">
                  <c:v>9217</c:v>
                </c:pt>
                <c:pt idx="1">
                  <c:v>9531</c:v>
                </c:pt>
                <c:pt idx="2">
                  <c:v>9305</c:v>
                </c:pt>
                <c:pt idx="3">
                  <c:v>9069</c:v>
                </c:pt>
                <c:pt idx="4">
                  <c:v>9644</c:v>
                </c:pt>
                <c:pt idx="5">
                  <c:v>9510</c:v>
                </c:pt>
                <c:pt idx="6">
                  <c:v>10382</c:v>
                </c:pt>
              </c:numCache>
            </c:numRef>
          </c:val>
          <c:extLst>
            <c:ext xmlns:c16="http://schemas.microsoft.com/office/drawing/2014/chart" uri="{C3380CC4-5D6E-409C-BE32-E72D297353CC}">
              <c16:uniqueId val="{00000000-BB74-423B-86DC-B2E4D138A88F}"/>
            </c:ext>
          </c:extLst>
        </c:ser>
        <c:ser>
          <c:idx val="1"/>
          <c:order val="1"/>
          <c:tx>
            <c:strRef>
              <c:f>'pivot table'!$C$45</c:f>
              <c:strCache>
                <c:ptCount val="1"/>
                <c:pt idx="0">
                  <c:v>Sum of SoT</c:v>
                </c:pt>
              </c:strCache>
            </c:strRef>
          </c:tx>
          <c:spPr>
            <a:solidFill>
              <a:schemeClr val="accent2"/>
            </a:solidFill>
            <a:ln>
              <a:noFill/>
            </a:ln>
            <a:effectLst/>
          </c:spPr>
          <c:invertIfNegative val="0"/>
          <c:cat>
            <c:strRef>
              <c:f>'pivot table'!$A$46:$A$53</c:f>
              <c:strCache>
                <c:ptCount val="7"/>
                <c:pt idx="0">
                  <c:v>2017/2018</c:v>
                </c:pt>
                <c:pt idx="1">
                  <c:v>2018/2019</c:v>
                </c:pt>
                <c:pt idx="2">
                  <c:v>2019/2020</c:v>
                </c:pt>
                <c:pt idx="3">
                  <c:v>2020/2021</c:v>
                </c:pt>
                <c:pt idx="4">
                  <c:v>2021/2022</c:v>
                </c:pt>
                <c:pt idx="5">
                  <c:v>2022/2023</c:v>
                </c:pt>
                <c:pt idx="6">
                  <c:v>2023/2024</c:v>
                </c:pt>
              </c:strCache>
            </c:strRef>
          </c:cat>
          <c:val>
            <c:numRef>
              <c:f>'pivot table'!$C$46:$C$53</c:f>
              <c:numCache>
                <c:formatCode>General</c:formatCode>
                <c:ptCount val="7"/>
                <c:pt idx="0">
                  <c:v>3031</c:v>
                </c:pt>
                <c:pt idx="1">
                  <c:v>3142</c:v>
                </c:pt>
                <c:pt idx="2">
                  <c:v>3117</c:v>
                </c:pt>
                <c:pt idx="3">
                  <c:v>3097</c:v>
                </c:pt>
                <c:pt idx="4">
                  <c:v>3165</c:v>
                </c:pt>
                <c:pt idx="5">
                  <c:v>3157</c:v>
                </c:pt>
                <c:pt idx="6">
                  <c:v>3548</c:v>
                </c:pt>
              </c:numCache>
            </c:numRef>
          </c:val>
          <c:extLst>
            <c:ext xmlns:c16="http://schemas.microsoft.com/office/drawing/2014/chart" uri="{C3380CC4-5D6E-409C-BE32-E72D297353CC}">
              <c16:uniqueId val="{00000001-BB74-423B-86DC-B2E4D138A88F}"/>
            </c:ext>
          </c:extLst>
        </c:ser>
        <c:dLbls>
          <c:showLegendKey val="0"/>
          <c:showVal val="0"/>
          <c:showCatName val="0"/>
          <c:showSerName val="0"/>
          <c:showPercent val="0"/>
          <c:showBubbleSize val="0"/>
        </c:dLbls>
        <c:gapWidth val="219"/>
        <c:overlap val="-27"/>
        <c:axId val="1565592304"/>
        <c:axId val="1227532256"/>
      </c:barChart>
      <c:lineChart>
        <c:grouping val="standard"/>
        <c:varyColors val="0"/>
        <c:ser>
          <c:idx val="2"/>
          <c:order val="2"/>
          <c:tx>
            <c:strRef>
              <c:f>'pivot table'!$D$45</c:f>
              <c:strCache>
                <c:ptCount val="1"/>
                <c:pt idx="0">
                  <c:v>Average of Shot Efficiency (%)</c:v>
                </c:pt>
              </c:strCache>
            </c:strRef>
          </c:tx>
          <c:spPr>
            <a:ln w="28575" cap="rnd">
              <a:solidFill>
                <a:schemeClr val="accent3"/>
              </a:solidFill>
              <a:round/>
            </a:ln>
            <a:effectLst/>
          </c:spPr>
          <c:marker>
            <c:symbol val="none"/>
          </c:marker>
          <c:cat>
            <c:strRef>
              <c:f>'pivot table'!$A$46:$A$53</c:f>
              <c:strCache>
                <c:ptCount val="7"/>
                <c:pt idx="0">
                  <c:v>2017/2018</c:v>
                </c:pt>
                <c:pt idx="1">
                  <c:v>2018/2019</c:v>
                </c:pt>
                <c:pt idx="2">
                  <c:v>2019/2020</c:v>
                </c:pt>
                <c:pt idx="3">
                  <c:v>2020/2021</c:v>
                </c:pt>
                <c:pt idx="4">
                  <c:v>2021/2022</c:v>
                </c:pt>
                <c:pt idx="5">
                  <c:v>2022/2023</c:v>
                </c:pt>
                <c:pt idx="6">
                  <c:v>2023/2024</c:v>
                </c:pt>
              </c:strCache>
            </c:strRef>
          </c:cat>
          <c:val>
            <c:numRef>
              <c:f>'pivot table'!$D$46:$D$53</c:f>
              <c:numCache>
                <c:formatCode>0.00</c:formatCode>
                <c:ptCount val="7"/>
                <c:pt idx="0">
                  <c:v>32.409653870173713</c:v>
                </c:pt>
                <c:pt idx="1">
                  <c:v>32.660919556494527</c:v>
                </c:pt>
                <c:pt idx="2">
                  <c:v>33.266685717817715</c:v>
                </c:pt>
                <c:pt idx="3">
                  <c:v>34.003533807424148</c:v>
                </c:pt>
                <c:pt idx="4">
                  <c:v>32.707483299700229</c:v>
                </c:pt>
                <c:pt idx="5">
                  <c:v>33.085983244381396</c:v>
                </c:pt>
                <c:pt idx="6">
                  <c:v>34.049609379553885</c:v>
                </c:pt>
              </c:numCache>
            </c:numRef>
          </c:val>
          <c:smooth val="0"/>
          <c:extLst>
            <c:ext xmlns:c16="http://schemas.microsoft.com/office/drawing/2014/chart" uri="{C3380CC4-5D6E-409C-BE32-E72D297353CC}">
              <c16:uniqueId val="{00000002-BB74-423B-86DC-B2E4D138A88F}"/>
            </c:ext>
          </c:extLst>
        </c:ser>
        <c:dLbls>
          <c:showLegendKey val="0"/>
          <c:showVal val="0"/>
          <c:showCatName val="0"/>
          <c:showSerName val="0"/>
          <c:showPercent val="0"/>
          <c:showBubbleSize val="0"/>
        </c:dLbls>
        <c:marker val="1"/>
        <c:smooth val="0"/>
        <c:axId val="1613934512"/>
        <c:axId val="1227534336"/>
      </c:lineChart>
      <c:catAx>
        <c:axId val="156559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32256"/>
        <c:crosses val="autoZero"/>
        <c:auto val="1"/>
        <c:lblAlgn val="ctr"/>
        <c:lblOffset val="100"/>
        <c:noMultiLvlLbl val="0"/>
      </c:catAx>
      <c:valAx>
        <c:axId val="122753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shots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92304"/>
        <c:crosses val="autoZero"/>
        <c:crossBetween val="between"/>
      </c:valAx>
      <c:valAx>
        <c:axId val="12275343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934512"/>
        <c:crosses val="max"/>
        <c:crossBetween val="between"/>
      </c:valAx>
      <c:catAx>
        <c:axId val="1613934512"/>
        <c:scaling>
          <c:orientation val="minMax"/>
        </c:scaling>
        <c:delete val="1"/>
        <c:axPos val="b"/>
        <c:numFmt formatCode="General" sourceLinked="1"/>
        <c:majorTickMark val="out"/>
        <c:minorTickMark val="none"/>
        <c:tickLblPos val="nextTo"/>
        <c:crossAx val="122753433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passes per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Sum of Cmp</c:v>
                </c:pt>
              </c:strCache>
            </c:strRef>
          </c:tx>
          <c:spPr>
            <a:solidFill>
              <a:schemeClr val="accent1"/>
            </a:solidFill>
            <a:ln>
              <a:noFill/>
            </a:ln>
            <a:effectLst/>
          </c:spPr>
          <c:invertIfNegative val="0"/>
          <c:cat>
            <c:strRef>
              <c:f>'pivot table'!$A$60:$A$67</c:f>
              <c:strCache>
                <c:ptCount val="7"/>
                <c:pt idx="0">
                  <c:v>2017/2018</c:v>
                </c:pt>
                <c:pt idx="1">
                  <c:v>2018/2019</c:v>
                </c:pt>
                <c:pt idx="2">
                  <c:v>2019/2020</c:v>
                </c:pt>
                <c:pt idx="3">
                  <c:v>2020/2021</c:v>
                </c:pt>
                <c:pt idx="4">
                  <c:v>2021/2022</c:v>
                </c:pt>
                <c:pt idx="5">
                  <c:v>2022/2023</c:v>
                </c:pt>
                <c:pt idx="6">
                  <c:v>2023/2024</c:v>
                </c:pt>
              </c:strCache>
            </c:strRef>
          </c:cat>
          <c:val>
            <c:numRef>
              <c:f>'pivot table'!$B$60:$B$67</c:f>
              <c:numCache>
                <c:formatCode>General</c:formatCode>
                <c:ptCount val="7"/>
                <c:pt idx="0">
                  <c:v>291176</c:v>
                </c:pt>
                <c:pt idx="1">
                  <c:v>297102</c:v>
                </c:pt>
                <c:pt idx="2">
                  <c:v>298364</c:v>
                </c:pt>
                <c:pt idx="3">
                  <c:v>311674</c:v>
                </c:pt>
                <c:pt idx="4">
                  <c:v>297456</c:v>
                </c:pt>
                <c:pt idx="5">
                  <c:v>298526</c:v>
                </c:pt>
                <c:pt idx="6">
                  <c:v>314077</c:v>
                </c:pt>
              </c:numCache>
            </c:numRef>
          </c:val>
          <c:extLst>
            <c:ext xmlns:c16="http://schemas.microsoft.com/office/drawing/2014/chart" uri="{C3380CC4-5D6E-409C-BE32-E72D297353CC}">
              <c16:uniqueId val="{00000000-7547-4D34-BB71-7AFEB0D1C53F}"/>
            </c:ext>
          </c:extLst>
        </c:ser>
        <c:ser>
          <c:idx val="1"/>
          <c:order val="1"/>
          <c:tx>
            <c:strRef>
              <c:f>'pivot table'!$C$59</c:f>
              <c:strCache>
                <c:ptCount val="1"/>
                <c:pt idx="0">
                  <c:v>Sum of Att</c:v>
                </c:pt>
              </c:strCache>
            </c:strRef>
          </c:tx>
          <c:spPr>
            <a:solidFill>
              <a:schemeClr val="accent2"/>
            </a:solidFill>
            <a:ln>
              <a:noFill/>
            </a:ln>
            <a:effectLst/>
          </c:spPr>
          <c:invertIfNegative val="0"/>
          <c:cat>
            <c:strRef>
              <c:f>'pivot table'!$A$60:$A$67</c:f>
              <c:strCache>
                <c:ptCount val="7"/>
                <c:pt idx="0">
                  <c:v>2017/2018</c:v>
                </c:pt>
                <c:pt idx="1">
                  <c:v>2018/2019</c:v>
                </c:pt>
                <c:pt idx="2">
                  <c:v>2019/2020</c:v>
                </c:pt>
                <c:pt idx="3">
                  <c:v>2020/2021</c:v>
                </c:pt>
                <c:pt idx="4">
                  <c:v>2021/2022</c:v>
                </c:pt>
                <c:pt idx="5">
                  <c:v>2022/2023</c:v>
                </c:pt>
                <c:pt idx="6">
                  <c:v>2023/2024</c:v>
                </c:pt>
              </c:strCache>
            </c:strRef>
          </c:cat>
          <c:val>
            <c:numRef>
              <c:f>'pivot table'!$C$60:$C$67</c:f>
              <c:numCache>
                <c:formatCode>General</c:formatCode>
                <c:ptCount val="7"/>
                <c:pt idx="0">
                  <c:v>380327</c:v>
                </c:pt>
                <c:pt idx="1">
                  <c:v>383192</c:v>
                </c:pt>
                <c:pt idx="2">
                  <c:v>383336</c:v>
                </c:pt>
                <c:pt idx="3">
                  <c:v>392638</c:v>
                </c:pt>
                <c:pt idx="4">
                  <c:v>378219</c:v>
                </c:pt>
                <c:pt idx="5">
                  <c:v>376606</c:v>
                </c:pt>
                <c:pt idx="6">
                  <c:v>389065</c:v>
                </c:pt>
              </c:numCache>
            </c:numRef>
          </c:val>
          <c:extLst>
            <c:ext xmlns:c16="http://schemas.microsoft.com/office/drawing/2014/chart" uri="{C3380CC4-5D6E-409C-BE32-E72D297353CC}">
              <c16:uniqueId val="{00000001-7547-4D34-BB71-7AFEB0D1C53F}"/>
            </c:ext>
          </c:extLst>
        </c:ser>
        <c:dLbls>
          <c:showLegendKey val="0"/>
          <c:showVal val="0"/>
          <c:showCatName val="0"/>
          <c:showSerName val="0"/>
          <c:showPercent val="0"/>
          <c:showBubbleSize val="0"/>
        </c:dLbls>
        <c:gapWidth val="219"/>
        <c:overlap val="-27"/>
        <c:axId val="1234684400"/>
        <c:axId val="1523274336"/>
      </c:barChart>
      <c:lineChart>
        <c:grouping val="standard"/>
        <c:varyColors val="0"/>
        <c:ser>
          <c:idx val="2"/>
          <c:order val="2"/>
          <c:tx>
            <c:strRef>
              <c:f>'pivot table'!$D$59</c:f>
              <c:strCache>
                <c:ptCount val="1"/>
                <c:pt idx="0">
                  <c:v>Average of Cmp%</c:v>
                </c:pt>
              </c:strCache>
            </c:strRef>
          </c:tx>
          <c:spPr>
            <a:ln w="28575" cap="rnd">
              <a:solidFill>
                <a:schemeClr val="accent3"/>
              </a:solidFill>
              <a:round/>
            </a:ln>
            <a:effectLst/>
          </c:spPr>
          <c:marker>
            <c:symbol val="none"/>
          </c:marker>
          <c:cat>
            <c:strRef>
              <c:f>'pivot table'!$A$60:$A$67</c:f>
              <c:strCache>
                <c:ptCount val="7"/>
                <c:pt idx="0">
                  <c:v>2017/2018</c:v>
                </c:pt>
                <c:pt idx="1">
                  <c:v>2018/2019</c:v>
                </c:pt>
                <c:pt idx="2">
                  <c:v>2019/2020</c:v>
                </c:pt>
                <c:pt idx="3">
                  <c:v>2020/2021</c:v>
                </c:pt>
                <c:pt idx="4">
                  <c:v>2021/2022</c:v>
                </c:pt>
                <c:pt idx="5">
                  <c:v>2022/2023</c:v>
                </c:pt>
                <c:pt idx="6">
                  <c:v>2023/2024</c:v>
                </c:pt>
              </c:strCache>
            </c:strRef>
          </c:cat>
          <c:val>
            <c:numRef>
              <c:f>'pivot table'!$D$60:$D$67</c:f>
              <c:numCache>
                <c:formatCode>General</c:formatCode>
                <c:ptCount val="7"/>
                <c:pt idx="0">
                  <c:v>75.440000000000012</c:v>
                </c:pt>
                <c:pt idx="1">
                  <c:v>76.33</c:v>
                </c:pt>
                <c:pt idx="2">
                  <c:v>76.975000000000009</c:v>
                </c:pt>
                <c:pt idx="3">
                  <c:v>78.555000000000021</c:v>
                </c:pt>
                <c:pt idx="4">
                  <c:v>77.709999999999994</c:v>
                </c:pt>
                <c:pt idx="5">
                  <c:v>78.575000000000003</c:v>
                </c:pt>
                <c:pt idx="6">
                  <c:v>79.765000000000001</c:v>
                </c:pt>
              </c:numCache>
            </c:numRef>
          </c:val>
          <c:smooth val="0"/>
          <c:extLst>
            <c:ext xmlns:c16="http://schemas.microsoft.com/office/drawing/2014/chart" uri="{C3380CC4-5D6E-409C-BE32-E72D297353CC}">
              <c16:uniqueId val="{00000002-7547-4D34-BB71-7AFEB0D1C53F}"/>
            </c:ext>
          </c:extLst>
        </c:ser>
        <c:dLbls>
          <c:showLegendKey val="0"/>
          <c:showVal val="0"/>
          <c:showCatName val="0"/>
          <c:showSerName val="0"/>
          <c:showPercent val="0"/>
          <c:showBubbleSize val="0"/>
        </c:dLbls>
        <c:marker val="1"/>
        <c:smooth val="0"/>
        <c:axId val="1532585648"/>
        <c:axId val="1523278912"/>
      </c:lineChart>
      <c:catAx>
        <c:axId val="123468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74336"/>
        <c:crosses val="autoZero"/>
        <c:auto val="1"/>
        <c:lblAlgn val="ctr"/>
        <c:lblOffset val="100"/>
        <c:noMultiLvlLbl val="0"/>
      </c:catAx>
      <c:valAx>
        <c:axId val="15232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passes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84400"/>
        <c:crosses val="autoZero"/>
        <c:crossBetween val="between"/>
      </c:valAx>
      <c:valAx>
        <c:axId val="152327891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585648"/>
        <c:crosses val="max"/>
        <c:crossBetween val="between"/>
      </c:valAx>
      <c:catAx>
        <c:axId val="1532585648"/>
        <c:scaling>
          <c:orientation val="minMax"/>
        </c:scaling>
        <c:delete val="1"/>
        <c:axPos val="b"/>
        <c:numFmt formatCode="General" sourceLinked="1"/>
        <c:majorTickMark val="out"/>
        <c:minorTickMark val="none"/>
        <c:tickLblPos val="nextTo"/>
        <c:crossAx val="152327891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t>
            </a:r>
            <a:r>
              <a:rPr lang="en-US" baseline="0"/>
              <a:t> Per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Sum of GF</c:v>
                </c:pt>
              </c:strCache>
            </c:strRef>
          </c:tx>
          <c:spPr>
            <a:solidFill>
              <a:schemeClr val="accent1"/>
            </a:solidFill>
            <a:ln>
              <a:noFill/>
            </a:ln>
            <a:effectLst/>
          </c:spPr>
          <c:invertIfNegative val="0"/>
          <c:cat>
            <c:strRef>
              <c:f>'pivot table'!$A$76:$A$83</c:f>
              <c:strCache>
                <c:ptCount val="7"/>
                <c:pt idx="0">
                  <c:v>2017/2018</c:v>
                </c:pt>
                <c:pt idx="1">
                  <c:v>2018/2019</c:v>
                </c:pt>
                <c:pt idx="2">
                  <c:v>2019/2020</c:v>
                </c:pt>
                <c:pt idx="3">
                  <c:v>2020/2021</c:v>
                </c:pt>
                <c:pt idx="4">
                  <c:v>2021/2022</c:v>
                </c:pt>
                <c:pt idx="5">
                  <c:v>2022/2023</c:v>
                </c:pt>
                <c:pt idx="6">
                  <c:v>2023/2024</c:v>
                </c:pt>
              </c:strCache>
            </c:strRef>
          </c:cat>
          <c:val>
            <c:numRef>
              <c:f>'pivot table'!$B$76:$B$83</c:f>
              <c:numCache>
                <c:formatCode>General</c:formatCode>
                <c:ptCount val="7"/>
                <c:pt idx="0">
                  <c:v>1018</c:v>
                </c:pt>
                <c:pt idx="1">
                  <c:v>1072</c:v>
                </c:pt>
                <c:pt idx="2">
                  <c:v>1034</c:v>
                </c:pt>
                <c:pt idx="3">
                  <c:v>1024</c:v>
                </c:pt>
                <c:pt idx="4">
                  <c:v>1071</c:v>
                </c:pt>
                <c:pt idx="5">
                  <c:v>1084</c:v>
                </c:pt>
                <c:pt idx="6">
                  <c:v>1246</c:v>
                </c:pt>
              </c:numCache>
            </c:numRef>
          </c:val>
          <c:extLst>
            <c:ext xmlns:c16="http://schemas.microsoft.com/office/drawing/2014/chart" uri="{C3380CC4-5D6E-409C-BE32-E72D297353CC}">
              <c16:uniqueId val="{00000000-14C0-4811-9046-50169ED90D11}"/>
            </c:ext>
          </c:extLst>
        </c:ser>
        <c:ser>
          <c:idx val="1"/>
          <c:order val="1"/>
          <c:tx>
            <c:strRef>
              <c:f>'pivot table'!$C$75</c:f>
              <c:strCache>
                <c:ptCount val="1"/>
                <c:pt idx="0">
                  <c:v>Sum of PK</c:v>
                </c:pt>
              </c:strCache>
            </c:strRef>
          </c:tx>
          <c:spPr>
            <a:solidFill>
              <a:schemeClr val="accent2"/>
            </a:solidFill>
            <a:ln>
              <a:noFill/>
            </a:ln>
            <a:effectLst/>
          </c:spPr>
          <c:invertIfNegative val="0"/>
          <c:cat>
            <c:strRef>
              <c:f>'pivot table'!$A$76:$A$83</c:f>
              <c:strCache>
                <c:ptCount val="7"/>
                <c:pt idx="0">
                  <c:v>2017/2018</c:v>
                </c:pt>
                <c:pt idx="1">
                  <c:v>2018/2019</c:v>
                </c:pt>
                <c:pt idx="2">
                  <c:v>2019/2020</c:v>
                </c:pt>
                <c:pt idx="3">
                  <c:v>2020/2021</c:v>
                </c:pt>
                <c:pt idx="4">
                  <c:v>2021/2022</c:v>
                </c:pt>
                <c:pt idx="5">
                  <c:v>2022/2023</c:v>
                </c:pt>
                <c:pt idx="6">
                  <c:v>2023/2024</c:v>
                </c:pt>
              </c:strCache>
            </c:strRef>
          </c:cat>
          <c:val>
            <c:numRef>
              <c:f>'pivot table'!$C$76:$C$83</c:f>
              <c:numCache>
                <c:formatCode>General</c:formatCode>
                <c:ptCount val="7"/>
                <c:pt idx="0">
                  <c:v>56</c:v>
                </c:pt>
                <c:pt idx="1">
                  <c:v>84</c:v>
                </c:pt>
                <c:pt idx="2">
                  <c:v>72</c:v>
                </c:pt>
                <c:pt idx="3">
                  <c:v>102</c:v>
                </c:pt>
                <c:pt idx="4">
                  <c:v>84</c:v>
                </c:pt>
                <c:pt idx="5">
                  <c:v>74</c:v>
                </c:pt>
                <c:pt idx="6">
                  <c:v>96</c:v>
                </c:pt>
              </c:numCache>
            </c:numRef>
          </c:val>
          <c:extLst>
            <c:ext xmlns:c16="http://schemas.microsoft.com/office/drawing/2014/chart" uri="{C3380CC4-5D6E-409C-BE32-E72D297353CC}">
              <c16:uniqueId val="{00000001-14C0-4811-9046-50169ED90D11}"/>
            </c:ext>
          </c:extLst>
        </c:ser>
        <c:dLbls>
          <c:showLegendKey val="0"/>
          <c:showVal val="0"/>
          <c:showCatName val="0"/>
          <c:showSerName val="0"/>
          <c:showPercent val="0"/>
          <c:showBubbleSize val="0"/>
        </c:dLbls>
        <c:gapWidth val="219"/>
        <c:overlap val="-27"/>
        <c:axId val="1719436352"/>
        <c:axId val="1529378192"/>
      </c:barChart>
      <c:lineChart>
        <c:grouping val="standard"/>
        <c:varyColors val="0"/>
        <c:ser>
          <c:idx val="2"/>
          <c:order val="2"/>
          <c:tx>
            <c:strRef>
              <c:f>'pivot table'!$D$75</c:f>
              <c:strCache>
                <c:ptCount val="1"/>
                <c:pt idx="0">
                  <c:v>Average of In Field GF efficiency (%)</c:v>
                </c:pt>
              </c:strCache>
            </c:strRef>
          </c:tx>
          <c:spPr>
            <a:ln w="28575" cap="rnd">
              <a:solidFill>
                <a:schemeClr val="accent3"/>
              </a:solidFill>
              <a:round/>
            </a:ln>
            <a:effectLst/>
          </c:spPr>
          <c:marker>
            <c:symbol val="none"/>
          </c:marker>
          <c:cat>
            <c:strRef>
              <c:f>'pivot table'!$A$76:$A$83</c:f>
              <c:strCache>
                <c:ptCount val="7"/>
                <c:pt idx="0">
                  <c:v>2017/2018</c:v>
                </c:pt>
                <c:pt idx="1">
                  <c:v>2018/2019</c:v>
                </c:pt>
                <c:pt idx="2">
                  <c:v>2019/2020</c:v>
                </c:pt>
                <c:pt idx="3">
                  <c:v>2020/2021</c:v>
                </c:pt>
                <c:pt idx="4">
                  <c:v>2021/2022</c:v>
                </c:pt>
                <c:pt idx="5">
                  <c:v>2022/2023</c:v>
                </c:pt>
                <c:pt idx="6">
                  <c:v>2023/2024</c:v>
                </c:pt>
              </c:strCache>
            </c:strRef>
          </c:cat>
          <c:val>
            <c:numRef>
              <c:f>'pivot table'!$D$76:$D$83</c:f>
              <c:numCache>
                <c:formatCode>0.00</c:formatCode>
                <c:ptCount val="7"/>
                <c:pt idx="0">
                  <c:v>94.277182016356221</c:v>
                </c:pt>
                <c:pt idx="1">
                  <c:v>91.472608038920811</c:v>
                </c:pt>
                <c:pt idx="2">
                  <c:v>92.050433972926058</c:v>
                </c:pt>
                <c:pt idx="3">
                  <c:v>88.87515644054217</c:v>
                </c:pt>
                <c:pt idx="4">
                  <c:v>91.819026718502911</c:v>
                </c:pt>
                <c:pt idx="5">
                  <c:v>92.234221566955938</c:v>
                </c:pt>
                <c:pt idx="6">
                  <c:v>91.795424379450836</c:v>
                </c:pt>
              </c:numCache>
            </c:numRef>
          </c:val>
          <c:smooth val="0"/>
          <c:extLst>
            <c:ext xmlns:c16="http://schemas.microsoft.com/office/drawing/2014/chart" uri="{C3380CC4-5D6E-409C-BE32-E72D297353CC}">
              <c16:uniqueId val="{00000002-14C0-4811-9046-50169ED90D11}"/>
            </c:ext>
          </c:extLst>
        </c:ser>
        <c:dLbls>
          <c:showLegendKey val="0"/>
          <c:showVal val="0"/>
          <c:showCatName val="0"/>
          <c:showSerName val="0"/>
          <c:showPercent val="0"/>
          <c:showBubbleSize val="0"/>
        </c:dLbls>
        <c:marker val="1"/>
        <c:smooth val="0"/>
        <c:axId val="1819465680"/>
        <c:axId val="1529376944"/>
      </c:lineChart>
      <c:catAx>
        <c:axId val="171943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78192"/>
        <c:crosses val="autoZero"/>
        <c:auto val="1"/>
        <c:lblAlgn val="ctr"/>
        <c:lblOffset val="100"/>
        <c:noMultiLvlLbl val="0"/>
      </c:catAx>
      <c:valAx>
        <c:axId val="152937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Goals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36352"/>
        <c:crosses val="autoZero"/>
        <c:crossBetween val="between"/>
      </c:valAx>
      <c:valAx>
        <c:axId val="15293769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465680"/>
        <c:crosses val="max"/>
        <c:crossBetween val="between"/>
      </c:valAx>
      <c:catAx>
        <c:axId val="1819465680"/>
        <c:scaling>
          <c:orientation val="minMax"/>
        </c:scaling>
        <c:delete val="1"/>
        <c:axPos val="b"/>
        <c:numFmt formatCode="General" sourceLinked="1"/>
        <c:majorTickMark val="out"/>
        <c:minorTickMark val="none"/>
        <c:tickLblPos val="nextTo"/>
        <c:crossAx val="152937694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 Per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table'!$B$93</c:f>
              <c:strCache>
                <c:ptCount val="1"/>
                <c:pt idx="0">
                  <c:v>Sum of GA</c:v>
                </c:pt>
              </c:strCache>
            </c:strRef>
          </c:tx>
          <c:spPr>
            <a:solidFill>
              <a:schemeClr val="accent1"/>
            </a:solidFill>
            <a:ln>
              <a:noFill/>
            </a:ln>
            <a:effectLst/>
          </c:spPr>
          <c:invertIfNegative val="0"/>
          <c:cat>
            <c:strRef>
              <c:f>'pivot table'!$A$94:$A$101</c:f>
              <c:strCache>
                <c:ptCount val="7"/>
                <c:pt idx="0">
                  <c:v>2017/2018</c:v>
                </c:pt>
                <c:pt idx="1">
                  <c:v>2018/2019</c:v>
                </c:pt>
                <c:pt idx="2">
                  <c:v>2019/2020</c:v>
                </c:pt>
                <c:pt idx="3">
                  <c:v>2020/2021</c:v>
                </c:pt>
                <c:pt idx="4">
                  <c:v>2021/2022</c:v>
                </c:pt>
                <c:pt idx="5">
                  <c:v>2022/2023</c:v>
                </c:pt>
                <c:pt idx="6">
                  <c:v>2023/2024</c:v>
                </c:pt>
              </c:strCache>
            </c:strRef>
          </c:cat>
          <c:val>
            <c:numRef>
              <c:f>'pivot table'!$B$94:$B$101</c:f>
              <c:numCache>
                <c:formatCode>General</c:formatCode>
                <c:ptCount val="7"/>
                <c:pt idx="0">
                  <c:v>1018</c:v>
                </c:pt>
                <c:pt idx="1">
                  <c:v>1072</c:v>
                </c:pt>
                <c:pt idx="2">
                  <c:v>1034</c:v>
                </c:pt>
                <c:pt idx="3">
                  <c:v>1024</c:v>
                </c:pt>
                <c:pt idx="4">
                  <c:v>1071</c:v>
                </c:pt>
                <c:pt idx="5">
                  <c:v>1084</c:v>
                </c:pt>
                <c:pt idx="6">
                  <c:v>1246</c:v>
                </c:pt>
              </c:numCache>
            </c:numRef>
          </c:val>
          <c:extLst>
            <c:ext xmlns:c16="http://schemas.microsoft.com/office/drawing/2014/chart" uri="{C3380CC4-5D6E-409C-BE32-E72D297353CC}">
              <c16:uniqueId val="{00000000-3703-4454-B78F-E8C0BF0B23A1}"/>
            </c:ext>
          </c:extLst>
        </c:ser>
        <c:ser>
          <c:idx val="1"/>
          <c:order val="1"/>
          <c:tx>
            <c:strRef>
              <c:f>'pivot table'!$C$93</c:f>
              <c:strCache>
                <c:ptCount val="1"/>
                <c:pt idx="0">
                  <c:v>Sum of OG</c:v>
                </c:pt>
              </c:strCache>
            </c:strRef>
          </c:tx>
          <c:spPr>
            <a:solidFill>
              <a:schemeClr val="accent2"/>
            </a:solidFill>
            <a:ln>
              <a:noFill/>
            </a:ln>
            <a:effectLst/>
          </c:spPr>
          <c:invertIfNegative val="0"/>
          <c:cat>
            <c:strRef>
              <c:f>'pivot table'!$A$94:$A$101</c:f>
              <c:strCache>
                <c:ptCount val="7"/>
                <c:pt idx="0">
                  <c:v>2017/2018</c:v>
                </c:pt>
                <c:pt idx="1">
                  <c:v>2018/2019</c:v>
                </c:pt>
                <c:pt idx="2">
                  <c:v>2019/2020</c:v>
                </c:pt>
                <c:pt idx="3">
                  <c:v>2020/2021</c:v>
                </c:pt>
                <c:pt idx="4">
                  <c:v>2021/2022</c:v>
                </c:pt>
                <c:pt idx="5">
                  <c:v>2022/2023</c:v>
                </c:pt>
                <c:pt idx="6">
                  <c:v>2023/2024</c:v>
                </c:pt>
              </c:strCache>
            </c:strRef>
          </c:cat>
          <c:val>
            <c:numRef>
              <c:f>'pivot table'!$C$94:$C$101</c:f>
              <c:numCache>
                <c:formatCode>General</c:formatCode>
                <c:ptCount val="7"/>
                <c:pt idx="0">
                  <c:v>30</c:v>
                </c:pt>
                <c:pt idx="1">
                  <c:v>32</c:v>
                </c:pt>
                <c:pt idx="2">
                  <c:v>32</c:v>
                </c:pt>
                <c:pt idx="3">
                  <c:v>38</c:v>
                </c:pt>
                <c:pt idx="4">
                  <c:v>34</c:v>
                </c:pt>
                <c:pt idx="5">
                  <c:v>45</c:v>
                </c:pt>
                <c:pt idx="6">
                  <c:v>49</c:v>
                </c:pt>
              </c:numCache>
            </c:numRef>
          </c:val>
          <c:extLst>
            <c:ext xmlns:c16="http://schemas.microsoft.com/office/drawing/2014/chart" uri="{C3380CC4-5D6E-409C-BE32-E72D297353CC}">
              <c16:uniqueId val="{00000001-3703-4454-B78F-E8C0BF0B23A1}"/>
            </c:ext>
          </c:extLst>
        </c:ser>
        <c:ser>
          <c:idx val="2"/>
          <c:order val="2"/>
          <c:tx>
            <c:strRef>
              <c:f>'pivot table'!$D$93</c:f>
              <c:strCache>
                <c:ptCount val="1"/>
                <c:pt idx="0">
                  <c:v>Sum of PKcon</c:v>
                </c:pt>
              </c:strCache>
            </c:strRef>
          </c:tx>
          <c:spPr>
            <a:solidFill>
              <a:schemeClr val="accent3"/>
            </a:solidFill>
            <a:ln>
              <a:noFill/>
            </a:ln>
            <a:effectLst/>
          </c:spPr>
          <c:invertIfNegative val="0"/>
          <c:cat>
            <c:strRef>
              <c:f>'pivot table'!$A$94:$A$101</c:f>
              <c:strCache>
                <c:ptCount val="7"/>
                <c:pt idx="0">
                  <c:v>2017/2018</c:v>
                </c:pt>
                <c:pt idx="1">
                  <c:v>2018/2019</c:v>
                </c:pt>
                <c:pt idx="2">
                  <c:v>2019/2020</c:v>
                </c:pt>
                <c:pt idx="3">
                  <c:v>2020/2021</c:v>
                </c:pt>
                <c:pt idx="4">
                  <c:v>2021/2022</c:v>
                </c:pt>
                <c:pt idx="5">
                  <c:v>2022/2023</c:v>
                </c:pt>
                <c:pt idx="6">
                  <c:v>2023/2024</c:v>
                </c:pt>
              </c:strCache>
            </c:strRef>
          </c:cat>
          <c:val>
            <c:numRef>
              <c:f>'pivot table'!$D$94:$D$101</c:f>
              <c:numCache>
                <c:formatCode>General</c:formatCode>
                <c:ptCount val="7"/>
                <c:pt idx="0">
                  <c:v>80</c:v>
                </c:pt>
                <c:pt idx="1">
                  <c:v>104</c:v>
                </c:pt>
                <c:pt idx="2">
                  <c:v>92</c:v>
                </c:pt>
                <c:pt idx="3">
                  <c:v>125</c:v>
                </c:pt>
                <c:pt idx="4">
                  <c:v>103</c:v>
                </c:pt>
                <c:pt idx="5">
                  <c:v>99</c:v>
                </c:pt>
                <c:pt idx="6">
                  <c:v>107</c:v>
                </c:pt>
              </c:numCache>
            </c:numRef>
          </c:val>
          <c:extLst>
            <c:ext xmlns:c16="http://schemas.microsoft.com/office/drawing/2014/chart" uri="{C3380CC4-5D6E-409C-BE32-E72D297353CC}">
              <c16:uniqueId val="{00000002-3703-4454-B78F-E8C0BF0B23A1}"/>
            </c:ext>
          </c:extLst>
        </c:ser>
        <c:dLbls>
          <c:showLegendKey val="0"/>
          <c:showVal val="0"/>
          <c:showCatName val="0"/>
          <c:showSerName val="0"/>
          <c:showPercent val="0"/>
          <c:showBubbleSize val="0"/>
        </c:dLbls>
        <c:gapWidth val="219"/>
        <c:axId val="1818629920"/>
        <c:axId val="1559763904"/>
      </c:barChart>
      <c:lineChart>
        <c:grouping val="standard"/>
        <c:varyColors val="0"/>
        <c:ser>
          <c:idx val="3"/>
          <c:order val="3"/>
          <c:tx>
            <c:strRef>
              <c:f>'pivot table'!$E$93</c:f>
              <c:strCache>
                <c:ptCount val="1"/>
                <c:pt idx="0">
                  <c:v>Average of In Field GA efficiency (%)</c:v>
                </c:pt>
              </c:strCache>
            </c:strRef>
          </c:tx>
          <c:spPr>
            <a:ln w="28575" cap="rnd">
              <a:solidFill>
                <a:schemeClr val="accent4"/>
              </a:solidFill>
              <a:round/>
            </a:ln>
            <a:effectLst/>
          </c:spPr>
          <c:marker>
            <c:symbol val="none"/>
          </c:marker>
          <c:cat>
            <c:strRef>
              <c:f>'pivot table'!$A$94:$A$101</c:f>
              <c:strCache>
                <c:ptCount val="7"/>
                <c:pt idx="0">
                  <c:v>2017/2018</c:v>
                </c:pt>
                <c:pt idx="1">
                  <c:v>2018/2019</c:v>
                </c:pt>
                <c:pt idx="2">
                  <c:v>2019/2020</c:v>
                </c:pt>
                <c:pt idx="3">
                  <c:v>2020/2021</c:v>
                </c:pt>
                <c:pt idx="4">
                  <c:v>2021/2022</c:v>
                </c:pt>
                <c:pt idx="5">
                  <c:v>2022/2023</c:v>
                </c:pt>
                <c:pt idx="6">
                  <c:v>2023/2024</c:v>
                </c:pt>
              </c:strCache>
            </c:strRef>
          </c:cat>
          <c:val>
            <c:numRef>
              <c:f>'pivot table'!$E$94:$E$101</c:f>
              <c:numCache>
                <c:formatCode>0.00</c:formatCode>
                <c:ptCount val="7"/>
                <c:pt idx="0">
                  <c:v>88.379686815972718</c:v>
                </c:pt>
                <c:pt idx="1">
                  <c:v>85.435206924153221</c:v>
                </c:pt>
                <c:pt idx="2">
                  <c:v>87.197106926655835</c:v>
                </c:pt>
                <c:pt idx="3">
                  <c:v>83.824562199318919</c:v>
                </c:pt>
                <c:pt idx="4">
                  <c:v>85.885826528496267</c:v>
                </c:pt>
                <c:pt idx="5">
                  <c:v>85.774160238911989</c:v>
                </c:pt>
                <c:pt idx="6">
                  <c:v>87.139310240027925</c:v>
                </c:pt>
              </c:numCache>
            </c:numRef>
          </c:val>
          <c:smooth val="0"/>
          <c:extLst>
            <c:ext xmlns:c16="http://schemas.microsoft.com/office/drawing/2014/chart" uri="{C3380CC4-5D6E-409C-BE32-E72D297353CC}">
              <c16:uniqueId val="{00000003-3703-4454-B78F-E8C0BF0B23A1}"/>
            </c:ext>
          </c:extLst>
        </c:ser>
        <c:dLbls>
          <c:showLegendKey val="0"/>
          <c:showVal val="0"/>
          <c:showCatName val="0"/>
          <c:showSerName val="0"/>
          <c:showPercent val="0"/>
          <c:showBubbleSize val="0"/>
        </c:dLbls>
        <c:marker val="1"/>
        <c:smooth val="0"/>
        <c:axId val="1529372656"/>
        <c:axId val="1559764320"/>
      </c:lineChart>
      <c:catAx>
        <c:axId val="181862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63904"/>
        <c:crosses val="autoZero"/>
        <c:auto val="1"/>
        <c:lblAlgn val="ctr"/>
        <c:lblOffset val="100"/>
        <c:noMultiLvlLbl val="0"/>
      </c:catAx>
      <c:valAx>
        <c:axId val="155976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Goals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29920"/>
        <c:crosses val="autoZero"/>
        <c:crossBetween val="between"/>
      </c:valAx>
      <c:valAx>
        <c:axId val="15597643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72656"/>
        <c:crosses val="max"/>
        <c:crossBetween val="between"/>
      </c:valAx>
      <c:catAx>
        <c:axId val="1529372656"/>
        <c:scaling>
          <c:orientation val="minMax"/>
        </c:scaling>
        <c:delete val="1"/>
        <c:axPos val="b"/>
        <c:numFmt formatCode="General" sourceLinked="1"/>
        <c:majorTickMark val="out"/>
        <c:minorTickMark val="none"/>
        <c:tickLblPos val="nextTo"/>
        <c:crossAx val="155976432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Fouls and Cards Per</a:t>
            </a:r>
            <a:r>
              <a:rPr lang="en-US" baseline="0"/>
              <a:t>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table'!$B$115</c:f>
              <c:strCache>
                <c:ptCount val="1"/>
                <c:pt idx="0">
                  <c:v>Sum of CrdY</c:v>
                </c:pt>
              </c:strCache>
            </c:strRef>
          </c:tx>
          <c:spPr>
            <a:solidFill>
              <a:schemeClr val="accent1"/>
            </a:solidFill>
            <a:ln>
              <a:noFill/>
            </a:ln>
            <a:effectLst/>
          </c:spPr>
          <c:invertIfNegative val="0"/>
          <c:cat>
            <c:strRef>
              <c:f>'pivot table'!$A$116:$A$123</c:f>
              <c:strCache>
                <c:ptCount val="7"/>
                <c:pt idx="0">
                  <c:v>2017/2018</c:v>
                </c:pt>
                <c:pt idx="1">
                  <c:v>2018/2019</c:v>
                </c:pt>
                <c:pt idx="2">
                  <c:v>2019/2020</c:v>
                </c:pt>
                <c:pt idx="3">
                  <c:v>2020/2021</c:v>
                </c:pt>
                <c:pt idx="4">
                  <c:v>2021/2022</c:v>
                </c:pt>
                <c:pt idx="5">
                  <c:v>2022/2023</c:v>
                </c:pt>
                <c:pt idx="6">
                  <c:v>2023/2024</c:v>
                </c:pt>
              </c:strCache>
            </c:strRef>
          </c:cat>
          <c:val>
            <c:numRef>
              <c:f>'pivot table'!$B$116:$B$123</c:f>
              <c:numCache>
                <c:formatCode>General</c:formatCode>
                <c:ptCount val="7"/>
                <c:pt idx="0">
                  <c:v>1199</c:v>
                </c:pt>
                <c:pt idx="1">
                  <c:v>1258</c:v>
                </c:pt>
                <c:pt idx="2">
                  <c:v>1319</c:v>
                </c:pt>
                <c:pt idx="3">
                  <c:v>1125</c:v>
                </c:pt>
                <c:pt idx="4">
                  <c:v>1341</c:v>
                </c:pt>
                <c:pt idx="5">
                  <c:v>1393</c:v>
                </c:pt>
                <c:pt idx="6">
                  <c:v>1655</c:v>
                </c:pt>
              </c:numCache>
            </c:numRef>
          </c:val>
          <c:extLst>
            <c:ext xmlns:c16="http://schemas.microsoft.com/office/drawing/2014/chart" uri="{C3380CC4-5D6E-409C-BE32-E72D297353CC}">
              <c16:uniqueId val="{00000000-D457-4E52-AD91-CC6D9CC59DFA}"/>
            </c:ext>
          </c:extLst>
        </c:ser>
        <c:ser>
          <c:idx val="2"/>
          <c:order val="2"/>
          <c:tx>
            <c:strRef>
              <c:f>'pivot table'!$D$115</c:f>
              <c:strCache>
                <c:ptCount val="1"/>
                <c:pt idx="0">
                  <c:v>Sum of Fls</c:v>
                </c:pt>
              </c:strCache>
            </c:strRef>
          </c:tx>
          <c:spPr>
            <a:solidFill>
              <a:schemeClr val="accent3"/>
            </a:solidFill>
            <a:ln>
              <a:noFill/>
            </a:ln>
            <a:effectLst/>
          </c:spPr>
          <c:invertIfNegative val="0"/>
          <c:cat>
            <c:strRef>
              <c:f>'pivot table'!$A$116:$A$123</c:f>
              <c:strCache>
                <c:ptCount val="7"/>
                <c:pt idx="0">
                  <c:v>2017/2018</c:v>
                </c:pt>
                <c:pt idx="1">
                  <c:v>2018/2019</c:v>
                </c:pt>
                <c:pt idx="2">
                  <c:v>2019/2020</c:v>
                </c:pt>
                <c:pt idx="3">
                  <c:v>2020/2021</c:v>
                </c:pt>
                <c:pt idx="4">
                  <c:v>2021/2022</c:v>
                </c:pt>
                <c:pt idx="5">
                  <c:v>2022/2023</c:v>
                </c:pt>
                <c:pt idx="6">
                  <c:v>2023/2024</c:v>
                </c:pt>
              </c:strCache>
            </c:strRef>
          </c:cat>
          <c:val>
            <c:numRef>
              <c:f>'pivot table'!$D$116:$D$123</c:f>
              <c:numCache>
                <c:formatCode>General</c:formatCode>
                <c:ptCount val="7"/>
                <c:pt idx="0">
                  <c:v>7869</c:v>
                </c:pt>
                <c:pt idx="1">
                  <c:v>7768</c:v>
                </c:pt>
                <c:pt idx="2">
                  <c:v>8148</c:v>
                </c:pt>
                <c:pt idx="3">
                  <c:v>8283</c:v>
                </c:pt>
                <c:pt idx="4">
                  <c:v>7687</c:v>
                </c:pt>
                <c:pt idx="5">
                  <c:v>8195</c:v>
                </c:pt>
                <c:pt idx="6">
                  <c:v>8406</c:v>
                </c:pt>
              </c:numCache>
            </c:numRef>
          </c:val>
          <c:extLst>
            <c:ext xmlns:c16="http://schemas.microsoft.com/office/drawing/2014/chart" uri="{C3380CC4-5D6E-409C-BE32-E72D297353CC}">
              <c16:uniqueId val="{00000002-D457-4E52-AD91-CC6D9CC59DFA}"/>
            </c:ext>
          </c:extLst>
        </c:ser>
        <c:dLbls>
          <c:showLegendKey val="0"/>
          <c:showVal val="0"/>
          <c:showCatName val="0"/>
          <c:showSerName val="0"/>
          <c:showPercent val="0"/>
          <c:showBubbleSize val="0"/>
        </c:dLbls>
        <c:gapWidth val="219"/>
        <c:axId val="1622623728"/>
        <c:axId val="1523277664"/>
      </c:barChart>
      <c:lineChart>
        <c:grouping val="standard"/>
        <c:varyColors val="0"/>
        <c:ser>
          <c:idx val="1"/>
          <c:order val="1"/>
          <c:tx>
            <c:strRef>
              <c:f>'pivot table'!$C$115</c:f>
              <c:strCache>
                <c:ptCount val="1"/>
                <c:pt idx="0">
                  <c:v>Sum of CrdR</c:v>
                </c:pt>
              </c:strCache>
            </c:strRef>
          </c:tx>
          <c:spPr>
            <a:ln w="28575" cap="rnd">
              <a:solidFill>
                <a:schemeClr val="accent2"/>
              </a:solidFill>
              <a:round/>
            </a:ln>
            <a:effectLst/>
          </c:spPr>
          <c:marker>
            <c:symbol val="none"/>
          </c:marker>
          <c:cat>
            <c:strRef>
              <c:f>'pivot table'!$A$116:$A$123</c:f>
              <c:strCache>
                <c:ptCount val="7"/>
                <c:pt idx="0">
                  <c:v>2017/2018</c:v>
                </c:pt>
                <c:pt idx="1">
                  <c:v>2018/2019</c:v>
                </c:pt>
                <c:pt idx="2">
                  <c:v>2019/2020</c:v>
                </c:pt>
                <c:pt idx="3">
                  <c:v>2020/2021</c:v>
                </c:pt>
                <c:pt idx="4">
                  <c:v>2021/2022</c:v>
                </c:pt>
                <c:pt idx="5">
                  <c:v>2022/2023</c:v>
                </c:pt>
                <c:pt idx="6">
                  <c:v>2023/2024</c:v>
                </c:pt>
              </c:strCache>
            </c:strRef>
          </c:cat>
          <c:val>
            <c:numRef>
              <c:f>'pivot table'!$C$116:$C$123</c:f>
              <c:numCache>
                <c:formatCode>General</c:formatCode>
                <c:ptCount val="7"/>
                <c:pt idx="1">
                  <c:v>47</c:v>
                </c:pt>
                <c:pt idx="2">
                  <c:v>45</c:v>
                </c:pt>
                <c:pt idx="3">
                  <c:v>48</c:v>
                </c:pt>
                <c:pt idx="4">
                  <c:v>43</c:v>
                </c:pt>
                <c:pt idx="5">
                  <c:v>30</c:v>
                </c:pt>
                <c:pt idx="6">
                  <c:v>58</c:v>
                </c:pt>
              </c:numCache>
            </c:numRef>
          </c:val>
          <c:smooth val="0"/>
          <c:extLst>
            <c:ext xmlns:c16="http://schemas.microsoft.com/office/drawing/2014/chart" uri="{C3380CC4-5D6E-409C-BE32-E72D297353CC}">
              <c16:uniqueId val="{00000001-D457-4E52-AD91-CC6D9CC59DFA}"/>
            </c:ext>
          </c:extLst>
        </c:ser>
        <c:dLbls>
          <c:showLegendKey val="0"/>
          <c:showVal val="0"/>
          <c:showCatName val="0"/>
          <c:showSerName val="0"/>
          <c:showPercent val="0"/>
          <c:showBubbleSize val="0"/>
        </c:dLbls>
        <c:marker val="1"/>
        <c:smooth val="0"/>
        <c:axId val="2017231424"/>
        <c:axId val="1523273088"/>
      </c:lineChart>
      <c:catAx>
        <c:axId val="162262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77664"/>
        <c:crosses val="autoZero"/>
        <c:auto val="1"/>
        <c:lblAlgn val="ctr"/>
        <c:lblOffset val="100"/>
        <c:noMultiLvlLbl val="0"/>
      </c:catAx>
      <c:valAx>
        <c:axId val="152327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fouls/ellow Cards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623728"/>
        <c:crosses val="autoZero"/>
        <c:crossBetween val="between"/>
      </c:valAx>
      <c:valAx>
        <c:axId val="15232730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red cards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231424"/>
        <c:crosses val="max"/>
        <c:crossBetween val="between"/>
      </c:valAx>
      <c:catAx>
        <c:axId val="2017231424"/>
        <c:scaling>
          <c:orientation val="minMax"/>
        </c:scaling>
        <c:delete val="1"/>
        <c:axPos val="b"/>
        <c:numFmt formatCode="General" sourceLinked="1"/>
        <c:majorTickMark val="out"/>
        <c:minorTickMark val="none"/>
        <c:tickLblPos val="nextTo"/>
        <c:crossAx val="152327308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Goals Per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table'!$A$3:$A$10</c:f>
              <c:strCache>
                <c:ptCount val="7"/>
                <c:pt idx="0">
                  <c:v>2017/2018</c:v>
                </c:pt>
                <c:pt idx="1">
                  <c:v>2018/2019</c:v>
                </c:pt>
                <c:pt idx="2">
                  <c:v>2019/2020</c:v>
                </c:pt>
                <c:pt idx="3">
                  <c:v>2020/2021</c:v>
                </c:pt>
                <c:pt idx="4">
                  <c:v>2021/2022</c:v>
                </c:pt>
                <c:pt idx="5">
                  <c:v>2022/2023</c:v>
                </c:pt>
                <c:pt idx="6">
                  <c:v>2023/2024</c:v>
                </c:pt>
              </c:strCache>
            </c:strRef>
          </c:cat>
          <c:val>
            <c:numRef>
              <c:f>'pivot table'!$B$3:$B$10</c:f>
              <c:numCache>
                <c:formatCode>General</c:formatCode>
                <c:ptCount val="7"/>
                <c:pt idx="0">
                  <c:v>1018</c:v>
                </c:pt>
                <c:pt idx="1">
                  <c:v>1072</c:v>
                </c:pt>
                <c:pt idx="2">
                  <c:v>1034</c:v>
                </c:pt>
                <c:pt idx="3">
                  <c:v>1024</c:v>
                </c:pt>
                <c:pt idx="4">
                  <c:v>1071</c:v>
                </c:pt>
                <c:pt idx="5">
                  <c:v>1084</c:v>
                </c:pt>
                <c:pt idx="6">
                  <c:v>1246</c:v>
                </c:pt>
              </c:numCache>
            </c:numRef>
          </c:val>
          <c:extLst>
            <c:ext xmlns:c16="http://schemas.microsoft.com/office/drawing/2014/chart" uri="{C3380CC4-5D6E-409C-BE32-E72D297353CC}">
              <c16:uniqueId val="{00000000-0C97-4FD7-B3BD-AAC89F8F7E21}"/>
            </c:ext>
          </c:extLst>
        </c:ser>
        <c:dLbls>
          <c:showLegendKey val="0"/>
          <c:showVal val="0"/>
          <c:showCatName val="0"/>
          <c:showSerName val="0"/>
          <c:showPercent val="0"/>
          <c:showBubbleSize val="0"/>
        </c:dLbls>
        <c:gapWidth val="219"/>
        <c:overlap val="-27"/>
        <c:axId val="1561247792"/>
        <c:axId val="1565965936"/>
      </c:barChart>
      <c:catAx>
        <c:axId val="156124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965936"/>
        <c:crosses val="autoZero"/>
        <c:auto val="1"/>
        <c:lblAlgn val="ctr"/>
        <c:lblOffset val="100"/>
        <c:noMultiLvlLbl val="0"/>
      </c:catAx>
      <c:valAx>
        <c:axId val="156596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Goals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24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 Stats.xlsx]pivot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Wins/Draws/Losses</a:t>
            </a:r>
            <a:r>
              <a:rPr lang="en-US" baseline="0"/>
              <a:t> Per Seasons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Wins</c:v>
                </c:pt>
              </c:strCache>
            </c:strRef>
          </c:tx>
          <c:spPr>
            <a:solidFill>
              <a:schemeClr val="accent1"/>
            </a:solidFill>
            <a:ln>
              <a:noFill/>
            </a:ln>
            <a:effectLst/>
          </c:spPr>
          <c:invertIfNegative val="0"/>
          <c:cat>
            <c:strRef>
              <c:f>'pivot table'!$A$19:$A$26</c:f>
              <c:strCache>
                <c:ptCount val="7"/>
                <c:pt idx="0">
                  <c:v>2017/2018</c:v>
                </c:pt>
                <c:pt idx="1">
                  <c:v>2018/2019</c:v>
                </c:pt>
                <c:pt idx="2">
                  <c:v>2019/2020</c:v>
                </c:pt>
                <c:pt idx="3">
                  <c:v>2020/2021</c:v>
                </c:pt>
                <c:pt idx="4">
                  <c:v>2021/2022</c:v>
                </c:pt>
                <c:pt idx="5">
                  <c:v>2022/2023</c:v>
                </c:pt>
                <c:pt idx="6">
                  <c:v>2023/2024</c:v>
                </c:pt>
              </c:strCache>
            </c:strRef>
          </c:cat>
          <c:val>
            <c:numRef>
              <c:f>'pivot table'!$B$19:$B$26</c:f>
              <c:numCache>
                <c:formatCode>General</c:formatCode>
                <c:ptCount val="7"/>
                <c:pt idx="0">
                  <c:v>281</c:v>
                </c:pt>
                <c:pt idx="1">
                  <c:v>309</c:v>
                </c:pt>
                <c:pt idx="2">
                  <c:v>288</c:v>
                </c:pt>
                <c:pt idx="3">
                  <c:v>297</c:v>
                </c:pt>
                <c:pt idx="4">
                  <c:v>292</c:v>
                </c:pt>
                <c:pt idx="5">
                  <c:v>293</c:v>
                </c:pt>
                <c:pt idx="6">
                  <c:v>298</c:v>
                </c:pt>
              </c:numCache>
            </c:numRef>
          </c:val>
          <c:extLst>
            <c:ext xmlns:c16="http://schemas.microsoft.com/office/drawing/2014/chart" uri="{C3380CC4-5D6E-409C-BE32-E72D297353CC}">
              <c16:uniqueId val="{00000000-DA78-4072-8745-9316EA0C0086}"/>
            </c:ext>
          </c:extLst>
        </c:ser>
        <c:ser>
          <c:idx val="1"/>
          <c:order val="1"/>
          <c:tx>
            <c:strRef>
              <c:f>'pivot table'!$C$18</c:f>
              <c:strCache>
                <c:ptCount val="1"/>
                <c:pt idx="0">
                  <c:v>Draws</c:v>
                </c:pt>
              </c:strCache>
            </c:strRef>
          </c:tx>
          <c:spPr>
            <a:solidFill>
              <a:schemeClr val="accent2"/>
            </a:solidFill>
            <a:ln>
              <a:noFill/>
            </a:ln>
            <a:effectLst/>
          </c:spPr>
          <c:invertIfNegative val="0"/>
          <c:cat>
            <c:strRef>
              <c:f>'pivot table'!$A$19:$A$26</c:f>
              <c:strCache>
                <c:ptCount val="7"/>
                <c:pt idx="0">
                  <c:v>2017/2018</c:v>
                </c:pt>
                <c:pt idx="1">
                  <c:v>2018/2019</c:v>
                </c:pt>
                <c:pt idx="2">
                  <c:v>2019/2020</c:v>
                </c:pt>
                <c:pt idx="3">
                  <c:v>2020/2021</c:v>
                </c:pt>
                <c:pt idx="4">
                  <c:v>2021/2022</c:v>
                </c:pt>
                <c:pt idx="5">
                  <c:v>2022/2023</c:v>
                </c:pt>
                <c:pt idx="6">
                  <c:v>2023/2024</c:v>
                </c:pt>
              </c:strCache>
            </c:strRef>
          </c:cat>
          <c:val>
            <c:numRef>
              <c:f>'pivot table'!$C$19:$C$26</c:f>
              <c:numCache>
                <c:formatCode>General</c:formatCode>
                <c:ptCount val="7"/>
                <c:pt idx="0">
                  <c:v>198</c:v>
                </c:pt>
                <c:pt idx="1">
                  <c:v>142</c:v>
                </c:pt>
                <c:pt idx="2">
                  <c:v>184</c:v>
                </c:pt>
                <c:pt idx="3">
                  <c:v>166</c:v>
                </c:pt>
                <c:pt idx="4">
                  <c:v>176</c:v>
                </c:pt>
                <c:pt idx="5">
                  <c:v>174</c:v>
                </c:pt>
                <c:pt idx="6">
                  <c:v>164</c:v>
                </c:pt>
              </c:numCache>
            </c:numRef>
          </c:val>
          <c:extLst>
            <c:ext xmlns:c16="http://schemas.microsoft.com/office/drawing/2014/chart" uri="{C3380CC4-5D6E-409C-BE32-E72D297353CC}">
              <c16:uniqueId val="{00000001-DA78-4072-8745-9316EA0C0086}"/>
            </c:ext>
          </c:extLst>
        </c:ser>
        <c:ser>
          <c:idx val="2"/>
          <c:order val="2"/>
          <c:tx>
            <c:strRef>
              <c:f>'pivot table'!$D$18</c:f>
              <c:strCache>
                <c:ptCount val="1"/>
                <c:pt idx="0">
                  <c:v>Losses</c:v>
                </c:pt>
              </c:strCache>
            </c:strRef>
          </c:tx>
          <c:spPr>
            <a:solidFill>
              <a:schemeClr val="accent3"/>
            </a:solidFill>
            <a:ln>
              <a:noFill/>
            </a:ln>
            <a:effectLst/>
          </c:spPr>
          <c:invertIfNegative val="0"/>
          <c:cat>
            <c:strRef>
              <c:f>'pivot table'!$A$19:$A$26</c:f>
              <c:strCache>
                <c:ptCount val="7"/>
                <c:pt idx="0">
                  <c:v>2017/2018</c:v>
                </c:pt>
                <c:pt idx="1">
                  <c:v>2018/2019</c:v>
                </c:pt>
                <c:pt idx="2">
                  <c:v>2019/2020</c:v>
                </c:pt>
                <c:pt idx="3">
                  <c:v>2020/2021</c:v>
                </c:pt>
                <c:pt idx="4">
                  <c:v>2021/2022</c:v>
                </c:pt>
                <c:pt idx="5">
                  <c:v>2022/2023</c:v>
                </c:pt>
                <c:pt idx="6">
                  <c:v>2023/2024</c:v>
                </c:pt>
              </c:strCache>
            </c:strRef>
          </c:cat>
          <c:val>
            <c:numRef>
              <c:f>'pivot table'!$D$19:$D$26</c:f>
              <c:numCache>
                <c:formatCode>General</c:formatCode>
                <c:ptCount val="7"/>
                <c:pt idx="0">
                  <c:v>281</c:v>
                </c:pt>
                <c:pt idx="1">
                  <c:v>309</c:v>
                </c:pt>
                <c:pt idx="2">
                  <c:v>288</c:v>
                </c:pt>
                <c:pt idx="3">
                  <c:v>297</c:v>
                </c:pt>
                <c:pt idx="4">
                  <c:v>292</c:v>
                </c:pt>
                <c:pt idx="5">
                  <c:v>293</c:v>
                </c:pt>
                <c:pt idx="6">
                  <c:v>298</c:v>
                </c:pt>
              </c:numCache>
            </c:numRef>
          </c:val>
          <c:extLst>
            <c:ext xmlns:c16="http://schemas.microsoft.com/office/drawing/2014/chart" uri="{C3380CC4-5D6E-409C-BE32-E72D297353CC}">
              <c16:uniqueId val="{00000002-DA78-4072-8745-9316EA0C0086}"/>
            </c:ext>
          </c:extLst>
        </c:ser>
        <c:dLbls>
          <c:showLegendKey val="0"/>
          <c:showVal val="0"/>
          <c:showCatName val="0"/>
          <c:showSerName val="0"/>
          <c:showPercent val="0"/>
          <c:showBubbleSize val="0"/>
        </c:dLbls>
        <c:gapWidth val="219"/>
        <c:overlap val="-27"/>
        <c:axId val="1612699920"/>
        <c:axId val="1613554080"/>
      </c:barChart>
      <c:catAx>
        <c:axId val="161269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54080"/>
        <c:crosses val="autoZero"/>
        <c:auto val="1"/>
        <c:lblAlgn val="ctr"/>
        <c:lblOffset val="100"/>
        <c:noMultiLvlLbl val="0"/>
      </c:catAx>
      <c:valAx>
        <c:axId val="16135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9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495299</xdr:colOff>
      <xdr:row>2</xdr:row>
      <xdr:rowOff>185736</xdr:rowOff>
    </xdr:from>
    <xdr:to>
      <xdr:col>14</xdr:col>
      <xdr:colOff>581024</xdr:colOff>
      <xdr:row>17</xdr:row>
      <xdr:rowOff>152399</xdr:rowOff>
    </xdr:to>
    <xdr:graphicFrame macro="">
      <xdr:nvGraphicFramePr>
        <xdr:cNvPr id="3" name="Chart 2">
          <a:extLst>
            <a:ext uri="{FF2B5EF4-FFF2-40B4-BE49-F238E27FC236}">
              <a16:creationId xmlns:a16="http://schemas.microsoft.com/office/drawing/2014/main" id="{7B5F17C3-5947-4E42-97A6-A7D804B26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509586</xdr:colOff>
      <xdr:row>18</xdr:row>
      <xdr:rowOff>138112</xdr:rowOff>
    </xdr:from>
    <xdr:to>
      <xdr:col>14</xdr:col>
      <xdr:colOff>628650</xdr:colOff>
      <xdr:row>34</xdr:row>
      <xdr:rowOff>161925</xdr:rowOff>
    </xdr:to>
    <xdr:graphicFrame macro="">
      <xdr:nvGraphicFramePr>
        <xdr:cNvPr id="5" name="Chart 4">
          <a:extLst>
            <a:ext uri="{FF2B5EF4-FFF2-40B4-BE49-F238E27FC236}">
              <a16:creationId xmlns:a16="http://schemas.microsoft.com/office/drawing/2014/main" id="{DCE16C63-1128-4C4B-B225-AE031E73A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433386</xdr:colOff>
      <xdr:row>40</xdr:row>
      <xdr:rowOff>100011</xdr:rowOff>
    </xdr:from>
    <xdr:to>
      <xdr:col>14</xdr:col>
      <xdr:colOff>828675</xdr:colOff>
      <xdr:row>56</xdr:row>
      <xdr:rowOff>95250</xdr:rowOff>
    </xdr:to>
    <xdr:graphicFrame macro="">
      <xdr:nvGraphicFramePr>
        <xdr:cNvPr id="7" name="Chart 6">
          <a:extLst>
            <a:ext uri="{FF2B5EF4-FFF2-40B4-BE49-F238E27FC236}">
              <a16:creationId xmlns:a16="http://schemas.microsoft.com/office/drawing/2014/main" id="{60174E23-4663-473D-88BC-2A35DA367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195261</xdr:colOff>
      <xdr:row>58</xdr:row>
      <xdr:rowOff>52386</xdr:rowOff>
    </xdr:from>
    <xdr:to>
      <xdr:col>14</xdr:col>
      <xdr:colOff>581025</xdr:colOff>
      <xdr:row>74</xdr:row>
      <xdr:rowOff>19050</xdr:rowOff>
    </xdr:to>
    <xdr:graphicFrame macro="">
      <xdr:nvGraphicFramePr>
        <xdr:cNvPr id="8" name="Chart 7">
          <a:extLst>
            <a:ext uri="{FF2B5EF4-FFF2-40B4-BE49-F238E27FC236}">
              <a16:creationId xmlns:a16="http://schemas.microsoft.com/office/drawing/2014/main" id="{3EE9EECF-679E-4251-AF4E-77D18591B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119062</xdr:colOff>
      <xdr:row>74</xdr:row>
      <xdr:rowOff>166686</xdr:rowOff>
    </xdr:from>
    <xdr:to>
      <xdr:col>14</xdr:col>
      <xdr:colOff>476250</xdr:colOff>
      <xdr:row>90</xdr:row>
      <xdr:rowOff>95249</xdr:rowOff>
    </xdr:to>
    <xdr:graphicFrame macro="">
      <xdr:nvGraphicFramePr>
        <xdr:cNvPr id="9" name="Chart 8">
          <a:extLst>
            <a:ext uri="{FF2B5EF4-FFF2-40B4-BE49-F238E27FC236}">
              <a16:creationId xmlns:a16="http://schemas.microsoft.com/office/drawing/2014/main" id="{D30DDC6C-DFF4-45BA-8472-62C871C07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242886</xdr:colOff>
      <xdr:row>91</xdr:row>
      <xdr:rowOff>90487</xdr:rowOff>
    </xdr:from>
    <xdr:to>
      <xdr:col>14</xdr:col>
      <xdr:colOff>790574</xdr:colOff>
      <xdr:row>111</xdr:row>
      <xdr:rowOff>142875</xdr:rowOff>
    </xdr:to>
    <xdr:graphicFrame macro="">
      <xdr:nvGraphicFramePr>
        <xdr:cNvPr id="10" name="Chart 9">
          <a:extLst>
            <a:ext uri="{FF2B5EF4-FFF2-40B4-BE49-F238E27FC236}">
              <a16:creationId xmlns:a16="http://schemas.microsoft.com/office/drawing/2014/main" id="{F812347B-05A7-4858-8943-B43E13F91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71436</xdr:colOff>
      <xdr:row>113</xdr:row>
      <xdr:rowOff>71436</xdr:rowOff>
    </xdr:from>
    <xdr:to>
      <xdr:col>14</xdr:col>
      <xdr:colOff>847725</xdr:colOff>
      <xdr:row>133</xdr:row>
      <xdr:rowOff>190499</xdr:rowOff>
    </xdr:to>
    <xdr:graphicFrame macro="">
      <xdr:nvGraphicFramePr>
        <xdr:cNvPr id="12" name="Chart 11">
          <a:extLst>
            <a:ext uri="{FF2B5EF4-FFF2-40B4-BE49-F238E27FC236}">
              <a16:creationId xmlns:a16="http://schemas.microsoft.com/office/drawing/2014/main" id="{92C4B0E8-1F2E-4E8D-8AF4-140C98477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7</xdr:row>
      <xdr:rowOff>85725</xdr:rowOff>
    </xdr:from>
    <xdr:to>
      <xdr:col>14</xdr:col>
      <xdr:colOff>523875</xdr:colOff>
      <xdr:row>27</xdr:row>
      <xdr:rowOff>85725</xdr:rowOff>
    </xdr:to>
    <xdr:graphicFrame macro="">
      <xdr:nvGraphicFramePr>
        <xdr:cNvPr id="2" name="Chart 1">
          <a:extLst>
            <a:ext uri="{FF2B5EF4-FFF2-40B4-BE49-F238E27FC236}">
              <a16:creationId xmlns:a16="http://schemas.microsoft.com/office/drawing/2014/main" id="{5A3F6B61-ED78-4B14-B4F9-5D3A2B14C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571500</xdr:colOff>
      <xdr:row>7</xdr:row>
      <xdr:rowOff>95250</xdr:rowOff>
    </xdr:from>
    <xdr:to>
      <xdr:col>26</xdr:col>
      <xdr:colOff>28575</xdr:colOff>
      <xdr:row>27</xdr:row>
      <xdr:rowOff>85725</xdr:rowOff>
    </xdr:to>
    <xdr:graphicFrame macro="">
      <xdr:nvGraphicFramePr>
        <xdr:cNvPr id="3" name="Chart 2">
          <a:extLst>
            <a:ext uri="{FF2B5EF4-FFF2-40B4-BE49-F238E27FC236}">
              <a16:creationId xmlns:a16="http://schemas.microsoft.com/office/drawing/2014/main" id="{E7DD32AF-3D8E-482E-92C5-5277A4763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533401</xdr:colOff>
      <xdr:row>28</xdr:row>
      <xdr:rowOff>28575</xdr:rowOff>
    </xdr:from>
    <xdr:to>
      <xdr:col>14</xdr:col>
      <xdr:colOff>533401</xdr:colOff>
      <xdr:row>47</xdr:row>
      <xdr:rowOff>104775</xdr:rowOff>
    </xdr:to>
    <xdr:graphicFrame macro="">
      <xdr:nvGraphicFramePr>
        <xdr:cNvPr id="5" name="Chart 4">
          <a:extLst>
            <a:ext uri="{FF2B5EF4-FFF2-40B4-BE49-F238E27FC236}">
              <a16:creationId xmlns:a16="http://schemas.microsoft.com/office/drawing/2014/main" id="{5D3F3D58-85A9-45B7-BCD8-0A046ACCA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581025</xdr:colOff>
      <xdr:row>28</xdr:row>
      <xdr:rowOff>28575</xdr:rowOff>
    </xdr:from>
    <xdr:to>
      <xdr:col>26</xdr:col>
      <xdr:colOff>57150</xdr:colOff>
      <xdr:row>47</xdr:row>
      <xdr:rowOff>123825</xdr:rowOff>
    </xdr:to>
    <xdr:graphicFrame macro="">
      <xdr:nvGraphicFramePr>
        <xdr:cNvPr id="6" name="Chart 5">
          <a:extLst>
            <a:ext uri="{FF2B5EF4-FFF2-40B4-BE49-F238E27FC236}">
              <a16:creationId xmlns:a16="http://schemas.microsoft.com/office/drawing/2014/main" id="{7050666F-3254-4FE9-8DEB-56939BB04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523876</xdr:colOff>
      <xdr:row>47</xdr:row>
      <xdr:rowOff>180975</xdr:rowOff>
    </xdr:from>
    <xdr:to>
      <xdr:col>14</xdr:col>
      <xdr:colOff>523876</xdr:colOff>
      <xdr:row>67</xdr:row>
      <xdr:rowOff>104775</xdr:rowOff>
    </xdr:to>
    <xdr:graphicFrame macro="">
      <xdr:nvGraphicFramePr>
        <xdr:cNvPr id="7" name="Chart 6">
          <a:extLst>
            <a:ext uri="{FF2B5EF4-FFF2-40B4-BE49-F238E27FC236}">
              <a16:creationId xmlns:a16="http://schemas.microsoft.com/office/drawing/2014/main" id="{9435A060-7180-490E-BABC-19DC5BF97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561974</xdr:colOff>
      <xdr:row>47</xdr:row>
      <xdr:rowOff>180976</xdr:rowOff>
    </xdr:from>
    <xdr:to>
      <xdr:col>26</xdr:col>
      <xdr:colOff>38099</xdr:colOff>
      <xdr:row>67</xdr:row>
      <xdr:rowOff>104776</xdr:rowOff>
    </xdr:to>
    <xdr:graphicFrame macro="">
      <xdr:nvGraphicFramePr>
        <xdr:cNvPr id="8" name="Chart 7">
          <a:extLst>
            <a:ext uri="{FF2B5EF4-FFF2-40B4-BE49-F238E27FC236}">
              <a16:creationId xmlns:a16="http://schemas.microsoft.com/office/drawing/2014/main" id="{7AF15ABD-FDEA-41E3-AAAB-32C89D13D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533400</xdr:colOff>
      <xdr:row>67</xdr:row>
      <xdr:rowOff>190499</xdr:rowOff>
    </xdr:from>
    <xdr:to>
      <xdr:col>26</xdr:col>
      <xdr:colOff>19050</xdr:colOff>
      <xdr:row>87</xdr:row>
      <xdr:rowOff>152400</xdr:rowOff>
    </xdr:to>
    <xdr:graphicFrame macro="">
      <xdr:nvGraphicFramePr>
        <xdr:cNvPr id="9" name="Chart 8">
          <a:extLst>
            <a:ext uri="{FF2B5EF4-FFF2-40B4-BE49-F238E27FC236}">
              <a16:creationId xmlns:a16="http://schemas.microsoft.com/office/drawing/2014/main" id="{9327ECC3-FE46-44F3-B616-A58AE3E1D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19050</xdr:colOff>
      <xdr:row>7</xdr:row>
      <xdr:rowOff>85724</xdr:rowOff>
    </xdr:from>
    <xdr:to>
      <xdr:col>2</xdr:col>
      <xdr:colOff>504825</xdr:colOff>
      <xdr:row>27</xdr:row>
      <xdr:rowOff>104775</xdr:rowOff>
    </xdr:to>
    <mc:AlternateContent xmlns:mc="http://schemas.openxmlformats.org/markup-compatibility/2006">
      <mc:Choice xmlns:a14="http://schemas.microsoft.com/office/drawing/2010/main" Requires="a14">
        <xdr:graphicFrame macro="">
          <xdr:nvGraphicFramePr>
            <xdr:cNvPr id="10" name="Squad">
              <a:extLst>
                <a:ext uri="{FF2B5EF4-FFF2-40B4-BE49-F238E27FC236}">
                  <a16:creationId xmlns:a16="http://schemas.microsoft.com/office/drawing/2014/main" id="{5455CB87-710C-425F-A6C8-CAA5F4BA9738}"/>
                </a:ext>
              </a:extLst>
            </xdr:cNvPr>
            <xdr:cNvGraphicFramePr/>
          </xdr:nvGraphicFramePr>
          <xdr:xfrm>
            <a:off x="0" y="0"/>
            <a:ext cx="0" cy="0"/>
          </xdr:xfrm>
          <a:graphic>
            <a:graphicData uri="http://schemas.microsoft.com/office/drawing/2010/slicer">
              <sle:slicer xmlns:sle="http://schemas.microsoft.com/office/drawing/2010/slicer" name="Squad"/>
            </a:graphicData>
          </a:graphic>
        </xdr:graphicFrame>
      </mc:Choice>
      <mc:Fallback>
        <xdr:sp macro="" textlink="">
          <xdr:nvSpPr>
            <xdr:cNvPr id="0" name=""/>
            <xdr:cNvSpPr>
              <a:spLocks noTextEdit="1"/>
            </xdr:cNvSpPr>
          </xdr:nvSpPr>
          <xdr:spPr>
            <a:xfrm>
              <a:off x="19050" y="1419224"/>
              <a:ext cx="1704975" cy="3829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38100</xdr:rowOff>
    </xdr:from>
    <xdr:to>
      <xdr:col>2</xdr:col>
      <xdr:colOff>466725</xdr:colOff>
      <xdr:row>41</xdr:row>
      <xdr:rowOff>85725</xdr:rowOff>
    </xdr:to>
    <mc:AlternateContent xmlns:mc="http://schemas.openxmlformats.org/markup-compatibility/2006">
      <mc:Choice xmlns:a14="http://schemas.microsoft.com/office/drawing/2010/main" Requires="a14">
        <xdr:graphicFrame macro="">
          <xdr:nvGraphicFramePr>
            <xdr:cNvPr id="12" name="Season">
              <a:extLst>
                <a:ext uri="{FF2B5EF4-FFF2-40B4-BE49-F238E27FC236}">
                  <a16:creationId xmlns:a16="http://schemas.microsoft.com/office/drawing/2014/main" id="{0ABAE747-B5FD-4F9D-879B-D623BB12D5D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0" y="5372100"/>
              <a:ext cx="16859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kelo Shaun Mkwenkwe" refreshedDate="45445.822114467592" createdVersion="6" refreshedVersion="6" minRefreshableVersion="3" recordCount="140">
  <cacheSource type="worksheet">
    <worksheetSource ref="A1:AB141" sheet="worksheet"/>
  </cacheSource>
  <cacheFields count="28">
    <cacheField name="Season" numFmtId="0">
      <sharedItems count="7">
        <s v="2023/2024"/>
        <s v="2022/2023"/>
        <s v="2021/2022"/>
        <s v="2020/2021"/>
        <s v="2019/2020"/>
        <s v="2018/2019"/>
        <s v="2017/2018"/>
      </sharedItems>
    </cacheField>
    <cacheField name="Squad" numFmtId="0">
      <sharedItems count="30">
        <s v="Manchester City"/>
        <s v="Arsenal"/>
        <s v="Liverpool"/>
        <s v="Aston Villa"/>
        <s v="Tottenham"/>
        <s v="Chelsea"/>
        <s v="Newcastle Utd"/>
        <s v="Manchester Utd"/>
        <s v="West Ham"/>
        <s v="Crystal Palace"/>
        <s v="Brighton"/>
        <s v="Bournemouth"/>
        <s v="Fulham"/>
        <s v="Wolves"/>
        <s v="Everton"/>
        <s v="Brentford"/>
        <s v="Nott'ham Forest"/>
        <s v="Luton Town"/>
        <s v="Burnley"/>
        <s v="Sheffield Utd"/>
        <s v="Leicester City"/>
        <s v="Leeds United"/>
        <s v="Southampton"/>
        <s v="Watford"/>
        <s v="Norwich City"/>
        <s v="West Brom"/>
        <s v="Cardiff City"/>
        <s v="Huddersfield"/>
        <s v="Swansea City"/>
        <s v="Stoke City"/>
      </sharedItems>
    </cacheField>
    <cacheField name="W" numFmtId="0">
      <sharedItems containsSemiMixedTypes="0" containsString="0" containsNumber="1" containsInteger="1" minValue="3" maxValue="32"/>
    </cacheField>
    <cacheField name="W(%)" numFmtId="0">
      <sharedItems containsSemiMixedTypes="0" containsString="0" containsNumber="1" minValue="7.8947368421052628" maxValue="84.210526315789465"/>
    </cacheField>
    <cacheField name="D" numFmtId="0">
      <sharedItems containsSemiMixedTypes="0" containsString="0" containsNumber="1" containsInteger="1" minValue="2" maxValue="15"/>
    </cacheField>
    <cacheField name="L" numFmtId="0">
      <sharedItems containsSemiMixedTypes="0" containsString="0" containsNumber="1" containsInteger="1" minValue="1" maxValue="29"/>
    </cacheField>
    <cacheField name="GF" numFmtId="0">
      <sharedItems containsSemiMixedTypes="0" containsString="0" containsNumber="1" containsInteger="1" minValue="20" maxValue="106"/>
    </cacheField>
    <cacheField name="GA" numFmtId="0">
      <sharedItems containsSemiMixedTypes="0" containsString="0" containsNumber="1" containsInteger="1" minValue="22" maxValue="104"/>
    </cacheField>
    <cacheField name="GD" numFmtId="0">
      <sharedItems containsSemiMixedTypes="0" containsString="0" containsNumber="1" containsInteger="1" minValue="-69" maxValue="79"/>
    </cacheField>
    <cacheField name="Pts" numFmtId="0">
      <sharedItems containsSemiMixedTypes="0" containsString="0" containsNumber="1" containsInteger="1" minValue="16" maxValue="100"/>
    </cacheField>
    <cacheField name="Sh" numFmtId="0">
      <sharedItems containsSemiMixedTypes="0" containsString="0" containsNumber="1" containsInteger="1" minValue="319" maxValue="781"/>
    </cacheField>
    <cacheField name="SoT" numFmtId="0">
      <sharedItems containsSemiMixedTypes="0" containsString="0" containsNumber="1" containsInteger="1" minValue="92" maxValue="264"/>
    </cacheField>
    <cacheField name="Shot Efficiency (%)" numFmtId="2">
      <sharedItems containsSemiMixedTypes="0" containsString="0" containsNumber="1" minValue="26.923076923076923" maxValue="40.856031128404666"/>
    </cacheField>
    <cacheField name="FK" numFmtId="0">
      <sharedItems containsSemiMixedTypes="0" containsString="0" containsNumber="1" containsInteger="1" minValue="4" maxValue="35"/>
    </cacheField>
    <cacheField name="PK" numFmtId="0">
      <sharedItems containsSemiMixedTypes="0" containsString="0" containsNumber="1" containsInteger="1" minValue="0" maxValue="11"/>
    </cacheField>
    <cacheField name="GF (excl. PK)" numFmtId="0">
      <sharedItems containsSemiMixedTypes="0" containsString="0" containsNumber="1" containsInteger="1" minValue="16" maxValue="102"/>
    </cacheField>
    <cacheField name="In Field GF efficiency (%)" numFmtId="2">
      <sharedItems containsSemiMixedTypes="0" containsString="0" containsNumber="1" minValue="70.967741935483872" maxValue="100"/>
    </cacheField>
    <cacheField name="Cmp" numFmtId="0">
      <sharedItems containsSemiMixedTypes="0" containsString="0" containsNumber="1" containsInteger="1" minValue="7170" maxValue="26164"/>
    </cacheField>
    <cacheField name="Att" numFmtId="0">
      <sharedItems containsSemiMixedTypes="0" containsString="0" containsNumber="1" containsInteger="1" minValue="11715" maxValue="29961"/>
    </cacheField>
    <cacheField name="Cmp%" numFmtId="0">
      <sharedItems containsSemiMixedTypes="0" containsString="0" containsNumber="1" minValue="61.2" maxValue="88.7"/>
    </cacheField>
    <cacheField name="CK" numFmtId="0">
      <sharedItems containsSemiMixedTypes="0" containsString="0" containsNumber="1" containsInteger="1" minValue="128" maxValue="316"/>
    </cacheField>
    <cacheField name="CrdY" numFmtId="0">
      <sharedItems containsSemiMixedTypes="0" containsString="0" containsNumber="1" containsInteger="1" minValue="38" maxValue="109"/>
    </cacheField>
    <cacheField name="CrdR" numFmtId="0">
      <sharedItems containsString="0" containsBlank="1" containsNumber="1" containsInteger="1" minValue="0" maxValue="7"/>
    </cacheField>
    <cacheField name="Fls" numFmtId="0">
      <sharedItems containsSemiMixedTypes="0" containsString="0" containsNumber="1" containsInteger="1" minValue="289" maxValue="507"/>
    </cacheField>
    <cacheField name="PKcon" numFmtId="0">
      <sharedItems containsSemiMixedTypes="0" containsString="0" containsNumber="1" containsInteger="1" minValue="0" maxValue="12"/>
    </cacheField>
    <cacheField name="GA (excl. PK)" numFmtId="0">
      <sharedItems containsSemiMixedTypes="0" containsString="0" containsNumber="1" containsInteger="1" minValue="14" maxValue="95"/>
    </cacheField>
    <cacheField name="In Field GA efficiency (%)" numFmtId="2">
      <sharedItems containsSemiMixedTypes="0" containsString="0" containsNumber="1" minValue="63.636363636363633" maxValue="98.387096774193552"/>
    </cacheField>
    <cacheField name="OG" numFmtId="0">
      <sharedItems containsSemiMixedTypes="0" containsString="0" containsNumber="1" containsInteger="1" minValue="0" maxValue="7"/>
    </cacheField>
  </cacheFields>
  <extLst>
    <ext xmlns:x14="http://schemas.microsoft.com/office/spreadsheetml/2009/9/main" uri="{725AE2AE-9491-48be-B2B4-4EB974FC3084}">
      <x14:pivotCacheDefinition pivotCacheId="853687302"/>
    </ext>
  </extLst>
</pivotCacheDefinition>
</file>

<file path=xl/pivotCache/pivotCacheRecords1.xml><?xml version="1.0" encoding="utf-8"?>
<pivotCacheRecords xmlns="http://schemas.openxmlformats.org/spreadsheetml/2006/main" xmlns:r="http://schemas.openxmlformats.org/officeDocument/2006/relationships" count="140">
  <r>
    <x v="0"/>
    <x v="0"/>
    <n v="28"/>
    <n v="73.68421052631578"/>
    <n v="7"/>
    <n v="3"/>
    <n v="96"/>
    <n v="34"/>
    <n v="62"/>
    <n v="91"/>
    <n v="647"/>
    <n v="209"/>
    <n v="32.30293663060278"/>
    <n v="6"/>
    <n v="10"/>
    <n v="86"/>
    <n v="89.583333333333343"/>
    <n v="19094"/>
    <n v="22558"/>
    <n v="84.6"/>
    <n v="265"/>
    <n v="64"/>
    <n v="2"/>
    <n v="391"/>
    <n v="3"/>
    <n v="30"/>
    <n v="88.235294117647058"/>
    <n v="1"/>
  </r>
  <r>
    <x v="0"/>
    <x v="1"/>
    <n v="28"/>
    <n v="73.68421052631578"/>
    <n v="5"/>
    <n v="5"/>
    <n v="91"/>
    <n v="29"/>
    <n v="62"/>
    <n v="89"/>
    <n v="511"/>
    <n v="182"/>
    <n v="35.61643835616438"/>
    <n v="15"/>
    <n v="4"/>
    <n v="87"/>
    <n v="95.604395604395606"/>
    <n v="16133"/>
    <n v="19363"/>
    <n v="83.3"/>
    <n v="231"/>
    <n v="94"/>
    <n v="2"/>
    <n v="412"/>
    <n v="2"/>
    <n v="23"/>
    <n v="79.310344827586206"/>
    <n v="4"/>
  </r>
  <r>
    <x v="0"/>
    <x v="2"/>
    <n v="24"/>
    <n v="63.157894736842103"/>
    <n v="10"/>
    <n v="4"/>
    <n v="86"/>
    <n v="41"/>
    <n v="45"/>
    <n v="82"/>
    <n v="539"/>
    <n v="175"/>
    <n v="32.467532467532465"/>
    <n v="18"/>
    <n v="2"/>
    <n v="84"/>
    <n v="97.674418604651152"/>
    <n v="11899"/>
    <n v="15920"/>
    <n v="74.7"/>
    <n v="235"/>
    <n v="79"/>
    <n v="3"/>
    <n v="507"/>
    <n v="7"/>
    <n v="33"/>
    <n v="80.487804878048792"/>
    <n v="1"/>
  </r>
  <r>
    <x v="0"/>
    <x v="3"/>
    <n v="20"/>
    <n v="52.631578947368418"/>
    <n v="8"/>
    <n v="10"/>
    <n v="76"/>
    <n v="61"/>
    <n v="15"/>
    <n v="68"/>
    <n v="470"/>
    <n v="159"/>
    <n v="33.829787234042556"/>
    <n v="17"/>
    <n v="3"/>
    <n v="73"/>
    <n v="96.05263157894737"/>
    <n v="12551"/>
    <n v="16818"/>
    <n v="74.599999999999994"/>
    <n v="184"/>
    <n v="89"/>
    <n v="2"/>
    <n v="385"/>
    <n v="2"/>
    <n v="59"/>
    <n v="96.721311475409834"/>
    <n v="0"/>
  </r>
  <r>
    <x v="0"/>
    <x v="4"/>
    <n v="20"/>
    <n v="52.631578947368418"/>
    <n v="6"/>
    <n v="12"/>
    <n v="74"/>
    <n v="61"/>
    <n v="13"/>
    <n v="66"/>
    <n v="555"/>
    <n v="198"/>
    <n v="35.675675675675677"/>
    <n v="11"/>
    <n v="5"/>
    <n v="69"/>
    <n v="93.243243243243242"/>
    <n v="21810"/>
    <n v="25029"/>
    <n v="87.1"/>
    <n v="206"/>
    <n v="90"/>
    <n v="3"/>
    <n v="414"/>
    <n v="6"/>
    <n v="53"/>
    <n v="86.885245901639337"/>
    <n v="2"/>
  </r>
  <r>
    <x v="0"/>
    <x v="5"/>
    <n v="18"/>
    <n v="47.368421052631575"/>
    <n v="9"/>
    <n v="11"/>
    <n v="77"/>
    <n v="63"/>
    <n v="14"/>
    <n v="63"/>
    <n v="430"/>
    <n v="137"/>
    <n v="31.86046511627907"/>
    <n v="13"/>
    <n v="3"/>
    <n v="74"/>
    <n v="96.103896103896105"/>
    <n v="13937"/>
    <n v="17959"/>
    <n v="77.599999999999994"/>
    <n v="180"/>
    <n v="77"/>
    <n v="7"/>
    <n v="429"/>
    <n v="7"/>
    <n v="53"/>
    <n v="84.126984126984127"/>
    <n v="3"/>
  </r>
  <r>
    <x v="0"/>
    <x v="6"/>
    <n v="18"/>
    <n v="47.368421052631575"/>
    <n v="6"/>
    <n v="14"/>
    <n v="85"/>
    <n v="62"/>
    <n v="23"/>
    <n v="60"/>
    <n v="537"/>
    <n v="194"/>
    <n v="36.126629422718807"/>
    <n v="22"/>
    <n v="11"/>
    <n v="74"/>
    <n v="87.058823529411768"/>
    <n v="20039"/>
    <n v="23364"/>
    <n v="85.8"/>
    <n v="202"/>
    <n v="109"/>
    <n v="4"/>
    <n v="446"/>
    <n v="5"/>
    <n v="54"/>
    <n v="87.096774193548384"/>
    <n v="3"/>
  </r>
  <r>
    <x v="0"/>
    <x v="7"/>
    <n v="18"/>
    <n v="47.368421052631575"/>
    <n v="6"/>
    <n v="14"/>
    <n v="57"/>
    <n v="58"/>
    <n v="-1"/>
    <n v="60"/>
    <n v="452"/>
    <n v="162"/>
    <n v="35.840707964601769"/>
    <n v="20"/>
    <n v="4"/>
    <n v="53"/>
    <n v="92.982456140350877"/>
    <n v="12915"/>
    <n v="16754"/>
    <n v="77.099999999999994"/>
    <n v="178"/>
    <n v="73"/>
    <n v="2"/>
    <n v="457"/>
    <n v="3"/>
    <n v="53"/>
    <n v="91.379310344827587"/>
    <n v="2"/>
  </r>
  <r>
    <x v="0"/>
    <x v="8"/>
    <n v="14"/>
    <n v="36.84210526315789"/>
    <n v="10"/>
    <n v="14"/>
    <n v="60"/>
    <n v="74"/>
    <n v="-14"/>
    <n v="52"/>
    <n v="504"/>
    <n v="152"/>
    <n v="30.158730158730158"/>
    <n v="14"/>
    <n v="2"/>
    <n v="58"/>
    <n v="96.666666666666671"/>
    <n v="11349"/>
    <n v="15514"/>
    <n v="73.2"/>
    <n v="181"/>
    <n v="82"/>
    <n v="1"/>
    <n v="457"/>
    <n v="8"/>
    <n v="63"/>
    <n v="85.13513513513513"/>
    <n v="3"/>
  </r>
  <r>
    <x v="0"/>
    <x v="9"/>
    <n v="13"/>
    <n v="34.210526315789473"/>
    <n v="10"/>
    <n v="15"/>
    <n v="57"/>
    <n v="58"/>
    <n v="-1"/>
    <n v="49"/>
    <n v="499"/>
    <n v="175"/>
    <n v="35.070140280561127"/>
    <n v="14"/>
    <n v="2"/>
    <n v="55"/>
    <n v="96.491228070175438"/>
    <n v="16311"/>
    <n v="20237"/>
    <n v="80.599999999999994"/>
    <n v="212"/>
    <n v="84"/>
    <n v="4"/>
    <n v="384"/>
    <n v="8"/>
    <n v="46"/>
    <n v="79.310344827586206"/>
    <n v="4"/>
  </r>
  <r>
    <x v="0"/>
    <x v="10"/>
    <n v="12"/>
    <n v="31.578947368421051"/>
    <n v="12"/>
    <n v="14"/>
    <n v="55"/>
    <n v="62"/>
    <n v="-7"/>
    <n v="48"/>
    <n v="781"/>
    <n v="263"/>
    <n v="33.674775928297059"/>
    <n v="18"/>
    <n v="6"/>
    <n v="49"/>
    <n v="89.090909090909093"/>
    <n v="20376"/>
    <n v="24379"/>
    <n v="83.6"/>
    <n v="287"/>
    <n v="69"/>
    <n v="5"/>
    <n v="463"/>
    <n v="1"/>
    <n v="59"/>
    <n v="95.161290322580655"/>
    <n v="2"/>
  </r>
  <r>
    <x v="0"/>
    <x v="11"/>
    <n v="13"/>
    <n v="34.210526315789473"/>
    <n v="9"/>
    <n v="16"/>
    <n v="54"/>
    <n v="67"/>
    <n v="-13"/>
    <n v="48"/>
    <n v="427"/>
    <n v="134"/>
    <n v="31.381733021077284"/>
    <n v="11"/>
    <n v="5"/>
    <n v="49"/>
    <n v="90.740740740740748"/>
    <n v="11048"/>
    <n v="15099"/>
    <n v="73.2"/>
    <n v="203"/>
    <n v="71"/>
    <n v="0"/>
    <n v="443"/>
    <n v="4"/>
    <n v="59"/>
    <n v="88.059701492537314"/>
    <n v="4"/>
  </r>
  <r>
    <x v="0"/>
    <x v="12"/>
    <n v="13"/>
    <n v="34.210526315789473"/>
    <n v="8"/>
    <n v="17"/>
    <n v="55"/>
    <n v="61"/>
    <n v="-6"/>
    <n v="47"/>
    <n v="683"/>
    <n v="264"/>
    <n v="38.653001464128842"/>
    <n v="25"/>
    <n v="9"/>
    <n v="46"/>
    <n v="83.636363636363626"/>
    <n v="24616"/>
    <n v="27758"/>
    <n v="88.7"/>
    <n v="286"/>
    <n v="53"/>
    <n v="2"/>
    <n v="289"/>
    <n v="3"/>
    <n v="57"/>
    <n v="93.442622950819683"/>
    <n v="1"/>
  </r>
  <r>
    <x v="0"/>
    <x v="13"/>
    <n v="13"/>
    <n v="34.210526315789473"/>
    <n v="7"/>
    <n v="18"/>
    <n v="50"/>
    <n v="65"/>
    <n v="-15"/>
    <n v="46"/>
    <n v="543"/>
    <n v="182"/>
    <n v="33.51749539594843"/>
    <n v="15"/>
    <n v="6"/>
    <n v="44"/>
    <n v="88"/>
    <n v="15788"/>
    <n v="19542"/>
    <n v="80.8"/>
    <n v="224"/>
    <n v="83"/>
    <n v="1"/>
    <n v="401"/>
    <n v="7"/>
    <n v="57"/>
    <n v="87.692307692307693"/>
    <n v="1"/>
  </r>
  <r>
    <x v="0"/>
    <x v="14"/>
    <n v="13"/>
    <n v="34.210526315789473"/>
    <n v="9"/>
    <n v="16"/>
    <n v="40"/>
    <n v="51"/>
    <n v="-11"/>
    <n v="42"/>
    <n v="542"/>
    <n v="196"/>
    <n v="36.162361623616235"/>
    <n v="9"/>
    <n v="8"/>
    <n v="32"/>
    <n v="80"/>
    <n v="16116"/>
    <n v="19855"/>
    <n v="81.2"/>
    <n v="192"/>
    <n v="79"/>
    <n v="1"/>
    <n v="386"/>
    <n v="5"/>
    <n v="45"/>
    <n v="88.235294117647058"/>
    <n v="1"/>
  </r>
  <r>
    <x v="0"/>
    <x v="15"/>
    <n v="10"/>
    <n v="26.315789473684209"/>
    <n v="9"/>
    <n v="19"/>
    <n v="56"/>
    <n v="65"/>
    <n v="-9"/>
    <n v="39"/>
    <n v="450"/>
    <n v="143"/>
    <n v="31.777777777777779"/>
    <n v="7"/>
    <n v="1"/>
    <n v="55"/>
    <n v="98.214285714285708"/>
    <n v="11873"/>
    <n v="15673"/>
    <n v="75.8"/>
    <n v="148"/>
    <n v="82"/>
    <n v="3"/>
    <n v="428"/>
    <n v="4"/>
    <n v="59"/>
    <n v="90.769230769230774"/>
    <n v="2"/>
  </r>
  <r>
    <x v="0"/>
    <x v="16"/>
    <n v="9"/>
    <n v="23.684210526315788"/>
    <n v="9"/>
    <n v="20"/>
    <n v="49"/>
    <n v="67"/>
    <n v="-18"/>
    <n v="32"/>
    <n v="360"/>
    <n v="117"/>
    <n v="32.5"/>
    <n v="8"/>
    <n v="5"/>
    <n v="44"/>
    <n v="89.795918367346943"/>
    <n v="9521"/>
    <n v="13498"/>
    <n v="70.5"/>
    <n v="141"/>
    <n v="101"/>
    <n v="5"/>
    <n v="423"/>
    <n v="7"/>
    <n v="53"/>
    <n v="79.104477611940297"/>
    <n v="7"/>
  </r>
  <r>
    <x v="0"/>
    <x v="17"/>
    <n v="6"/>
    <n v="15.789473684210526"/>
    <n v="8"/>
    <n v="24"/>
    <n v="52"/>
    <n v="85"/>
    <n v="-33"/>
    <n v="26"/>
    <n v="582"/>
    <n v="207"/>
    <n v="35.567010309278352"/>
    <n v="11"/>
    <n v="2"/>
    <n v="50"/>
    <n v="96.15384615384616"/>
    <n v="20649"/>
    <n v="24197"/>
    <n v="85.3"/>
    <n v="234"/>
    <n v="92"/>
    <n v="4"/>
    <n v="425"/>
    <n v="7"/>
    <n v="75"/>
    <n v="88.235294117647058"/>
    <n v="3"/>
  </r>
  <r>
    <x v="0"/>
    <x v="18"/>
    <n v="5"/>
    <n v="13.157894736842104"/>
    <n v="9"/>
    <n v="24"/>
    <n v="41"/>
    <n v="78"/>
    <n v="-37"/>
    <n v="24"/>
    <n v="445"/>
    <n v="146"/>
    <n v="32.80898876404494"/>
    <n v="17"/>
    <n v="4"/>
    <n v="37"/>
    <n v="90.243902439024396"/>
    <n v="12568"/>
    <n v="16373"/>
    <n v="76.8"/>
    <n v="165"/>
    <n v="82"/>
    <n v="3"/>
    <n v="390"/>
    <n v="10"/>
    <n v="64"/>
    <n v="82.051282051282044"/>
    <n v="4"/>
  </r>
  <r>
    <x v="0"/>
    <x v="19"/>
    <n v="3"/>
    <n v="7.8947368421052628"/>
    <n v="7"/>
    <n v="28"/>
    <n v="35"/>
    <n v="104"/>
    <n v="-69"/>
    <n v="16"/>
    <n v="425"/>
    <n v="153"/>
    <n v="36"/>
    <n v="12"/>
    <n v="4"/>
    <n v="31"/>
    <n v="88.571428571428569"/>
    <n v="15484"/>
    <n v="19175"/>
    <n v="80.8"/>
    <n v="156"/>
    <n v="102"/>
    <n v="4"/>
    <n v="476"/>
    <n v="8"/>
    <n v="95"/>
    <n v="91.34615384615384"/>
    <n v="1"/>
  </r>
  <r>
    <x v="1"/>
    <x v="0"/>
    <n v="28"/>
    <n v="73.68421052631578"/>
    <n v="5"/>
    <n v="5"/>
    <n v="94"/>
    <n v="33"/>
    <n v="61"/>
    <n v="89"/>
    <n v="589"/>
    <n v="194"/>
    <n v="32.937181663837009"/>
    <n v="16"/>
    <n v="3"/>
    <n v="91"/>
    <n v="96.808510638297875"/>
    <n v="18281"/>
    <n v="21969"/>
    <n v="83.2"/>
    <n v="223"/>
    <n v="51"/>
    <n v="0"/>
    <n v="373"/>
    <n v="5"/>
    <n v="27"/>
    <n v="81.818181818181827"/>
    <n v="1"/>
  </r>
  <r>
    <x v="1"/>
    <x v="1"/>
    <n v="26"/>
    <n v="68.421052631578945"/>
    <n v="6"/>
    <n v="6"/>
    <n v="88"/>
    <n v="43"/>
    <n v="45"/>
    <n v="84"/>
    <n v="427"/>
    <n v="145"/>
    <n v="33.957845433255265"/>
    <n v="18"/>
    <n v="3"/>
    <n v="85"/>
    <n v="96.590909090909093"/>
    <n v="13782"/>
    <n v="17396"/>
    <n v="79.2"/>
    <n v="162"/>
    <n v="80"/>
    <n v="1"/>
    <n v="417"/>
    <n v="6"/>
    <n v="33"/>
    <n v="76.744186046511629"/>
    <n v="4"/>
  </r>
  <r>
    <x v="1"/>
    <x v="7"/>
    <n v="23"/>
    <n v="60.526315789473685"/>
    <n v="6"/>
    <n v="9"/>
    <n v="58"/>
    <n v="43"/>
    <n v="15"/>
    <n v="75"/>
    <n v="358"/>
    <n v="126"/>
    <n v="35.195530726256983"/>
    <n v="14"/>
    <n v="0"/>
    <n v="58"/>
    <n v="100"/>
    <n v="11715"/>
    <n v="15381"/>
    <n v="76.2"/>
    <n v="144"/>
    <n v="68"/>
    <n v="0"/>
    <n v="391"/>
    <n v="7"/>
    <n v="33"/>
    <n v="76.744186046511629"/>
    <n v="3"/>
  </r>
  <r>
    <x v="1"/>
    <x v="6"/>
    <n v="19"/>
    <n v="50"/>
    <n v="14"/>
    <n v="5"/>
    <n v="68"/>
    <n v="33"/>
    <n v="35"/>
    <n v="71"/>
    <n v="400"/>
    <n v="147"/>
    <n v="36.75"/>
    <n v="14"/>
    <n v="7"/>
    <n v="61"/>
    <n v="89.705882352941174"/>
    <n v="11317"/>
    <n v="15551"/>
    <n v="72.8"/>
    <n v="163"/>
    <n v="57"/>
    <n v="1"/>
    <n v="354"/>
    <n v="2"/>
    <n v="28"/>
    <n v="84.848484848484844"/>
    <n v="3"/>
  </r>
  <r>
    <x v="1"/>
    <x v="2"/>
    <n v="19"/>
    <n v="50"/>
    <n v="10"/>
    <n v="9"/>
    <n v="75"/>
    <n v="47"/>
    <n v="28"/>
    <n v="67"/>
    <n v="607"/>
    <n v="219"/>
    <n v="36.079077429983528"/>
    <n v="12"/>
    <n v="6"/>
    <n v="69"/>
    <n v="92"/>
    <n v="19210"/>
    <n v="22888"/>
    <n v="83.9"/>
    <n v="233"/>
    <n v="58"/>
    <n v="0"/>
    <n v="427"/>
    <n v="8"/>
    <n v="33"/>
    <n v="70.212765957446805"/>
    <n v="6"/>
  </r>
  <r>
    <x v="1"/>
    <x v="10"/>
    <n v="18"/>
    <n v="47.368421052631575"/>
    <n v="8"/>
    <n v="12"/>
    <n v="72"/>
    <n v="53"/>
    <n v="19"/>
    <n v="62"/>
    <n v="481"/>
    <n v="151"/>
    <n v="31.392931392931395"/>
    <n v="10"/>
    <n v="3"/>
    <n v="69"/>
    <n v="95.833333333333343"/>
    <n v="19147"/>
    <n v="22836"/>
    <n v="83.8"/>
    <n v="209"/>
    <n v="81"/>
    <n v="3"/>
    <n v="397"/>
    <n v="1"/>
    <n v="49"/>
    <n v="92.452830188679243"/>
    <n v="3"/>
  </r>
  <r>
    <x v="1"/>
    <x v="3"/>
    <n v="18"/>
    <n v="47.368421052631575"/>
    <n v="7"/>
    <n v="13"/>
    <n v="51"/>
    <n v="46"/>
    <n v="5"/>
    <n v="61"/>
    <n v="423"/>
    <n v="133"/>
    <n v="31.442080378250591"/>
    <n v="23"/>
    <n v="1"/>
    <n v="50"/>
    <n v="98.039215686274503"/>
    <n v="13395"/>
    <n v="17308"/>
    <n v="77.400000000000006"/>
    <n v="186"/>
    <n v="82"/>
    <n v="3"/>
    <n v="446"/>
    <n v="4"/>
    <n v="39"/>
    <n v="84.782608695652172"/>
    <n v="3"/>
  </r>
  <r>
    <x v="1"/>
    <x v="4"/>
    <n v="18"/>
    <n v="47.368421052631575"/>
    <n v="6"/>
    <n v="14"/>
    <n v="70"/>
    <n v="63"/>
    <n v="7"/>
    <n v="60"/>
    <n v="426"/>
    <n v="143"/>
    <n v="33.568075117370896"/>
    <n v="12"/>
    <n v="3"/>
    <n v="67"/>
    <n v="95.714285714285722"/>
    <n v="11790"/>
    <n v="15783"/>
    <n v="74.7"/>
    <n v="174"/>
    <n v="81"/>
    <n v="2"/>
    <n v="396"/>
    <n v="6"/>
    <n v="57"/>
    <n v="90.476190476190482"/>
    <n v="0"/>
  </r>
  <r>
    <x v="1"/>
    <x v="15"/>
    <n v="15"/>
    <n v="39.473684210526315"/>
    <n v="14"/>
    <n v="9"/>
    <n v="58"/>
    <n v="46"/>
    <n v="12"/>
    <n v="59"/>
    <n v="420"/>
    <n v="137"/>
    <n v="32.61904761904762"/>
    <n v="17"/>
    <n v="5"/>
    <n v="53"/>
    <n v="91.379310344827587"/>
    <n v="13974"/>
    <n v="18014"/>
    <n v="77.599999999999994"/>
    <n v="182"/>
    <n v="80"/>
    <n v="1"/>
    <n v="411"/>
    <n v="8"/>
    <n v="36"/>
    <n v="78.260869565217391"/>
    <n v="2"/>
  </r>
  <r>
    <x v="1"/>
    <x v="12"/>
    <n v="15"/>
    <n v="39.473684210526315"/>
    <n v="7"/>
    <n v="16"/>
    <n v="55"/>
    <n v="53"/>
    <n v="2"/>
    <n v="52"/>
    <n v="459"/>
    <n v="141"/>
    <n v="30.718954248366014"/>
    <n v="19"/>
    <n v="1"/>
    <n v="54"/>
    <n v="98.181818181818187"/>
    <n v="12437"/>
    <n v="16924"/>
    <n v="73.5"/>
    <n v="199"/>
    <n v="89"/>
    <n v="3"/>
    <n v="467"/>
    <n v="6"/>
    <n v="46"/>
    <n v="86.79245283018868"/>
    <n v="1"/>
  </r>
  <r>
    <x v="1"/>
    <x v="9"/>
    <n v="11"/>
    <n v="28.947368421052634"/>
    <n v="12"/>
    <n v="15"/>
    <n v="40"/>
    <n v="49"/>
    <n v="-9"/>
    <n v="45"/>
    <n v="412"/>
    <n v="142"/>
    <n v="34.466019417475728"/>
    <n v="14"/>
    <n v="3"/>
    <n v="37"/>
    <n v="92.5"/>
    <n v="14887"/>
    <n v="18871"/>
    <n v="78.900000000000006"/>
    <n v="135"/>
    <n v="63"/>
    <n v="2"/>
    <n v="410"/>
    <n v="5"/>
    <n v="39"/>
    <n v="79.591836734693871"/>
    <n v="5"/>
  </r>
  <r>
    <x v="1"/>
    <x v="5"/>
    <n v="11"/>
    <n v="28.947368421052634"/>
    <n v="11"/>
    <n v="16"/>
    <n v="38"/>
    <n v="47"/>
    <n v="-9"/>
    <n v="44"/>
    <n v="601"/>
    <n v="203"/>
    <n v="33.777038269550744"/>
    <n v="7"/>
    <n v="2"/>
    <n v="36"/>
    <n v="94.73684210526315"/>
    <n v="20043"/>
    <n v="24361"/>
    <n v="82.3"/>
    <n v="235"/>
    <n v="57"/>
    <n v="1"/>
    <n v="405"/>
    <n v="4"/>
    <n v="41"/>
    <n v="87.2340425531915"/>
    <n v="2"/>
  </r>
  <r>
    <x v="1"/>
    <x v="13"/>
    <n v="11"/>
    <n v="28.947368421052634"/>
    <n v="8"/>
    <n v="19"/>
    <n v="31"/>
    <n v="58"/>
    <n v="-27"/>
    <n v="41"/>
    <n v="590"/>
    <n v="205"/>
    <n v="34.745762711864408"/>
    <n v="20"/>
    <n v="9"/>
    <n v="22"/>
    <n v="70.967741935483872"/>
    <n v="23263"/>
    <n v="26642"/>
    <n v="87.3"/>
    <n v="238"/>
    <n v="44"/>
    <n v="1"/>
    <n v="347"/>
    <n v="3"/>
    <n v="54"/>
    <n v="93.103448275862064"/>
    <n v="1"/>
  </r>
  <r>
    <x v="1"/>
    <x v="8"/>
    <n v="11"/>
    <n v="28.947368421052634"/>
    <n v="7"/>
    <n v="20"/>
    <n v="42"/>
    <n v="55"/>
    <n v="-13"/>
    <n v="40"/>
    <n v="590"/>
    <n v="206"/>
    <n v="34.915254237288131"/>
    <n v="20"/>
    <n v="3"/>
    <n v="39"/>
    <n v="92.857142857142861"/>
    <n v="16603"/>
    <n v="20525"/>
    <n v="80.900000000000006"/>
    <n v="196"/>
    <n v="78"/>
    <n v="2"/>
    <n v="424"/>
    <n v="3"/>
    <n v="51"/>
    <n v="92.72727272727272"/>
    <n v="1"/>
  </r>
  <r>
    <x v="1"/>
    <x v="11"/>
    <n v="11"/>
    <n v="28.947368421052634"/>
    <n v="6"/>
    <n v="21"/>
    <n v="37"/>
    <n v="71"/>
    <n v="-34"/>
    <n v="39"/>
    <n v="565"/>
    <n v="184"/>
    <n v="32.56637168141593"/>
    <n v="15"/>
    <n v="6"/>
    <n v="31"/>
    <n v="83.78378378378379"/>
    <n v="13925"/>
    <n v="17837"/>
    <n v="78.099999999999994"/>
    <n v="270"/>
    <n v="61"/>
    <n v="1"/>
    <n v="406"/>
    <n v="5"/>
    <n v="64"/>
    <n v="90.140845070422543"/>
    <n v="2"/>
  </r>
  <r>
    <x v="1"/>
    <x v="16"/>
    <n v="9"/>
    <n v="23.684210526315788"/>
    <n v="11"/>
    <n v="18"/>
    <n v="38"/>
    <n v="68"/>
    <n v="-30"/>
    <n v="38"/>
    <n v="362"/>
    <n v="111"/>
    <n v="30.662983425414364"/>
    <n v="9"/>
    <n v="3"/>
    <n v="35"/>
    <n v="92.10526315789474"/>
    <n v="9543"/>
    <n v="13606"/>
    <n v="70.099999999999994"/>
    <n v="128"/>
    <n v="84"/>
    <n v="0"/>
    <n v="445"/>
    <n v="9"/>
    <n v="59"/>
    <n v="86.764705882352942"/>
    <n v="0"/>
  </r>
  <r>
    <x v="1"/>
    <x v="14"/>
    <n v="8"/>
    <n v="21.052631578947366"/>
    <n v="12"/>
    <n v="18"/>
    <n v="34"/>
    <n v="57"/>
    <n v="-23"/>
    <n v="36"/>
    <n v="413"/>
    <n v="132"/>
    <n v="31.961259079903147"/>
    <n v="17"/>
    <n v="2"/>
    <n v="32"/>
    <n v="94.117647058823522"/>
    <n v="12319"/>
    <n v="16391"/>
    <n v="75.2"/>
    <n v="157"/>
    <n v="73"/>
    <n v="0"/>
    <n v="430"/>
    <n v="3"/>
    <n v="49"/>
    <n v="85.964912280701753"/>
    <n v="5"/>
  </r>
  <r>
    <x v="1"/>
    <x v="20"/>
    <n v="9"/>
    <n v="23.684210526315788"/>
    <n v="7"/>
    <n v="22"/>
    <n v="51"/>
    <n v="68"/>
    <n v="-17"/>
    <n v="34"/>
    <n v="512"/>
    <n v="186"/>
    <n v="36.328125"/>
    <n v="14"/>
    <n v="5"/>
    <n v="46"/>
    <n v="90.196078431372555"/>
    <n v="15972"/>
    <n v="19672"/>
    <n v="81.2"/>
    <n v="203"/>
    <n v="77"/>
    <n v="3"/>
    <n v="424"/>
    <n v="4"/>
    <n v="63"/>
    <n v="92.64705882352942"/>
    <n v="1"/>
  </r>
  <r>
    <x v="1"/>
    <x v="21"/>
    <n v="7"/>
    <n v="18.421052631578945"/>
    <n v="10"/>
    <n v="21"/>
    <n v="48"/>
    <n v="78"/>
    <n v="-30"/>
    <n v="31"/>
    <n v="466"/>
    <n v="133"/>
    <n v="28.540772532188839"/>
    <n v="13"/>
    <n v="6"/>
    <n v="42"/>
    <n v="87.5"/>
    <n v="12369"/>
    <n v="16357"/>
    <n v="75.599999999999994"/>
    <n v="206"/>
    <n v="44"/>
    <n v="0"/>
    <n v="362"/>
    <n v="6"/>
    <n v="71"/>
    <n v="91.025641025641022"/>
    <n v="1"/>
  </r>
  <r>
    <x v="1"/>
    <x v="22"/>
    <n v="6"/>
    <n v="15.789473684210526"/>
    <n v="7"/>
    <n v="25"/>
    <n v="36"/>
    <n v="73"/>
    <n v="-37"/>
    <n v="25"/>
    <n v="409"/>
    <n v="119"/>
    <n v="29.095354523227385"/>
    <n v="18"/>
    <n v="3"/>
    <n v="33"/>
    <n v="91.666666666666657"/>
    <n v="14554"/>
    <n v="18294"/>
    <n v="79.599999999999994"/>
    <n v="185"/>
    <n v="85"/>
    <n v="6"/>
    <n v="463"/>
    <n v="4"/>
    <n v="68"/>
    <n v="93.150684931506845"/>
    <n v="1"/>
  </r>
  <r>
    <x v="2"/>
    <x v="0"/>
    <n v="29"/>
    <n v="76.31578947368422"/>
    <n v="6"/>
    <n v="3"/>
    <n v="99"/>
    <n v="26"/>
    <n v="73"/>
    <n v="93"/>
    <n v="581"/>
    <n v="186"/>
    <n v="32.013769363166958"/>
    <n v="21"/>
    <n v="5"/>
    <n v="94"/>
    <n v="94.949494949494948"/>
    <n v="16176"/>
    <n v="19843"/>
    <n v="81.5"/>
    <n v="208"/>
    <n v="67"/>
    <n v="4"/>
    <n v="365"/>
    <n v="6"/>
    <n v="19"/>
    <n v="73.076923076923066"/>
    <n v="1"/>
  </r>
  <r>
    <x v="2"/>
    <x v="2"/>
    <n v="28"/>
    <n v="73.68421052631578"/>
    <n v="8"/>
    <n v="2"/>
    <n v="94"/>
    <n v="26"/>
    <n v="68"/>
    <n v="92"/>
    <n v="461"/>
    <n v="159"/>
    <n v="34.490238611713664"/>
    <n v="20"/>
    <n v="3"/>
    <n v="91"/>
    <n v="96.808510638297875"/>
    <n v="12748"/>
    <n v="16499"/>
    <n v="77.3"/>
    <n v="196"/>
    <n v="81"/>
    <n v="2"/>
    <n v="401"/>
    <n v="6"/>
    <n v="18"/>
    <n v="69.230769230769226"/>
    <n v="2"/>
  </r>
  <r>
    <x v="2"/>
    <x v="5"/>
    <n v="21"/>
    <n v="55.26315789473685"/>
    <n v="11"/>
    <n v="6"/>
    <n v="76"/>
    <n v="33"/>
    <n v="43"/>
    <n v="74"/>
    <n v="436"/>
    <n v="141"/>
    <n v="32.339449541284402"/>
    <n v="11"/>
    <n v="6"/>
    <n v="70"/>
    <n v="92.10526315789474"/>
    <n v="11676"/>
    <n v="16272"/>
    <n v="71.8"/>
    <n v="159"/>
    <n v="65"/>
    <n v="3"/>
    <n v="371"/>
    <n v="5"/>
    <n v="26"/>
    <n v="78.787878787878782"/>
    <n v="2"/>
  </r>
  <r>
    <x v="2"/>
    <x v="4"/>
    <n v="22"/>
    <n v="57.894736842105267"/>
    <n v="5"/>
    <n v="11"/>
    <n v="69"/>
    <n v="40"/>
    <n v="29"/>
    <n v="71"/>
    <n v="482"/>
    <n v="141"/>
    <n v="29.253112033195023"/>
    <n v="15"/>
    <n v="4"/>
    <n v="65"/>
    <n v="94.20289855072464"/>
    <n v="16410"/>
    <n v="20588"/>
    <n v="79.7"/>
    <n v="200"/>
    <n v="72"/>
    <n v="2"/>
    <n v="393"/>
    <n v="4"/>
    <n v="36"/>
    <n v="90"/>
    <n v="0"/>
  </r>
  <r>
    <x v="2"/>
    <x v="1"/>
    <n v="22"/>
    <n v="57.894736842105267"/>
    <n v="3"/>
    <n v="13"/>
    <n v="61"/>
    <n v="48"/>
    <n v="13"/>
    <n v="69"/>
    <n v="405"/>
    <n v="119"/>
    <n v="29.382716049382719"/>
    <n v="14"/>
    <n v="1"/>
    <n v="60"/>
    <n v="98.360655737704917"/>
    <n v="9454"/>
    <n v="14107"/>
    <n v="67"/>
    <n v="183"/>
    <n v="68"/>
    <n v="2"/>
    <n v="394"/>
    <n v="5"/>
    <n v="41"/>
    <n v="85.416666666666657"/>
    <n v="2"/>
  </r>
  <r>
    <x v="2"/>
    <x v="7"/>
    <n v="16"/>
    <n v="42.105263157894733"/>
    <n v="10"/>
    <n v="12"/>
    <n v="57"/>
    <n v="57"/>
    <n v="0"/>
    <n v="58"/>
    <n v="583"/>
    <n v="200"/>
    <n v="34.305317324185246"/>
    <n v="26"/>
    <n v="8"/>
    <n v="49"/>
    <n v="85.964912280701753"/>
    <n v="21190"/>
    <n v="24888"/>
    <n v="85.1"/>
    <n v="241"/>
    <n v="63"/>
    <n v="1"/>
    <n v="409"/>
    <n v="6"/>
    <n v="50"/>
    <n v="87.719298245614027"/>
    <n v="1"/>
  </r>
  <r>
    <x v="2"/>
    <x v="8"/>
    <n v="16"/>
    <n v="42.105263157894733"/>
    <n v="8"/>
    <n v="14"/>
    <n v="60"/>
    <n v="51"/>
    <n v="9"/>
    <n v="56"/>
    <n v="404"/>
    <n v="140"/>
    <n v="34.653465346534652"/>
    <n v="13"/>
    <n v="6"/>
    <n v="54"/>
    <n v="90"/>
    <n v="14983"/>
    <n v="19081"/>
    <n v="78.5"/>
    <n v="175"/>
    <n v="69"/>
    <n v="1"/>
    <n v="414"/>
    <n v="4"/>
    <n v="45"/>
    <n v="88.235294117647058"/>
    <n v="2"/>
  </r>
  <r>
    <x v="2"/>
    <x v="20"/>
    <n v="14"/>
    <n v="36.84210526315789"/>
    <n v="10"/>
    <n v="14"/>
    <n v="62"/>
    <n v="59"/>
    <n v="3"/>
    <n v="52"/>
    <n v="430"/>
    <n v="130"/>
    <n v="30.232558139534881"/>
    <n v="18"/>
    <n v="6"/>
    <n v="56"/>
    <n v="90.322580645161281"/>
    <n v="10366"/>
    <n v="14557"/>
    <n v="71.2"/>
    <n v="161"/>
    <n v="82"/>
    <n v="6"/>
    <n v="368"/>
    <n v="2"/>
    <n v="52"/>
    <n v="88.135593220338976"/>
    <n v="5"/>
  </r>
  <r>
    <x v="2"/>
    <x v="10"/>
    <n v="12"/>
    <n v="31.578947368421051"/>
    <n v="15"/>
    <n v="11"/>
    <n v="42"/>
    <n v="44"/>
    <n v="-2"/>
    <n v="51"/>
    <n v="480"/>
    <n v="142"/>
    <n v="29.583333333333332"/>
    <n v="13"/>
    <n v="5"/>
    <n v="37"/>
    <n v="88.095238095238088"/>
    <n v="13989"/>
    <n v="18288"/>
    <n v="76.5"/>
    <n v="170"/>
    <n v="101"/>
    <n v="3"/>
    <n v="469"/>
    <n v="5"/>
    <n v="38"/>
    <n v="86.36363636363636"/>
    <n v="1"/>
  </r>
  <r>
    <x v="2"/>
    <x v="13"/>
    <n v="15"/>
    <n v="39.473684210526315"/>
    <n v="6"/>
    <n v="17"/>
    <n v="38"/>
    <n v="43"/>
    <n v="-5"/>
    <n v="51"/>
    <n v="433"/>
    <n v="164"/>
    <n v="37.875288683602768"/>
    <n v="14"/>
    <n v="2"/>
    <n v="36"/>
    <n v="94.73684210526315"/>
    <n v="16129"/>
    <n v="20137"/>
    <n v="80.099999999999994"/>
    <n v="185"/>
    <n v="55"/>
    <n v="1"/>
    <n v="356"/>
    <n v="9"/>
    <n v="33"/>
    <n v="76.744186046511629"/>
    <n v="1"/>
  </r>
  <r>
    <x v="2"/>
    <x v="6"/>
    <n v="13"/>
    <n v="34.210526315789473"/>
    <n v="10"/>
    <n v="15"/>
    <n v="44"/>
    <n v="62"/>
    <n v="-18"/>
    <n v="49"/>
    <n v="721"/>
    <n v="237"/>
    <n v="32.871012482662969"/>
    <n v="13"/>
    <n v="7"/>
    <n v="37"/>
    <n v="84.090909090909093"/>
    <n v="21163"/>
    <n v="25552"/>
    <n v="82.8"/>
    <n v="282"/>
    <n v="50"/>
    <n v="1"/>
    <n v="363"/>
    <n v="0"/>
    <n v="61"/>
    <n v="98.387096774193552"/>
    <n v="1"/>
  </r>
  <r>
    <x v="2"/>
    <x v="9"/>
    <n v="11"/>
    <n v="28.947368421052634"/>
    <n v="15"/>
    <n v="12"/>
    <n v="50"/>
    <n v="46"/>
    <n v="4"/>
    <n v="48"/>
    <n v="704"/>
    <n v="237"/>
    <n v="33.664772727272727"/>
    <n v="17"/>
    <n v="7"/>
    <n v="43"/>
    <n v="86"/>
    <n v="24406"/>
    <n v="27902"/>
    <n v="87.5"/>
    <n v="316"/>
    <n v="42"/>
    <n v="1"/>
    <n v="321"/>
    <n v="1"/>
    <n v="45"/>
    <n v="97.826086956521735"/>
    <n v="0"/>
  </r>
  <r>
    <x v="2"/>
    <x v="15"/>
    <n v="13"/>
    <n v="34.210526315789473"/>
    <n v="7"/>
    <n v="18"/>
    <n v="48"/>
    <n v="56"/>
    <n v="-8"/>
    <n v="46"/>
    <n v="503"/>
    <n v="179"/>
    <n v="35.586481113320076"/>
    <n v="19"/>
    <n v="3"/>
    <n v="45"/>
    <n v="93.75"/>
    <n v="16690"/>
    <n v="20641"/>
    <n v="80.900000000000006"/>
    <n v="197"/>
    <n v="77"/>
    <n v="2"/>
    <n v="396"/>
    <n v="5"/>
    <n v="48"/>
    <n v="85.714285714285708"/>
    <n v="3"/>
  </r>
  <r>
    <x v="2"/>
    <x v="3"/>
    <n v="13"/>
    <n v="34.210526315789473"/>
    <n v="6"/>
    <n v="19"/>
    <n v="52"/>
    <n v="54"/>
    <n v="-2"/>
    <n v="45"/>
    <n v="446"/>
    <n v="142"/>
    <n v="31.838565022421523"/>
    <n v="15"/>
    <n v="3"/>
    <n v="49"/>
    <n v="94.230769230769226"/>
    <n v="10201"/>
    <n v="14036"/>
    <n v="72.7"/>
    <n v="160"/>
    <n v="81"/>
    <n v="2"/>
    <n v="392"/>
    <n v="6"/>
    <n v="46"/>
    <n v="85.18518518518519"/>
    <n v="2"/>
  </r>
  <r>
    <x v="2"/>
    <x v="22"/>
    <n v="9"/>
    <n v="23.684210526315788"/>
    <n v="13"/>
    <n v="16"/>
    <n v="43"/>
    <n v="67"/>
    <n v="-24"/>
    <n v="40"/>
    <n v="370"/>
    <n v="104"/>
    <n v="28.108108108108109"/>
    <n v="18"/>
    <n v="3"/>
    <n v="40"/>
    <n v="93.023255813953483"/>
    <n v="12164"/>
    <n v="16070"/>
    <n v="75.7"/>
    <n v="165"/>
    <n v="57"/>
    <n v="1"/>
    <n v="356"/>
    <n v="12"/>
    <n v="53"/>
    <n v="79.104477611940297"/>
    <n v="2"/>
  </r>
  <r>
    <x v="2"/>
    <x v="14"/>
    <n v="11"/>
    <n v="28.947368421052634"/>
    <n v="6"/>
    <n v="21"/>
    <n v="43"/>
    <n v="66"/>
    <n v="-23"/>
    <n v="39"/>
    <n v="478"/>
    <n v="161"/>
    <n v="33.68200836820084"/>
    <n v="24"/>
    <n v="4"/>
    <n v="39"/>
    <n v="90.697674418604649"/>
    <n v="12505"/>
    <n v="16941"/>
    <n v="73.8"/>
    <n v="233"/>
    <n v="65"/>
    <n v="2"/>
    <n v="402"/>
    <n v="2"/>
    <n v="62"/>
    <n v="93.939393939393938"/>
    <n v="2"/>
  </r>
  <r>
    <x v="2"/>
    <x v="21"/>
    <n v="9"/>
    <n v="23.684210526315788"/>
    <n v="11"/>
    <n v="18"/>
    <n v="42"/>
    <n v="79"/>
    <n v="-37"/>
    <n v="38"/>
    <n v="486"/>
    <n v="185"/>
    <n v="38.065843621399175"/>
    <n v="16"/>
    <n v="5"/>
    <n v="37"/>
    <n v="88.095238095238088"/>
    <n v="17204"/>
    <n v="20696"/>
    <n v="83.1"/>
    <n v="193"/>
    <n v="69"/>
    <n v="1"/>
    <n v="386"/>
    <n v="2"/>
    <n v="76"/>
    <n v="96.202531645569621"/>
    <n v="1"/>
  </r>
  <r>
    <x v="2"/>
    <x v="18"/>
    <n v="7"/>
    <n v="18.421052631578945"/>
    <n v="14"/>
    <n v="17"/>
    <n v="34"/>
    <n v="53"/>
    <n v="-19"/>
    <n v="35"/>
    <n v="397"/>
    <n v="123"/>
    <n v="30.982367758186395"/>
    <n v="24"/>
    <n v="1"/>
    <n v="33"/>
    <n v="97.058823529411768"/>
    <n v="10423"/>
    <n v="14640"/>
    <n v="71.2"/>
    <n v="161"/>
    <n v="63"/>
    <n v="3"/>
    <n v="442"/>
    <n v="7"/>
    <n v="43"/>
    <n v="81.132075471698116"/>
    <n v="3"/>
  </r>
  <r>
    <x v="2"/>
    <x v="23"/>
    <n v="6"/>
    <n v="15.789473684210526"/>
    <n v="5"/>
    <n v="27"/>
    <n v="34"/>
    <n v="77"/>
    <n v="-43"/>
    <n v="23"/>
    <n v="443"/>
    <n v="142"/>
    <n v="32.05417607223476"/>
    <n v="13"/>
    <n v="4"/>
    <n v="30"/>
    <n v="88.235294117647058"/>
    <n v="14326"/>
    <n v="18378"/>
    <n v="78"/>
    <n v="200"/>
    <n v="52"/>
    <n v="3"/>
    <n v="323"/>
    <n v="6"/>
    <n v="69"/>
    <n v="89.610389610389603"/>
    <n v="2"/>
  </r>
  <r>
    <x v="2"/>
    <x v="24"/>
    <n v="5"/>
    <n v="13.157894736842104"/>
    <n v="7"/>
    <n v="26"/>
    <n v="23"/>
    <n v="84"/>
    <n v="-61"/>
    <n v="22"/>
    <n v="401"/>
    <n v="133"/>
    <n v="33.16708229426434"/>
    <n v="13"/>
    <n v="1"/>
    <n v="22"/>
    <n v="95.652173913043484"/>
    <n v="15253"/>
    <n v="19103"/>
    <n v="79.8"/>
    <n v="168"/>
    <n v="62"/>
    <n v="2"/>
    <n v="366"/>
    <n v="10"/>
    <n v="73"/>
    <n v="86.904761904761912"/>
    <n v="1"/>
  </r>
  <r>
    <x v="3"/>
    <x v="0"/>
    <n v="27"/>
    <n v="71.05263157894737"/>
    <n v="5"/>
    <n v="6"/>
    <n v="83"/>
    <n v="32"/>
    <n v="51"/>
    <n v="86"/>
    <n v="453"/>
    <n v="140"/>
    <n v="30.905077262693158"/>
    <n v="23"/>
    <n v="6"/>
    <n v="77"/>
    <n v="92.771084337349393"/>
    <n v="18041"/>
    <n v="21807"/>
    <n v="82.7"/>
    <n v="207"/>
    <n v="49"/>
    <n v="5"/>
    <n v="346"/>
    <n v="3"/>
    <n v="25"/>
    <n v="78.125"/>
    <n v="4"/>
  </r>
  <r>
    <x v="3"/>
    <x v="7"/>
    <n v="21"/>
    <n v="55.26315789473685"/>
    <n v="11"/>
    <n v="6"/>
    <n v="73"/>
    <n v="44"/>
    <n v="29"/>
    <n v="74"/>
    <n v="514"/>
    <n v="178"/>
    <n v="34.630350194552527"/>
    <n v="16"/>
    <n v="5"/>
    <n v="68"/>
    <n v="93.150684931506845"/>
    <n v="12938"/>
    <n v="16996"/>
    <n v="76.099999999999994"/>
    <n v="213"/>
    <n v="71"/>
    <n v="4"/>
    <n v="439"/>
    <n v="6"/>
    <n v="37"/>
    <n v="84.090909090909093"/>
    <n v="1"/>
  </r>
  <r>
    <x v="3"/>
    <x v="2"/>
    <n v="20"/>
    <n v="52.631578947368418"/>
    <n v="9"/>
    <n v="9"/>
    <n v="68"/>
    <n v="42"/>
    <n v="26"/>
    <n v="69"/>
    <n v="478"/>
    <n v="134"/>
    <n v="28.03347280334728"/>
    <n v="15"/>
    <n v="6"/>
    <n v="62"/>
    <n v="91.17647058823529"/>
    <n v="15772"/>
    <n v="19871"/>
    <n v="79.400000000000006"/>
    <n v="219"/>
    <n v="49"/>
    <n v="6"/>
    <n v="428"/>
    <n v="7"/>
    <n v="33"/>
    <n v="78.571428571428569"/>
    <n v="2"/>
  </r>
  <r>
    <x v="3"/>
    <x v="5"/>
    <n v="19"/>
    <n v="50"/>
    <n v="10"/>
    <n v="9"/>
    <n v="58"/>
    <n v="36"/>
    <n v="22"/>
    <n v="67"/>
    <n v="381"/>
    <n v="124"/>
    <n v="32.54593175853018"/>
    <n v="15"/>
    <n v="3"/>
    <n v="55"/>
    <n v="94.827586206896555"/>
    <n v="10825"/>
    <n v="15562"/>
    <n v="69.599999999999994"/>
    <n v="172"/>
    <n v="48"/>
    <n v="0"/>
    <n v="384"/>
    <n v="3"/>
    <n v="32"/>
    <n v="88.888888888888886"/>
    <n v="1"/>
  </r>
  <r>
    <x v="3"/>
    <x v="20"/>
    <n v="20"/>
    <n v="52.631578947368418"/>
    <n v="6"/>
    <n v="12"/>
    <n v="68"/>
    <n v="50"/>
    <n v="18"/>
    <n v="66"/>
    <n v="546"/>
    <n v="193"/>
    <n v="35.34798534798535"/>
    <n v="16"/>
    <n v="8"/>
    <n v="60"/>
    <n v="88.235294117647058"/>
    <n v="21969"/>
    <n v="25799"/>
    <n v="85.2"/>
    <n v="226"/>
    <n v="51"/>
    <n v="3"/>
    <n v="433"/>
    <n v="4"/>
    <n v="45"/>
    <n v="90"/>
    <n v="1"/>
  </r>
  <r>
    <x v="3"/>
    <x v="8"/>
    <n v="19"/>
    <n v="50"/>
    <n v="8"/>
    <n v="11"/>
    <n v="62"/>
    <n v="47"/>
    <n v="15"/>
    <n v="65"/>
    <n v="345"/>
    <n v="127"/>
    <n v="36.811594202898554"/>
    <n v="18"/>
    <n v="3"/>
    <n v="59"/>
    <n v="95.161290322580655"/>
    <n v="11627"/>
    <n v="15597"/>
    <n v="74.5"/>
    <n v="151"/>
    <n v="56"/>
    <n v="2"/>
    <n v="409"/>
    <n v="4"/>
    <n v="43"/>
    <n v="91.489361702127653"/>
    <n v="0"/>
  </r>
  <r>
    <x v="3"/>
    <x v="4"/>
    <n v="18"/>
    <n v="47.368421052631575"/>
    <n v="8"/>
    <n v="12"/>
    <n v="68"/>
    <n v="45"/>
    <n v="23"/>
    <n v="62"/>
    <n v="395"/>
    <n v="143"/>
    <n v="36.202531645569621"/>
    <n v="15"/>
    <n v="4"/>
    <n v="64"/>
    <n v="94.117647058823522"/>
    <n v="14792"/>
    <n v="18696"/>
    <n v="79.099999999999994"/>
    <n v="167"/>
    <n v="59"/>
    <n v="2"/>
    <n v="386"/>
    <n v="4"/>
    <n v="40"/>
    <n v="88.888888888888886"/>
    <n v="1"/>
  </r>
  <r>
    <x v="3"/>
    <x v="1"/>
    <n v="18"/>
    <n v="47.368421052631575"/>
    <n v="7"/>
    <n v="13"/>
    <n v="55"/>
    <n v="39"/>
    <n v="16"/>
    <n v="61"/>
    <n v="436"/>
    <n v="125"/>
    <n v="28.669724770642201"/>
    <n v="12"/>
    <n v="3"/>
    <n v="52"/>
    <n v="94.545454545454547"/>
    <n v="15401"/>
    <n v="19512"/>
    <n v="78.900000000000006"/>
    <n v="164"/>
    <n v="67"/>
    <n v="3"/>
    <n v="484"/>
    <n v="7"/>
    <n v="31"/>
    <n v="79.487179487179489"/>
    <n v="1"/>
  </r>
  <r>
    <x v="3"/>
    <x v="21"/>
    <n v="18"/>
    <n v="47.368421052631575"/>
    <n v="5"/>
    <n v="15"/>
    <n v="62"/>
    <n v="54"/>
    <n v="8"/>
    <n v="59"/>
    <n v="518"/>
    <n v="193"/>
    <n v="37.258687258687253"/>
    <n v="9"/>
    <n v="4"/>
    <n v="58"/>
    <n v="93.548387096774192"/>
    <n v="16284"/>
    <n v="20629"/>
    <n v="78.900000000000006"/>
    <n v="229"/>
    <n v="61"/>
    <n v="1"/>
    <n v="432"/>
    <n v="9"/>
    <n v="43"/>
    <n v="79.629629629629633"/>
    <n v="2"/>
  </r>
  <r>
    <x v="3"/>
    <x v="14"/>
    <n v="17"/>
    <n v="44.736842105263158"/>
    <n v="8"/>
    <n v="13"/>
    <n v="47"/>
    <n v="48"/>
    <n v="-1"/>
    <n v="59"/>
    <n v="473"/>
    <n v="170"/>
    <n v="35.940803382663852"/>
    <n v="20"/>
    <n v="10"/>
    <n v="37"/>
    <n v="78.723404255319153"/>
    <n v="17014"/>
    <n v="21216"/>
    <n v="80.2"/>
    <n v="212"/>
    <n v="61"/>
    <n v="0"/>
    <n v="413"/>
    <n v="4"/>
    <n v="42"/>
    <n v="87.5"/>
    <n v="2"/>
  </r>
  <r>
    <x v="3"/>
    <x v="3"/>
    <n v="16"/>
    <n v="42.105263157894733"/>
    <n v="7"/>
    <n v="15"/>
    <n v="55"/>
    <n v="46"/>
    <n v="9"/>
    <n v="55"/>
    <n v="602"/>
    <n v="204"/>
    <n v="33.887043189368768"/>
    <n v="22"/>
    <n v="6"/>
    <n v="49"/>
    <n v="89.090909090909093"/>
    <n v="21929"/>
    <n v="26226"/>
    <n v="83.6"/>
    <n v="257"/>
    <n v="40"/>
    <n v="0"/>
    <n v="396"/>
    <n v="8"/>
    <n v="38"/>
    <n v="82.608695652173907"/>
    <n v="0"/>
  </r>
  <r>
    <x v="3"/>
    <x v="6"/>
    <n v="12"/>
    <n v="31.578947368421051"/>
    <n v="9"/>
    <n v="17"/>
    <n v="46"/>
    <n v="62"/>
    <n v="-16"/>
    <n v="45"/>
    <n v="590"/>
    <n v="211"/>
    <n v="35.762711864406782"/>
    <n v="21"/>
    <n v="5"/>
    <n v="41"/>
    <n v="89.130434782608688"/>
    <n v="23819"/>
    <n v="27167"/>
    <n v="87.7"/>
    <n v="247"/>
    <n v="46"/>
    <n v="2"/>
    <n v="361"/>
    <n v="10"/>
    <n v="51"/>
    <n v="82.258064516129039"/>
    <n v="1"/>
  </r>
  <r>
    <x v="3"/>
    <x v="13"/>
    <n v="12"/>
    <n v="31.578947368421051"/>
    <n v="9"/>
    <n v="17"/>
    <n v="36"/>
    <n v="52"/>
    <n v="-16"/>
    <n v="45"/>
    <n v="515"/>
    <n v="196"/>
    <n v="38.058252427184463"/>
    <n v="21"/>
    <n v="10"/>
    <n v="26"/>
    <n v="72.222222222222214"/>
    <n v="18800"/>
    <n v="22624"/>
    <n v="83.1"/>
    <n v="197"/>
    <n v="64"/>
    <n v="1"/>
    <n v="452"/>
    <n v="4"/>
    <n v="46"/>
    <n v="88.461538461538453"/>
    <n v="2"/>
  </r>
  <r>
    <x v="3"/>
    <x v="9"/>
    <n v="12"/>
    <n v="31.578947368421051"/>
    <n v="8"/>
    <n v="18"/>
    <n v="41"/>
    <n v="66"/>
    <n v="-25"/>
    <n v="44"/>
    <n v="390"/>
    <n v="130"/>
    <n v="33.333333333333329"/>
    <n v="25"/>
    <n v="6"/>
    <n v="35"/>
    <n v="85.365853658536579"/>
    <n v="10839"/>
    <n v="14709"/>
    <n v="73.7"/>
    <n v="161"/>
    <n v="65"/>
    <n v="3"/>
    <n v="388"/>
    <n v="5"/>
    <n v="58"/>
    <n v="87.878787878787875"/>
    <n v="3"/>
  </r>
  <r>
    <x v="3"/>
    <x v="22"/>
    <n v="12"/>
    <n v="31.578947368421051"/>
    <n v="7"/>
    <n v="19"/>
    <n v="47"/>
    <n v="68"/>
    <n v="-21"/>
    <n v="43"/>
    <n v="319"/>
    <n v="92"/>
    <n v="28.840125391849529"/>
    <n v="5"/>
    <n v="3"/>
    <n v="44"/>
    <n v="93.61702127659575"/>
    <n v="12146"/>
    <n v="16264"/>
    <n v="74.7"/>
    <n v="170"/>
    <n v="73"/>
    <n v="3"/>
    <n v="459"/>
    <n v="4"/>
    <n v="61"/>
    <n v="89.705882352941174"/>
    <n v="3"/>
  </r>
  <r>
    <x v="3"/>
    <x v="10"/>
    <n v="9"/>
    <n v="23.684210526315788"/>
    <n v="14"/>
    <n v="15"/>
    <n v="40"/>
    <n v="46"/>
    <n v="-6"/>
    <n v="41"/>
    <n v="418"/>
    <n v="157"/>
    <n v="37.559808612440193"/>
    <n v="20"/>
    <n v="5"/>
    <n v="35"/>
    <n v="87.5"/>
    <n v="14928"/>
    <n v="19288"/>
    <n v="77.400000000000006"/>
    <n v="177"/>
    <n v="52"/>
    <n v="3"/>
    <n v="428"/>
    <n v="9"/>
    <n v="36"/>
    <n v="78.260869565217391"/>
    <n v="1"/>
  </r>
  <r>
    <x v="3"/>
    <x v="18"/>
    <n v="10"/>
    <n v="26.315789473684209"/>
    <n v="9"/>
    <n v="19"/>
    <n v="33"/>
    <n v="55"/>
    <n v="-22"/>
    <n v="39"/>
    <n v="438"/>
    <n v="167"/>
    <n v="38.12785388127854"/>
    <n v="35"/>
    <n v="5"/>
    <n v="28"/>
    <n v="84.848484848484844"/>
    <n v="16508"/>
    <n v="20571"/>
    <n v="80.2"/>
    <n v="168"/>
    <n v="57"/>
    <n v="2"/>
    <n v="440"/>
    <n v="10"/>
    <n v="42"/>
    <n v="76.363636363636374"/>
    <n v="3"/>
  </r>
  <r>
    <x v="3"/>
    <x v="12"/>
    <n v="5"/>
    <n v="13.157894736842104"/>
    <n v="13"/>
    <n v="20"/>
    <n v="27"/>
    <n v="53"/>
    <n v="-26"/>
    <n v="28"/>
    <n v="335"/>
    <n v="106"/>
    <n v="31.64179104477612"/>
    <n v="16"/>
    <n v="4"/>
    <n v="23"/>
    <n v="85.18518518518519"/>
    <n v="9769"/>
    <n v="13978"/>
    <n v="69.900000000000006"/>
    <n v="144"/>
    <n v="51"/>
    <n v="4"/>
    <n v="404"/>
    <n v="11"/>
    <n v="39"/>
    <n v="73.584905660377359"/>
    <n v="3"/>
  </r>
  <r>
    <x v="3"/>
    <x v="25"/>
    <n v="5"/>
    <n v="13.157894736842104"/>
    <n v="11"/>
    <n v="22"/>
    <n v="35"/>
    <n v="76"/>
    <n v="-41"/>
    <n v="26"/>
    <n v="464"/>
    <n v="158"/>
    <n v="34.051724137931032"/>
    <n v="17"/>
    <n v="2"/>
    <n v="33"/>
    <n v="94.285714285714278"/>
    <n v="12725"/>
    <n v="16901"/>
    <n v="75.3"/>
    <n v="167"/>
    <n v="50"/>
    <n v="3"/>
    <n v="375"/>
    <n v="5"/>
    <n v="67"/>
    <n v="88.157894736842096"/>
    <n v="4"/>
  </r>
  <r>
    <x v="3"/>
    <x v="19"/>
    <n v="7"/>
    <n v="18.421052631578945"/>
    <n v="2"/>
    <n v="29"/>
    <n v="20"/>
    <n v="63"/>
    <n v="-43"/>
    <n v="23"/>
    <n v="459"/>
    <n v="149"/>
    <n v="32.461873638344223"/>
    <n v="18"/>
    <n v="4"/>
    <n v="16"/>
    <n v="80"/>
    <n v="15548"/>
    <n v="19225"/>
    <n v="80.900000000000006"/>
    <n v="208"/>
    <n v="55"/>
    <n v="1"/>
    <n v="426"/>
    <n v="8"/>
    <n v="52"/>
    <n v="82.539682539682531"/>
    <n v="3"/>
  </r>
  <r>
    <x v="4"/>
    <x v="2"/>
    <n v="32"/>
    <n v="84.210526315789465"/>
    <n v="3"/>
    <n v="3"/>
    <n v="85"/>
    <n v="33"/>
    <n v="52"/>
    <n v="99"/>
    <n v="403"/>
    <n v="146"/>
    <n v="36.228287841191062"/>
    <n v="19"/>
    <n v="3"/>
    <n v="82"/>
    <n v="96.470588235294116"/>
    <n v="16634"/>
    <n v="20410"/>
    <n v="81.5"/>
    <n v="231"/>
    <n v="88"/>
    <n v="5"/>
    <n v="421"/>
    <n v="8"/>
    <n v="25"/>
    <n v="75.757575757575751"/>
    <n v="0"/>
  </r>
  <r>
    <x v="4"/>
    <x v="0"/>
    <n v="26"/>
    <n v="68.421052631578945"/>
    <n v="3"/>
    <n v="9"/>
    <n v="102"/>
    <n v="35"/>
    <n v="67"/>
    <n v="81"/>
    <n v="453"/>
    <n v="147"/>
    <n v="32.450331125827816"/>
    <n v="21"/>
    <n v="1"/>
    <n v="101"/>
    <n v="99.019607843137265"/>
    <n v="11652"/>
    <n v="15672"/>
    <n v="74.3"/>
    <n v="200"/>
    <n v="70"/>
    <n v="1"/>
    <n v="451"/>
    <n v="6"/>
    <n v="28"/>
    <n v="80"/>
    <n v="1"/>
  </r>
  <r>
    <x v="4"/>
    <x v="7"/>
    <n v="18"/>
    <n v="47.368421052631575"/>
    <n v="12"/>
    <n v="8"/>
    <n v="66"/>
    <n v="36"/>
    <n v="30"/>
    <n v="66"/>
    <n v="385"/>
    <n v="117"/>
    <n v="30.38961038961039"/>
    <n v="21"/>
    <n v="4"/>
    <n v="62"/>
    <n v="93.939393939393938"/>
    <n v="12042"/>
    <n v="16387"/>
    <n v="73.5"/>
    <n v="194"/>
    <n v="78"/>
    <n v="3"/>
    <n v="369"/>
    <n v="6"/>
    <n v="30"/>
    <n v="83.333333333333343"/>
    <n v="0"/>
  </r>
  <r>
    <x v="4"/>
    <x v="5"/>
    <n v="20"/>
    <n v="52.631578947368418"/>
    <n v="6"/>
    <n v="12"/>
    <n v="69"/>
    <n v="54"/>
    <n v="15"/>
    <n v="66"/>
    <n v="460"/>
    <n v="139"/>
    <n v="30.217391304347824"/>
    <n v="11"/>
    <n v="1"/>
    <n v="68"/>
    <n v="98.550724637681171"/>
    <n v="15881"/>
    <n v="20056"/>
    <n v="79.2"/>
    <n v="178"/>
    <n v="59"/>
    <n v="2"/>
    <n v="386"/>
    <n v="2"/>
    <n v="50"/>
    <n v="92.592592592592595"/>
    <n v="2"/>
  </r>
  <r>
    <x v="4"/>
    <x v="20"/>
    <n v="18"/>
    <n v="47.368421052631575"/>
    <n v="8"/>
    <n v="12"/>
    <n v="67"/>
    <n v="41"/>
    <n v="26"/>
    <n v="62"/>
    <n v="384"/>
    <n v="124"/>
    <n v="32.291666666666671"/>
    <n v="18"/>
    <n v="3"/>
    <n v="64"/>
    <n v="95.522388059701484"/>
    <n v="10049"/>
    <n v="14694"/>
    <n v="68.400000000000006"/>
    <n v="170"/>
    <n v="67"/>
    <n v="0"/>
    <n v="412"/>
    <n v="5"/>
    <n v="35"/>
    <n v="85.365853658536579"/>
    <n v="1"/>
  </r>
  <r>
    <x v="4"/>
    <x v="4"/>
    <n v="16"/>
    <n v="42.105263157894733"/>
    <n v="11"/>
    <n v="11"/>
    <n v="61"/>
    <n v="47"/>
    <n v="14"/>
    <n v="59"/>
    <n v="618"/>
    <n v="210"/>
    <n v="33.980582524271846"/>
    <n v="29"/>
    <n v="7"/>
    <n v="54"/>
    <n v="88.52459016393442"/>
    <n v="20958"/>
    <n v="25213"/>
    <n v="83.1"/>
    <n v="247"/>
    <n v="60"/>
    <n v="0"/>
    <n v="386"/>
    <n v="2"/>
    <n v="42"/>
    <n v="89.361702127659569"/>
    <n v="3"/>
  </r>
  <r>
    <x v="4"/>
    <x v="13"/>
    <n v="15"/>
    <n v="39.473684210526315"/>
    <n v="14"/>
    <n v="9"/>
    <n v="51"/>
    <n v="40"/>
    <n v="11"/>
    <n v="59"/>
    <n v="373"/>
    <n v="115"/>
    <n v="30.831099195710454"/>
    <n v="15"/>
    <n v="3"/>
    <n v="48"/>
    <n v="94.117647058823522"/>
    <n v="12274"/>
    <n v="16395"/>
    <n v="74.900000000000006"/>
    <n v="177"/>
    <n v="62"/>
    <n v="2"/>
    <n v="424"/>
    <n v="1"/>
    <n v="37"/>
    <n v="92.5"/>
    <n v="2"/>
  </r>
  <r>
    <x v="4"/>
    <x v="1"/>
    <n v="14"/>
    <n v="36.84210526315789"/>
    <n v="14"/>
    <n v="10"/>
    <n v="56"/>
    <n v="48"/>
    <n v="8"/>
    <n v="56"/>
    <n v="468"/>
    <n v="159"/>
    <n v="33.974358974358978"/>
    <n v="20"/>
    <n v="1"/>
    <n v="55"/>
    <n v="98.214285714285708"/>
    <n v="13433"/>
    <n v="17736"/>
    <n v="75.7"/>
    <n v="203"/>
    <n v="76"/>
    <n v="3"/>
    <n v="472"/>
    <n v="4"/>
    <n v="41"/>
    <n v="85.416666666666657"/>
    <n v="3"/>
  </r>
  <r>
    <x v="4"/>
    <x v="19"/>
    <n v="14"/>
    <n v="36.84210526315789"/>
    <n v="12"/>
    <n v="12"/>
    <n v="39"/>
    <n v="39"/>
    <n v="0"/>
    <n v="54"/>
    <n v="533"/>
    <n v="183"/>
    <n v="34.333958724202631"/>
    <n v="20"/>
    <n v="5"/>
    <n v="34"/>
    <n v="87.179487179487182"/>
    <n v="17600"/>
    <n v="21800"/>
    <n v="80.7"/>
    <n v="221"/>
    <n v="43"/>
    <n v="3"/>
    <n v="418"/>
    <n v="10"/>
    <n v="27"/>
    <n v="69.230769230769226"/>
    <n v="2"/>
  </r>
  <r>
    <x v="4"/>
    <x v="18"/>
    <n v="15"/>
    <n v="39.473684210526315"/>
    <n v="9"/>
    <n v="14"/>
    <n v="43"/>
    <n v="50"/>
    <n v="-7"/>
    <n v="54"/>
    <n v="586"/>
    <n v="224"/>
    <n v="38.225255972696246"/>
    <n v="20"/>
    <n v="5"/>
    <n v="38"/>
    <n v="88.372093023255815"/>
    <n v="21276"/>
    <n v="25891"/>
    <n v="82.2"/>
    <n v="257"/>
    <n v="38"/>
    <n v="1"/>
    <n v="331"/>
    <n v="1"/>
    <n v="48"/>
    <n v="96"/>
    <n v="1"/>
  </r>
  <r>
    <x v="4"/>
    <x v="22"/>
    <n v="15"/>
    <n v="39.473684210526315"/>
    <n v="7"/>
    <n v="16"/>
    <n v="51"/>
    <n v="60"/>
    <n v="-9"/>
    <n v="52"/>
    <n v="735"/>
    <n v="250"/>
    <n v="34.013605442176868"/>
    <n v="27"/>
    <n v="6"/>
    <n v="45"/>
    <n v="88.235294117647058"/>
    <n v="24557"/>
    <n v="28190"/>
    <n v="87.1"/>
    <n v="298"/>
    <n v="64"/>
    <n v="4"/>
    <n v="362"/>
    <n v="3"/>
    <n v="56"/>
    <n v="93.333333333333329"/>
    <n v="1"/>
  </r>
  <r>
    <x v="4"/>
    <x v="14"/>
    <n v="13"/>
    <n v="34.210526315789473"/>
    <n v="10"/>
    <n v="15"/>
    <n v="44"/>
    <n v="56"/>
    <n v="-12"/>
    <n v="49"/>
    <n v="530"/>
    <n v="201"/>
    <n v="37.924528301886795"/>
    <n v="33"/>
    <n v="10"/>
    <n v="34"/>
    <n v="77.272727272727266"/>
    <n v="17744"/>
    <n v="21725"/>
    <n v="81.7"/>
    <n v="204"/>
    <n v="73"/>
    <n v="0"/>
    <n v="423"/>
    <n v="3"/>
    <n v="52"/>
    <n v="92.857142857142861"/>
    <n v="1"/>
  </r>
  <r>
    <x v="4"/>
    <x v="6"/>
    <n v="11"/>
    <n v="28.947368421052634"/>
    <n v="11"/>
    <n v="16"/>
    <n v="38"/>
    <n v="58"/>
    <n v="-20"/>
    <n v="44"/>
    <n v="398"/>
    <n v="132"/>
    <n v="33.165829145728644"/>
    <n v="14"/>
    <n v="0"/>
    <n v="38"/>
    <n v="100"/>
    <n v="10606"/>
    <n v="14566"/>
    <n v="72.8"/>
    <n v="151"/>
    <n v="66"/>
    <n v="3"/>
    <n v="370"/>
    <n v="2"/>
    <n v="54"/>
    <n v="93.103448275862064"/>
    <n v="2"/>
  </r>
  <r>
    <x v="4"/>
    <x v="9"/>
    <n v="11"/>
    <n v="28.947368421052634"/>
    <n v="10"/>
    <n v="17"/>
    <n v="31"/>
    <n v="50"/>
    <n v="-19"/>
    <n v="43"/>
    <n v="407"/>
    <n v="126"/>
    <n v="30.95823095823096"/>
    <n v="16"/>
    <n v="2"/>
    <n v="29"/>
    <n v="93.548387096774192"/>
    <n v="14965"/>
    <n v="18869"/>
    <n v="79.3"/>
    <n v="162"/>
    <n v="68"/>
    <n v="3"/>
    <n v="363"/>
    <n v="7"/>
    <n v="40"/>
    <n v="80"/>
    <n v="3"/>
  </r>
  <r>
    <x v="4"/>
    <x v="10"/>
    <n v="9"/>
    <n v="23.684210526315788"/>
    <n v="14"/>
    <n v="15"/>
    <n v="39"/>
    <n v="54"/>
    <n v="-15"/>
    <n v="41"/>
    <n v="352"/>
    <n v="109"/>
    <n v="30.96590909090909"/>
    <n v="4"/>
    <n v="1"/>
    <n v="38"/>
    <n v="97.435897435897431"/>
    <n v="12125"/>
    <n v="16858"/>
    <n v="71.900000000000006"/>
    <n v="212"/>
    <n v="63"/>
    <n v="2"/>
    <n v="412"/>
    <n v="3"/>
    <n v="51"/>
    <n v="94.444444444444443"/>
    <n v="0"/>
  </r>
  <r>
    <x v="4"/>
    <x v="8"/>
    <n v="10"/>
    <n v="26.315789473684209"/>
    <n v="9"/>
    <n v="19"/>
    <n v="49"/>
    <n v="62"/>
    <n v="-13"/>
    <n v="39"/>
    <n v="494"/>
    <n v="171"/>
    <n v="34.615384615384613"/>
    <n v="27"/>
    <n v="2"/>
    <n v="47"/>
    <n v="95.918367346938766"/>
    <n v="12488"/>
    <n v="17468"/>
    <n v="71.5"/>
    <n v="210"/>
    <n v="55"/>
    <n v="4"/>
    <n v="450"/>
    <n v="4"/>
    <n v="57"/>
    <n v="91.935483870967744"/>
    <n v="1"/>
  </r>
  <r>
    <x v="4"/>
    <x v="3"/>
    <n v="9"/>
    <n v="23.684210526315788"/>
    <n v="8"/>
    <n v="21"/>
    <n v="41"/>
    <n v="67"/>
    <n v="-26"/>
    <n v="35"/>
    <n v="440"/>
    <n v="154"/>
    <n v="35"/>
    <n v="21"/>
    <n v="3"/>
    <n v="38"/>
    <n v="92.682926829268297"/>
    <n v="16101"/>
    <n v="20296"/>
    <n v="79.3"/>
    <n v="200"/>
    <n v="84"/>
    <n v="3"/>
    <n v="423"/>
    <n v="7"/>
    <n v="58"/>
    <n v="86.567164179104466"/>
    <n v="2"/>
  </r>
  <r>
    <x v="4"/>
    <x v="11"/>
    <n v="9"/>
    <n v="23.684210526315788"/>
    <n v="7"/>
    <n v="22"/>
    <n v="40"/>
    <n v="65"/>
    <n v="-25"/>
    <n v="34"/>
    <n v="416"/>
    <n v="112"/>
    <n v="26.923076923076923"/>
    <n v="18"/>
    <n v="7"/>
    <n v="33"/>
    <n v="82.5"/>
    <n v="11230"/>
    <n v="15775"/>
    <n v="71.2"/>
    <n v="167"/>
    <n v="80"/>
    <n v="3"/>
    <n v="481"/>
    <n v="9"/>
    <n v="53"/>
    <n v="81.538461538461533"/>
    <n v="3"/>
  </r>
  <r>
    <x v="4"/>
    <x v="23"/>
    <n v="8"/>
    <n v="21.052631578947366"/>
    <n v="10"/>
    <n v="20"/>
    <n v="36"/>
    <n v="64"/>
    <n v="-28"/>
    <n v="34"/>
    <n v="413"/>
    <n v="156"/>
    <n v="37.772397094430993"/>
    <n v="13"/>
    <n v="4"/>
    <n v="32"/>
    <n v="88.888888888888886"/>
    <n v="12451"/>
    <n v="16861"/>
    <n v="73.8"/>
    <n v="190"/>
    <n v="64"/>
    <n v="1"/>
    <n v="387"/>
    <n v="6"/>
    <n v="55"/>
    <n v="85.9375"/>
    <n v="3"/>
  </r>
  <r>
    <x v="4"/>
    <x v="24"/>
    <n v="5"/>
    <n v="13.157894736842104"/>
    <n v="6"/>
    <n v="27"/>
    <n v="26"/>
    <n v="75"/>
    <n v="-49"/>
    <n v="21"/>
    <n v="457"/>
    <n v="142"/>
    <n v="31.072210065645518"/>
    <n v="13"/>
    <n v="4"/>
    <n v="22"/>
    <n v="84.615384615384613"/>
    <n v="14298"/>
    <n v="18474"/>
    <n v="77.400000000000006"/>
    <n v="193"/>
    <n v="61"/>
    <n v="2"/>
    <n v="407"/>
    <n v="3"/>
    <n v="71"/>
    <n v="94.666666666666671"/>
    <n v="1"/>
  </r>
  <r>
    <x v="5"/>
    <x v="0"/>
    <n v="32"/>
    <n v="84.210526315789465"/>
    <n v="2"/>
    <n v="4"/>
    <n v="95"/>
    <n v="23"/>
    <n v="72"/>
    <n v="98"/>
    <n v="462"/>
    <n v="159"/>
    <n v="34.415584415584419"/>
    <n v="11"/>
    <n v="4"/>
    <n v="91"/>
    <n v="95.78947368421052"/>
    <n v="18425"/>
    <n v="22549"/>
    <n v="81.7"/>
    <n v="209"/>
    <n v="74"/>
    <n v="2"/>
    <n v="412"/>
    <n v="7"/>
    <n v="15"/>
    <n v="65.217391304347828"/>
    <n v="1"/>
  </r>
  <r>
    <x v="5"/>
    <x v="2"/>
    <n v="30"/>
    <n v="78.94736842105263"/>
    <n v="7"/>
    <n v="1"/>
    <n v="89"/>
    <n v="22"/>
    <n v="67"/>
    <n v="97"/>
    <n v="437"/>
    <n v="153"/>
    <n v="35.011441647597252"/>
    <n v="16"/>
    <n v="7"/>
    <n v="82"/>
    <n v="92.134831460674164"/>
    <n v="13505"/>
    <n v="17650"/>
    <n v="76.5"/>
    <n v="191"/>
    <n v="60"/>
    <n v="1"/>
    <n v="340"/>
    <n v="5"/>
    <n v="14"/>
    <n v="63.636363636363633"/>
    <n v="3"/>
  </r>
  <r>
    <x v="5"/>
    <x v="5"/>
    <n v="21"/>
    <n v="55.26315789473685"/>
    <n v="9"/>
    <n v="8"/>
    <n v="63"/>
    <n v="39"/>
    <n v="24"/>
    <n v="72"/>
    <n v="364"/>
    <n v="99"/>
    <n v="27.197802197802197"/>
    <n v="12"/>
    <n v="5"/>
    <n v="58"/>
    <n v="92.063492063492063"/>
    <n v="11491"/>
    <n v="15824"/>
    <n v="72.599999999999994"/>
    <n v="156"/>
    <n v="62"/>
    <n v="4"/>
    <n v="463"/>
    <n v="10"/>
    <n v="29"/>
    <n v="74.358974358974365"/>
    <n v="0"/>
  </r>
  <r>
    <x v="5"/>
    <x v="4"/>
    <n v="23"/>
    <n v="60.526315789473685"/>
    <n v="2"/>
    <n v="13"/>
    <n v="67"/>
    <n v="39"/>
    <n v="28"/>
    <n v="71"/>
    <n v="358"/>
    <n v="112"/>
    <n v="31.284916201117319"/>
    <n v="14"/>
    <n v="2"/>
    <n v="65"/>
    <n v="97.014925373134332"/>
    <n v="10134"/>
    <n v="14793"/>
    <n v="68.5"/>
    <n v="139"/>
    <n v="75"/>
    <n v="1"/>
    <n v="360"/>
    <n v="3"/>
    <n v="32"/>
    <n v="82.051282051282044"/>
    <n v="4"/>
  </r>
  <r>
    <x v="5"/>
    <x v="1"/>
    <n v="21"/>
    <n v="55.26315789473685"/>
    <n v="7"/>
    <n v="10"/>
    <n v="73"/>
    <n v="51"/>
    <n v="22"/>
    <n v="70"/>
    <n v="413"/>
    <n v="113"/>
    <n v="27.360774818401939"/>
    <n v="13"/>
    <n v="3"/>
    <n v="70"/>
    <n v="95.890410958904098"/>
    <n v="7170"/>
    <n v="11715"/>
    <n v="61.2"/>
    <n v="168"/>
    <n v="66"/>
    <n v="1"/>
    <n v="374"/>
    <n v="7"/>
    <n v="44"/>
    <n v="86.274509803921575"/>
    <n v="0"/>
  </r>
  <r>
    <x v="5"/>
    <x v="7"/>
    <n v="19"/>
    <n v="50"/>
    <n v="9"/>
    <n v="10"/>
    <n v="65"/>
    <n v="54"/>
    <n v="11"/>
    <n v="66"/>
    <n v="602"/>
    <n v="192"/>
    <n v="31.893687707641195"/>
    <n v="30"/>
    <n v="5"/>
    <n v="60"/>
    <n v="92.307692307692307"/>
    <n v="22960"/>
    <n v="26774"/>
    <n v="85.8"/>
    <n v="215"/>
    <n v="49"/>
    <n v="0"/>
    <n v="339"/>
    <n v="2"/>
    <n v="52"/>
    <n v="96.296296296296291"/>
    <n v="0"/>
  </r>
  <r>
    <x v="5"/>
    <x v="13"/>
    <n v="16"/>
    <n v="42.105263157894733"/>
    <n v="9"/>
    <n v="13"/>
    <n v="47"/>
    <n v="46"/>
    <n v="1"/>
    <n v="57"/>
    <n v="482"/>
    <n v="135"/>
    <n v="28.008298755186722"/>
    <n v="16"/>
    <n v="10"/>
    <n v="37"/>
    <n v="78.723404255319153"/>
    <n v="12697"/>
    <n v="16870"/>
    <n v="75.3"/>
    <n v="205"/>
    <n v="59"/>
    <n v="2"/>
    <n v="386"/>
    <n v="5"/>
    <n v="40"/>
    <n v="86.956521739130437"/>
    <n v="1"/>
  </r>
  <r>
    <x v="5"/>
    <x v="14"/>
    <n v="15"/>
    <n v="39.473684210526315"/>
    <n v="9"/>
    <n v="14"/>
    <n v="54"/>
    <n v="46"/>
    <n v="8"/>
    <n v="54"/>
    <n v="493"/>
    <n v="163"/>
    <n v="33.062880324543606"/>
    <n v="20"/>
    <n v="2"/>
    <n v="52"/>
    <n v="96.296296296296291"/>
    <n v="13878"/>
    <n v="18477"/>
    <n v="75.099999999999994"/>
    <n v="215"/>
    <n v="57"/>
    <n v="4"/>
    <n v="432"/>
    <n v="5"/>
    <n v="39"/>
    <n v="84.782608695652172"/>
    <n v="2"/>
  </r>
  <r>
    <x v="5"/>
    <x v="20"/>
    <n v="15"/>
    <n v="39.473684210526315"/>
    <n v="7"/>
    <n v="16"/>
    <n v="51"/>
    <n v="48"/>
    <n v="3"/>
    <n v="52"/>
    <n v="451"/>
    <n v="140"/>
    <n v="31.042128603104214"/>
    <n v="10"/>
    <n v="2"/>
    <n v="49"/>
    <n v="96.078431372549019"/>
    <n v="15096"/>
    <n v="19303"/>
    <n v="78.2"/>
    <n v="161"/>
    <n v="72"/>
    <n v="2"/>
    <n v="423"/>
    <n v="7"/>
    <n v="39"/>
    <n v="81.25"/>
    <n v="2"/>
  </r>
  <r>
    <x v="5"/>
    <x v="8"/>
    <n v="15"/>
    <n v="39.473684210526315"/>
    <n v="7"/>
    <n v="16"/>
    <n v="52"/>
    <n v="55"/>
    <n v="-3"/>
    <n v="52"/>
    <n v="400"/>
    <n v="116"/>
    <n v="28.999999999999996"/>
    <n v="15"/>
    <n v="1"/>
    <n v="51"/>
    <n v="98.076923076923066"/>
    <n v="13045"/>
    <n v="17777"/>
    <n v="73.400000000000006"/>
    <n v="162"/>
    <n v="57"/>
    <n v="4"/>
    <n v="420"/>
    <n v="9"/>
    <n v="45"/>
    <n v="81.818181818181827"/>
    <n v="1"/>
  </r>
  <r>
    <x v="5"/>
    <x v="23"/>
    <n v="14"/>
    <n v="36.84210526315789"/>
    <n v="8"/>
    <n v="16"/>
    <n v="52"/>
    <n v="59"/>
    <n v="-7"/>
    <n v="50"/>
    <n v="508"/>
    <n v="173"/>
    <n v="34.055118110236222"/>
    <n v="19"/>
    <n v="5"/>
    <n v="47"/>
    <n v="90.384615384615387"/>
    <n v="14640"/>
    <n v="19068"/>
    <n v="76.8"/>
    <n v="210"/>
    <n v="63"/>
    <n v="5"/>
    <n v="351"/>
    <n v="5"/>
    <n v="54"/>
    <n v="91.525423728813564"/>
    <n v="0"/>
  </r>
  <r>
    <x v="5"/>
    <x v="9"/>
    <n v="14"/>
    <n v="36.84210526315789"/>
    <n v="7"/>
    <n v="17"/>
    <n v="51"/>
    <n v="53"/>
    <n v="-2"/>
    <n v="49"/>
    <n v="568"/>
    <n v="211"/>
    <n v="37.147887323943664"/>
    <n v="20"/>
    <n v="7"/>
    <n v="44"/>
    <n v="86.274509803921575"/>
    <n v="21146"/>
    <n v="25571"/>
    <n v="82.7"/>
    <n v="249"/>
    <n v="41"/>
    <n v="2"/>
    <n v="315"/>
    <n v="1"/>
    <n v="52"/>
    <n v="98.113207547169807"/>
    <n v="0"/>
  </r>
  <r>
    <x v="5"/>
    <x v="6"/>
    <n v="12"/>
    <n v="31.578947368421051"/>
    <n v="9"/>
    <n v="17"/>
    <n v="42"/>
    <n v="48"/>
    <n v="-6"/>
    <n v="45"/>
    <n v="679"/>
    <n v="252"/>
    <n v="37.113402061855673"/>
    <n v="21"/>
    <n v="3"/>
    <n v="39"/>
    <n v="92.857142857142861"/>
    <n v="24678"/>
    <n v="28389"/>
    <n v="86.9"/>
    <n v="298"/>
    <n v="44"/>
    <n v="1"/>
    <n v="328"/>
    <n v="4"/>
    <n v="44"/>
    <n v="91.666666666666657"/>
    <n v="0"/>
  </r>
  <r>
    <x v="5"/>
    <x v="11"/>
    <n v="13"/>
    <n v="34.210526315789473"/>
    <n v="6"/>
    <n v="19"/>
    <n v="56"/>
    <n v="70"/>
    <n v="-14"/>
    <n v="45"/>
    <n v="514"/>
    <n v="210"/>
    <n v="40.856031128404666"/>
    <n v="27"/>
    <n v="9"/>
    <n v="47"/>
    <n v="83.928571428571431"/>
    <n v="16834"/>
    <n v="20942"/>
    <n v="80.400000000000006"/>
    <n v="200"/>
    <n v="77"/>
    <n v="4"/>
    <n v="433"/>
    <n v="6"/>
    <n v="61"/>
    <n v="87.142857142857139"/>
    <n v="3"/>
  </r>
  <r>
    <x v="5"/>
    <x v="18"/>
    <n v="11"/>
    <n v="28.947368421052634"/>
    <n v="7"/>
    <n v="20"/>
    <n v="45"/>
    <n v="68"/>
    <n v="-23"/>
    <n v="40"/>
    <n v="443"/>
    <n v="136"/>
    <n v="30.699774266365687"/>
    <n v="16"/>
    <n v="1"/>
    <n v="44"/>
    <n v="97.777777777777771"/>
    <n v="10774"/>
    <n v="15231"/>
    <n v="70.7"/>
    <n v="181"/>
    <n v="57"/>
    <n v="2"/>
    <n v="423"/>
    <n v="6"/>
    <n v="61"/>
    <n v="89.705882352941174"/>
    <n v="1"/>
  </r>
  <r>
    <x v="5"/>
    <x v="22"/>
    <n v="9"/>
    <n v="23.684210526315788"/>
    <n v="12"/>
    <n v="17"/>
    <n v="45"/>
    <n v="65"/>
    <n v="-20"/>
    <n v="39"/>
    <n v="479"/>
    <n v="155"/>
    <n v="32.359081419624218"/>
    <n v="20"/>
    <n v="4"/>
    <n v="41"/>
    <n v="91.111111111111114"/>
    <n v="11463"/>
    <n v="15930"/>
    <n v="72"/>
    <n v="193"/>
    <n v="75"/>
    <n v="3"/>
    <n v="420"/>
    <n v="3"/>
    <n v="59"/>
    <n v="90.769230769230774"/>
    <n v="3"/>
  </r>
  <r>
    <x v="5"/>
    <x v="10"/>
    <n v="9"/>
    <n v="23.684210526315788"/>
    <n v="9"/>
    <n v="20"/>
    <n v="35"/>
    <n v="60"/>
    <n v="-25"/>
    <n v="36"/>
    <n v="533"/>
    <n v="182"/>
    <n v="34.146341463414636"/>
    <n v="23"/>
    <n v="4"/>
    <n v="31"/>
    <n v="88.571428571428569"/>
    <n v="18808"/>
    <n v="23056"/>
    <n v="81.599999999999994"/>
    <n v="194"/>
    <n v="58"/>
    <n v="3"/>
    <n v="376"/>
    <n v="5"/>
    <n v="52"/>
    <n v="86.666666666666671"/>
    <n v="3"/>
  </r>
  <r>
    <x v="5"/>
    <x v="26"/>
    <n v="10"/>
    <n v="26.315789473684209"/>
    <n v="4"/>
    <n v="24"/>
    <n v="34"/>
    <n v="69"/>
    <n v="-35"/>
    <n v="34"/>
    <n v="436"/>
    <n v="148"/>
    <n v="33.944954128440372"/>
    <n v="22"/>
    <n v="1"/>
    <n v="33"/>
    <n v="97.058823529411768"/>
    <n v="12550"/>
    <n v="16974"/>
    <n v="73.900000000000006"/>
    <n v="177"/>
    <n v="80"/>
    <n v="4"/>
    <n v="433"/>
    <n v="5"/>
    <n v="61"/>
    <n v="88.405797101449281"/>
    <n v="3"/>
  </r>
  <r>
    <x v="5"/>
    <x v="12"/>
    <n v="7"/>
    <n v="18.421052631578945"/>
    <n v="5"/>
    <n v="26"/>
    <n v="34"/>
    <n v="81"/>
    <n v="-47"/>
    <n v="26"/>
    <n v="436"/>
    <n v="149"/>
    <n v="34.174311926605505"/>
    <n v="17"/>
    <n v="5"/>
    <n v="29"/>
    <n v="85.294117647058826"/>
    <n v="13847"/>
    <n v="18038"/>
    <n v="76.8"/>
    <n v="188"/>
    <n v="59"/>
    <n v="1"/>
    <n v="331"/>
    <n v="5"/>
    <n v="75"/>
    <n v="92.592592592592595"/>
    <n v="1"/>
  </r>
  <r>
    <x v="5"/>
    <x v="27"/>
    <n v="3"/>
    <n v="7.8947368421052628"/>
    <n v="7"/>
    <n v="28"/>
    <n v="22"/>
    <n v="76"/>
    <n v="-54"/>
    <n v="16"/>
    <n v="473"/>
    <n v="144"/>
    <n v="30.443974630021142"/>
    <n v="12"/>
    <n v="4"/>
    <n v="18"/>
    <n v="81.818181818181827"/>
    <n v="13961"/>
    <n v="18261"/>
    <n v="76.5"/>
    <n v="195"/>
    <n v="73"/>
    <n v="1"/>
    <n v="409"/>
    <n v="4"/>
    <n v="68"/>
    <n v="89.473684210526315"/>
    <n v="4"/>
  </r>
  <r>
    <x v="6"/>
    <x v="0"/>
    <n v="32"/>
    <n v="84.210526315789465"/>
    <n v="4"/>
    <n v="2"/>
    <n v="106"/>
    <n v="27"/>
    <n v="79"/>
    <n v="100"/>
    <n v="589"/>
    <n v="223"/>
    <n v="37.860780984719867"/>
    <n v="30"/>
    <n v="4"/>
    <n v="102"/>
    <n v="96.226415094339629"/>
    <n v="20878"/>
    <n v="25193"/>
    <n v="82.9"/>
    <n v="225"/>
    <n v="57"/>
    <m/>
    <n v="383"/>
    <n v="6"/>
    <n v="21"/>
    <n v="77.777777777777786"/>
    <n v="0"/>
  </r>
  <r>
    <x v="6"/>
    <x v="7"/>
    <n v="25"/>
    <n v="65.789473684210535"/>
    <n v="6"/>
    <n v="7"/>
    <n v="68"/>
    <n v="28"/>
    <n v="40"/>
    <n v="81"/>
    <n v="462"/>
    <n v="153"/>
    <n v="33.116883116883116"/>
    <n v="15"/>
    <n v="3"/>
    <n v="65"/>
    <n v="95.588235294117652"/>
    <n v="13450"/>
    <n v="17962"/>
    <n v="74.900000000000006"/>
    <n v="218"/>
    <n v="57"/>
    <m/>
    <n v="339"/>
    <n v="3"/>
    <n v="24"/>
    <n v="85.714285714285708"/>
    <n v="1"/>
  </r>
  <r>
    <x v="6"/>
    <x v="4"/>
    <n v="23"/>
    <n v="60.526315789473685"/>
    <n v="8"/>
    <n v="7"/>
    <n v="74"/>
    <n v="36"/>
    <n v="38"/>
    <n v="77"/>
    <n v="377"/>
    <n v="110"/>
    <n v="29.177718832891248"/>
    <n v="4"/>
    <n v="5"/>
    <n v="69"/>
    <n v="93.243243243243242"/>
    <n v="11838"/>
    <n v="16372"/>
    <n v="72.3"/>
    <n v="163"/>
    <n v="54"/>
    <m/>
    <n v="413"/>
    <n v="3"/>
    <n v="28"/>
    <n v="77.777777777777786"/>
    <n v="5"/>
  </r>
  <r>
    <x v="6"/>
    <x v="2"/>
    <n v="21"/>
    <n v="55.26315789473685"/>
    <n v="12"/>
    <n v="5"/>
    <n v="84"/>
    <n v="38"/>
    <n v="46"/>
    <n v="75"/>
    <n v="378"/>
    <n v="126"/>
    <n v="33.333333333333329"/>
    <n v="16"/>
    <n v="0"/>
    <n v="84"/>
    <n v="100"/>
    <n v="10524"/>
    <n v="15340"/>
    <n v="68.599999999999994"/>
    <n v="167"/>
    <n v="65"/>
    <m/>
    <n v="350"/>
    <n v="5"/>
    <n v="32"/>
    <n v="84.210526315789465"/>
    <n v="1"/>
  </r>
  <r>
    <x v="6"/>
    <x v="5"/>
    <n v="21"/>
    <n v="55.26315789473685"/>
    <n v="7"/>
    <n v="10"/>
    <n v="62"/>
    <n v="38"/>
    <n v="24"/>
    <n v="70"/>
    <n v="603"/>
    <n v="210"/>
    <n v="34.82587064676617"/>
    <n v="20"/>
    <n v="3"/>
    <n v="59"/>
    <n v="95.161290322580655"/>
    <n v="18967"/>
    <n v="23101"/>
    <n v="82.1"/>
    <n v="230"/>
    <n v="46"/>
    <m/>
    <n v="363"/>
    <n v="2"/>
    <n v="34"/>
    <n v="89.473684210526315"/>
    <n v="2"/>
  </r>
  <r>
    <x v="6"/>
    <x v="1"/>
    <n v="19"/>
    <n v="50"/>
    <n v="6"/>
    <n v="13"/>
    <n v="74"/>
    <n v="51"/>
    <n v="23"/>
    <n v="63"/>
    <n v="466"/>
    <n v="134"/>
    <n v="28.75536480686695"/>
    <n v="20"/>
    <n v="8"/>
    <n v="66"/>
    <n v="89.189189189189193"/>
    <n v="11809"/>
    <n v="16114"/>
    <n v="73.3"/>
    <n v="210"/>
    <n v="72"/>
    <m/>
    <n v="425"/>
    <n v="2"/>
    <n v="47"/>
    <n v="92.156862745098039"/>
    <n v="2"/>
  </r>
  <r>
    <x v="6"/>
    <x v="18"/>
    <n v="14"/>
    <n v="36.84210526315789"/>
    <n v="12"/>
    <n v="12"/>
    <n v="36"/>
    <n v="39"/>
    <n v="-3"/>
    <n v="54"/>
    <n v="351"/>
    <n v="110"/>
    <n v="31.339031339031337"/>
    <n v="8"/>
    <n v="5"/>
    <n v="31"/>
    <n v="86.111111111111114"/>
    <n v="11953"/>
    <n v="16472"/>
    <n v="72.599999999999994"/>
    <n v="150"/>
    <n v="55"/>
    <m/>
    <n v="460"/>
    <n v="5"/>
    <n v="34"/>
    <n v="87.179487179487182"/>
    <n v="0"/>
  </r>
  <r>
    <x v="6"/>
    <x v="14"/>
    <n v="13"/>
    <n v="34.210526315789473"/>
    <n v="10"/>
    <n v="15"/>
    <n v="44"/>
    <n v="58"/>
    <n v="-14"/>
    <n v="49"/>
    <n v="360"/>
    <n v="106"/>
    <n v="29.444444444444446"/>
    <n v="14"/>
    <n v="2"/>
    <n v="42"/>
    <n v="95.454545454545453"/>
    <n v="12036"/>
    <n v="16822"/>
    <n v="71.5"/>
    <n v="165"/>
    <n v="65"/>
    <m/>
    <n v="397"/>
    <n v="6"/>
    <n v="51"/>
    <n v="87.931034482758619"/>
    <n v="1"/>
  </r>
  <r>
    <x v="6"/>
    <x v="20"/>
    <n v="12"/>
    <n v="31.578947368421051"/>
    <n v="11"/>
    <n v="15"/>
    <n v="56"/>
    <n v="60"/>
    <n v="-4"/>
    <n v="47"/>
    <n v="417"/>
    <n v="137"/>
    <n v="32.853717026378895"/>
    <n v="11"/>
    <n v="5"/>
    <n v="51"/>
    <n v="91.071428571428569"/>
    <n v="12357"/>
    <n v="17124"/>
    <n v="72.2"/>
    <n v="203"/>
    <n v="60"/>
    <m/>
    <n v="364"/>
    <n v="4"/>
    <n v="54"/>
    <n v="90"/>
    <n v="2"/>
  </r>
  <r>
    <x v="6"/>
    <x v="6"/>
    <n v="12"/>
    <n v="31.578947368421051"/>
    <n v="8"/>
    <n v="18"/>
    <n v="39"/>
    <n v="47"/>
    <n v="-8"/>
    <n v="44"/>
    <n v="635"/>
    <n v="226"/>
    <n v="35.590551181102363"/>
    <n v="22"/>
    <n v="2"/>
    <n v="37"/>
    <n v="94.871794871794862"/>
    <n v="20367"/>
    <n v="24900"/>
    <n v="81.8"/>
    <n v="230"/>
    <n v="44"/>
    <m/>
    <n v="344"/>
    <n v="6"/>
    <n v="41"/>
    <n v="87.2340425531915"/>
    <n v="0"/>
  </r>
  <r>
    <x v="6"/>
    <x v="9"/>
    <n v="11"/>
    <n v="28.947368421052634"/>
    <n v="11"/>
    <n v="16"/>
    <n v="45"/>
    <n v="55"/>
    <n v="-10"/>
    <n v="44"/>
    <n v="656"/>
    <n v="254"/>
    <n v="38.719512195121951"/>
    <n v="30"/>
    <n v="6"/>
    <n v="39"/>
    <n v="86.666666666666671"/>
    <n v="26164"/>
    <n v="29961"/>
    <n v="87.3"/>
    <n v="284"/>
    <n v="63"/>
    <m/>
    <n v="344"/>
    <n v="2"/>
    <n v="51"/>
    <n v="92.72727272727272"/>
    <n v="2"/>
  </r>
  <r>
    <x v="6"/>
    <x v="11"/>
    <n v="11"/>
    <n v="28.947368421052634"/>
    <n v="11"/>
    <n v="16"/>
    <n v="45"/>
    <n v="61"/>
    <n v="-16"/>
    <n v="44"/>
    <n v="509"/>
    <n v="170"/>
    <n v="33.398821218074652"/>
    <n v="21"/>
    <n v="1"/>
    <n v="44"/>
    <n v="97.777777777777771"/>
    <n v="17765"/>
    <n v="21865"/>
    <n v="81.2"/>
    <n v="220"/>
    <n v="64"/>
    <m/>
    <n v="405"/>
    <n v="1"/>
    <n v="58"/>
    <n v="95.081967213114751"/>
    <n v="2"/>
  </r>
  <r>
    <x v="6"/>
    <x v="8"/>
    <n v="10"/>
    <n v="26.315789473684209"/>
    <n v="12"/>
    <n v="16"/>
    <n v="48"/>
    <n v="68"/>
    <n v="-20"/>
    <n v="42"/>
    <n v="450"/>
    <n v="146"/>
    <n v="32.444444444444443"/>
    <n v="21"/>
    <n v="0"/>
    <n v="48"/>
    <n v="100"/>
    <n v="11071"/>
    <n v="15659"/>
    <n v="70.7"/>
    <n v="167"/>
    <n v="54"/>
    <m/>
    <n v="409"/>
    <n v="6"/>
    <n v="59"/>
    <n v="86.764705882352942"/>
    <n v="3"/>
  </r>
  <r>
    <x v="6"/>
    <x v="23"/>
    <n v="11"/>
    <n v="28.947368421052634"/>
    <n v="8"/>
    <n v="19"/>
    <n v="44"/>
    <n v="64"/>
    <n v="-20"/>
    <n v="41"/>
    <n v="447"/>
    <n v="136"/>
    <n v="30.425055928411631"/>
    <n v="11"/>
    <n v="3"/>
    <n v="41"/>
    <n v="93.181818181818173"/>
    <n v="14336"/>
    <n v="19027"/>
    <n v="75.3"/>
    <n v="227"/>
    <n v="65"/>
    <m/>
    <n v="416"/>
    <n v="2"/>
    <n v="62"/>
    <n v="96.875"/>
    <n v="0"/>
  </r>
  <r>
    <x v="6"/>
    <x v="10"/>
    <n v="9"/>
    <n v="23.684210526315788"/>
    <n v="13"/>
    <n v="16"/>
    <n v="34"/>
    <n v="54"/>
    <n v="-20"/>
    <n v="40"/>
    <n v="380"/>
    <n v="122"/>
    <n v="32.10526315789474"/>
    <n v="11"/>
    <n v="0"/>
    <n v="34"/>
    <n v="100"/>
    <n v="10122"/>
    <n v="14569"/>
    <n v="69.5"/>
    <n v="136"/>
    <n v="62"/>
    <m/>
    <n v="436"/>
    <n v="5"/>
    <n v="47"/>
    <n v="87.037037037037038"/>
    <n v="2"/>
  </r>
  <r>
    <x v="6"/>
    <x v="27"/>
    <n v="9"/>
    <n v="23.684210526315788"/>
    <n v="10"/>
    <n v="19"/>
    <n v="28"/>
    <n v="58"/>
    <n v="-30"/>
    <n v="37"/>
    <n v="338"/>
    <n v="95"/>
    <n v="28.106508875739642"/>
    <n v="15"/>
    <n v="1"/>
    <n v="27"/>
    <n v="96.428571428571431"/>
    <n v="13223"/>
    <n v="17437"/>
    <n v="75.8"/>
    <n v="150"/>
    <n v="51"/>
    <m/>
    <n v="377"/>
    <n v="6"/>
    <n v="50"/>
    <n v="86.206896551724128"/>
    <n v="2"/>
  </r>
  <r>
    <x v="6"/>
    <x v="22"/>
    <n v="7"/>
    <n v="18.421052631578945"/>
    <n v="15"/>
    <n v="16"/>
    <n v="37"/>
    <n v="56"/>
    <n v="-19"/>
    <n v="36"/>
    <n v="620"/>
    <n v="209"/>
    <n v="33.70967741935484"/>
    <n v="28"/>
    <n v="2"/>
    <n v="35"/>
    <n v="94.594594594594597"/>
    <n v="19284"/>
    <n v="23695"/>
    <n v="81.400000000000006"/>
    <n v="246"/>
    <n v="52"/>
    <m/>
    <n v="384"/>
    <n v="3"/>
    <n v="52"/>
    <n v="92.857142857142861"/>
    <n v="1"/>
  </r>
  <r>
    <x v="6"/>
    <x v="28"/>
    <n v="8"/>
    <n v="21.052631578947366"/>
    <n v="9"/>
    <n v="21"/>
    <n v="28"/>
    <n v="56"/>
    <n v="-28"/>
    <n v="33"/>
    <n v="434"/>
    <n v="126"/>
    <n v="29.032258064516132"/>
    <n v="10"/>
    <n v="3"/>
    <n v="25"/>
    <n v="89.285714285714292"/>
    <n v="12758"/>
    <n v="17513"/>
    <n v="72.8"/>
    <n v="183"/>
    <n v="65"/>
    <m/>
    <n v="441"/>
    <n v="6"/>
    <n v="49"/>
    <n v="87.5"/>
    <n v="1"/>
  </r>
  <r>
    <x v="6"/>
    <x v="29"/>
    <n v="7"/>
    <n v="18.421052631578945"/>
    <n v="12"/>
    <n v="19"/>
    <n v="35"/>
    <n v="68"/>
    <n v="-33"/>
    <n v="33"/>
    <n v="377"/>
    <n v="111"/>
    <n v="29.442970822281168"/>
    <n v="15"/>
    <n v="1"/>
    <n v="34"/>
    <n v="97.142857142857139"/>
    <n v="10495"/>
    <n v="15004"/>
    <n v="69.900000000000006"/>
    <n v="176"/>
    <n v="73"/>
    <m/>
    <n v="440"/>
    <n v="1"/>
    <n v="65"/>
    <n v="95.588235294117652"/>
    <n v="2"/>
  </r>
  <r>
    <x v="6"/>
    <x v="25"/>
    <n v="6"/>
    <n v="15.789473684210526"/>
    <n v="13"/>
    <n v="19"/>
    <n v="31"/>
    <n v="56"/>
    <n v="-25"/>
    <n v="31"/>
    <n v="368"/>
    <n v="127"/>
    <n v="34.510869565217391"/>
    <n v="17"/>
    <n v="2"/>
    <n v="29"/>
    <n v="93.548387096774192"/>
    <n v="11779"/>
    <n v="16197"/>
    <n v="72.7"/>
    <n v="161"/>
    <n v="75"/>
    <m/>
    <n v="379"/>
    <n v="6"/>
    <n v="49"/>
    <n v="87.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5:D123" firstHeaderRow="0" firstDataRow="1" firstDataCol="1"/>
  <pivotFields count="28">
    <pivotField axis="axisRow" showAll="0">
      <items count="8">
        <item x="6"/>
        <item x="5"/>
        <item x="4"/>
        <item x="3"/>
        <item x="2"/>
        <item x="1"/>
        <item x="0"/>
        <item t="default"/>
      </items>
    </pivotField>
    <pivotField showAll="0">
      <items count="31">
        <item x="1"/>
        <item x="3"/>
        <item x="11"/>
        <item x="15"/>
        <item x="10"/>
        <item x="18"/>
        <item x="26"/>
        <item x="5"/>
        <item x="9"/>
        <item x="14"/>
        <item x="12"/>
        <item x="27"/>
        <item x="21"/>
        <item x="20"/>
        <item x="2"/>
        <item x="17"/>
        <item x="0"/>
        <item x="7"/>
        <item x="6"/>
        <item x="24"/>
        <item x="16"/>
        <item x="19"/>
        <item x="22"/>
        <item x="29"/>
        <item x="28"/>
        <item x="4"/>
        <item x="23"/>
        <item x="25"/>
        <item x="8"/>
        <item x="13"/>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2" showAll="0"/>
    <pivotField showAll="0"/>
    <pivotField showAll="0"/>
    <pivotField showAll="0"/>
    <pivotField showAll="0"/>
    <pivotField dataField="1" showAll="0"/>
    <pivotField dataField="1" showAll="0"/>
    <pivotField dataField="1" showAll="0"/>
    <pivotField showAll="0"/>
    <pivotField showAll="0"/>
    <pivotField numFmtId="2" showAll="0"/>
    <pivotField showAll="0"/>
  </pivotFields>
  <rowFields count="1">
    <field x="0"/>
  </rowFields>
  <rowItems count="8">
    <i>
      <x/>
    </i>
    <i>
      <x v="1"/>
    </i>
    <i>
      <x v="2"/>
    </i>
    <i>
      <x v="3"/>
    </i>
    <i>
      <x v="4"/>
    </i>
    <i>
      <x v="5"/>
    </i>
    <i>
      <x v="6"/>
    </i>
    <i t="grand">
      <x/>
    </i>
  </rowItems>
  <colFields count="1">
    <field x="-2"/>
  </colFields>
  <colItems count="3">
    <i>
      <x/>
    </i>
    <i i="1">
      <x v="1"/>
    </i>
    <i i="2">
      <x v="2"/>
    </i>
  </colItems>
  <dataFields count="3">
    <dataField name="Sum of CrdY" fld="21" baseField="0" baseItem="0"/>
    <dataField name="Sum of CrdR" fld="22" baseField="0" baseItem="0"/>
    <dataField name="Sum of Fls" fld="23"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3:E101" firstHeaderRow="0" firstDataRow="1" firstDataCol="1"/>
  <pivotFields count="28">
    <pivotField axis="axisRow" showAll="0">
      <items count="8">
        <item x="6"/>
        <item x="5"/>
        <item x="4"/>
        <item x="3"/>
        <item x="2"/>
        <item x="1"/>
        <item x="0"/>
        <item t="default"/>
      </items>
    </pivotField>
    <pivotField showAll="0">
      <items count="31">
        <item x="1"/>
        <item x="3"/>
        <item x="11"/>
        <item x="15"/>
        <item x="10"/>
        <item x="18"/>
        <item x="26"/>
        <item x="5"/>
        <item x="9"/>
        <item x="14"/>
        <item x="12"/>
        <item x="27"/>
        <item x="21"/>
        <item x="20"/>
        <item x="2"/>
        <item x="17"/>
        <item x="0"/>
        <item x="7"/>
        <item x="6"/>
        <item x="24"/>
        <item x="16"/>
        <item x="19"/>
        <item x="22"/>
        <item x="29"/>
        <item x="28"/>
        <item x="4"/>
        <item x="23"/>
        <item x="25"/>
        <item x="8"/>
        <item x="13"/>
        <item t="default"/>
      </items>
    </pivotField>
    <pivotField showAll="0"/>
    <pivotField showAll="0"/>
    <pivotField showAll="0"/>
    <pivotField showAll="0"/>
    <pivotField showAll="0"/>
    <pivotField dataField="1" showAll="0"/>
    <pivotField showAll="0"/>
    <pivotField showAll="0"/>
    <pivotField showAll="0"/>
    <pivotField showAll="0"/>
    <pivotField numFmtId="2" showAll="0"/>
    <pivotField showAll="0"/>
    <pivotField showAll="0"/>
    <pivotField showAll="0"/>
    <pivotField numFmtId="2" showAll="0"/>
    <pivotField showAll="0"/>
    <pivotField showAll="0"/>
    <pivotField showAll="0"/>
    <pivotField showAll="0"/>
    <pivotField showAll="0"/>
    <pivotField showAll="0"/>
    <pivotField showAll="0"/>
    <pivotField dataField="1" showAll="0"/>
    <pivotField showAll="0"/>
    <pivotField dataField="1" numFmtId="2" showAll="0"/>
    <pivotField dataField="1" showAll="0"/>
  </pivotFields>
  <rowFields count="1">
    <field x="0"/>
  </rowFields>
  <rowItems count="8">
    <i>
      <x/>
    </i>
    <i>
      <x v="1"/>
    </i>
    <i>
      <x v="2"/>
    </i>
    <i>
      <x v="3"/>
    </i>
    <i>
      <x v="4"/>
    </i>
    <i>
      <x v="5"/>
    </i>
    <i>
      <x v="6"/>
    </i>
    <i t="grand">
      <x/>
    </i>
  </rowItems>
  <colFields count="1">
    <field x="-2"/>
  </colFields>
  <colItems count="4">
    <i>
      <x/>
    </i>
    <i i="1">
      <x v="1"/>
    </i>
    <i i="2">
      <x v="2"/>
    </i>
    <i i="3">
      <x v="3"/>
    </i>
  </colItems>
  <dataFields count="4">
    <dataField name="Sum of GA" fld="7" baseField="0" baseItem="0"/>
    <dataField name="Sum of OG" fld="27" baseField="0" baseItem="0"/>
    <dataField name="Sum of PKcon" fld="24" baseField="0" baseItem="0"/>
    <dataField name="Average of In Field GA efficiency (%)" fld="26" subtotal="average" baseField="0" baseItem="0"/>
  </dataFields>
  <formats count="1">
    <format dxfId="24">
      <pivotArea collapsedLevelsAreSubtotals="1" fieldPosition="0">
        <references count="2">
          <reference field="4294967294" count="1" selected="0">
            <x v="3"/>
          </reference>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5:D83" firstHeaderRow="0" firstDataRow="1" firstDataCol="1"/>
  <pivotFields count="28">
    <pivotField axis="axisRow" showAll="0">
      <items count="8">
        <item x="6"/>
        <item x="5"/>
        <item x="4"/>
        <item x="3"/>
        <item x="2"/>
        <item x="1"/>
        <item x="0"/>
        <item t="default"/>
      </items>
    </pivotField>
    <pivotField showAll="0">
      <items count="31">
        <item x="1"/>
        <item x="3"/>
        <item x="11"/>
        <item x="15"/>
        <item x="10"/>
        <item x="18"/>
        <item x="26"/>
        <item x="5"/>
        <item x="9"/>
        <item x="14"/>
        <item x="12"/>
        <item x="27"/>
        <item x="21"/>
        <item x="20"/>
        <item x="2"/>
        <item x="17"/>
        <item x="0"/>
        <item x="7"/>
        <item x="6"/>
        <item x="24"/>
        <item x="16"/>
        <item x="19"/>
        <item x="22"/>
        <item x="29"/>
        <item x="28"/>
        <item x="4"/>
        <item x="23"/>
        <item x="25"/>
        <item x="8"/>
        <item x="1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dataField="1" numFmtId="2" showAll="0"/>
    <pivotField showAll="0"/>
    <pivotField showAll="0"/>
    <pivotField showAll="0"/>
    <pivotField showAll="0"/>
    <pivotField showAll="0"/>
    <pivotField showAll="0"/>
    <pivotField showAll="0"/>
    <pivotField showAll="0"/>
    <pivotField showAll="0"/>
    <pivotField numFmtId="2" showAll="0"/>
    <pivotField showAll="0"/>
  </pivotFields>
  <rowFields count="1">
    <field x="0"/>
  </rowFields>
  <rowItems count="8">
    <i>
      <x/>
    </i>
    <i>
      <x v="1"/>
    </i>
    <i>
      <x v="2"/>
    </i>
    <i>
      <x v="3"/>
    </i>
    <i>
      <x v="4"/>
    </i>
    <i>
      <x v="5"/>
    </i>
    <i>
      <x v="6"/>
    </i>
    <i t="grand">
      <x/>
    </i>
  </rowItems>
  <colFields count="1">
    <field x="-2"/>
  </colFields>
  <colItems count="3">
    <i>
      <x/>
    </i>
    <i i="1">
      <x v="1"/>
    </i>
    <i i="2">
      <x v="2"/>
    </i>
  </colItems>
  <dataFields count="3">
    <dataField name="Sum of GF" fld="6" baseField="0" baseItem="0"/>
    <dataField name="Sum of PK" fld="14" baseField="0" baseItem="0"/>
    <dataField name="Average of In Field GF efficiency (%)" fld="16" subtotal="average" baseField="0" baseItem="0"/>
  </dataFields>
  <formats count="1">
    <format dxfId="25">
      <pivotArea collapsedLevelsAreSubtotals="1" fieldPosition="0">
        <references count="2">
          <reference field="4294967294" count="1" selected="0">
            <x v="2"/>
          </reference>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9:D67" firstHeaderRow="0" firstDataRow="1" firstDataCol="1"/>
  <pivotFields count="28">
    <pivotField axis="axisRow" showAll="0">
      <items count="8">
        <item x="6"/>
        <item x="5"/>
        <item x="4"/>
        <item x="3"/>
        <item x="2"/>
        <item x="1"/>
        <item x="0"/>
        <item t="default"/>
      </items>
    </pivotField>
    <pivotField showAll="0">
      <items count="31">
        <item x="1"/>
        <item x="3"/>
        <item x="11"/>
        <item x="15"/>
        <item x="10"/>
        <item x="18"/>
        <item x="26"/>
        <item x="5"/>
        <item x="9"/>
        <item x="14"/>
        <item x="12"/>
        <item x="27"/>
        <item x="21"/>
        <item x="20"/>
        <item x="2"/>
        <item x="17"/>
        <item x="0"/>
        <item x="7"/>
        <item x="6"/>
        <item x="24"/>
        <item x="16"/>
        <item x="19"/>
        <item x="22"/>
        <item x="29"/>
        <item x="28"/>
        <item x="4"/>
        <item x="23"/>
        <item x="25"/>
        <item x="8"/>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dataField="1" showAll="0"/>
    <pivotField dataField="1" showAll="0"/>
    <pivotField dataField="1" showAll="0"/>
    <pivotField showAll="0"/>
    <pivotField showAll="0"/>
    <pivotField showAll="0"/>
    <pivotField showAll="0"/>
    <pivotField showAll="0"/>
    <pivotField showAll="0"/>
    <pivotField numFmtId="2" showAll="0"/>
    <pivotField showAll="0"/>
  </pivotFields>
  <rowFields count="1">
    <field x="0"/>
  </rowFields>
  <rowItems count="8">
    <i>
      <x/>
    </i>
    <i>
      <x v="1"/>
    </i>
    <i>
      <x v="2"/>
    </i>
    <i>
      <x v="3"/>
    </i>
    <i>
      <x v="4"/>
    </i>
    <i>
      <x v="5"/>
    </i>
    <i>
      <x v="6"/>
    </i>
    <i t="grand">
      <x/>
    </i>
  </rowItems>
  <colFields count="1">
    <field x="-2"/>
  </colFields>
  <colItems count="3">
    <i>
      <x/>
    </i>
    <i i="1">
      <x v="1"/>
    </i>
    <i i="2">
      <x v="2"/>
    </i>
  </colItems>
  <dataFields count="3">
    <dataField name="Sum of Cmp" fld="17" baseField="0" baseItem="0"/>
    <dataField name="Sum of Att" fld="18" baseField="0" baseItem="0"/>
    <dataField name="Average of Cmp%" fld="19" subtotal="average"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5:D53" firstHeaderRow="0" firstDataRow="1" firstDataCol="1"/>
  <pivotFields count="28">
    <pivotField axis="axisRow" showAll="0">
      <items count="8">
        <item x="6"/>
        <item x="5"/>
        <item x="4"/>
        <item x="3"/>
        <item x="2"/>
        <item x="1"/>
        <item x="0"/>
        <item t="default"/>
      </items>
    </pivotField>
    <pivotField showAll="0">
      <items count="31">
        <item x="1"/>
        <item x="3"/>
        <item x="11"/>
        <item x="15"/>
        <item x="10"/>
        <item x="18"/>
        <item x="26"/>
        <item x="5"/>
        <item x="9"/>
        <item x="14"/>
        <item x="12"/>
        <item x="27"/>
        <item x="21"/>
        <item x="20"/>
        <item x="2"/>
        <item x="17"/>
        <item x="0"/>
        <item x="7"/>
        <item x="6"/>
        <item x="24"/>
        <item x="16"/>
        <item x="19"/>
        <item x="22"/>
        <item x="29"/>
        <item x="28"/>
        <item x="4"/>
        <item x="23"/>
        <item x="25"/>
        <item x="8"/>
        <item x="13"/>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numFmtId="2" showAll="0"/>
    <pivotField showAll="0"/>
  </pivotFields>
  <rowFields count="1">
    <field x="0"/>
  </rowFields>
  <rowItems count="8">
    <i>
      <x/>
    </i>
    <i>
      <x v="1"/>
    </i>
    <i>
      <x v="2"/>
    </i>
    <i>
      <x v="3"/>
    </i>
    <i>
      <x v="4"/>
    </i>
    <i>
      <x v="5"/>
    </i>
    <i>
      <x v="6"/>
    </i>
    <i t="grand">
      <x/>
    </i>
  </rowItems>
  <colFields count="1">
    <field x="-2"/>
  </colFields>
  <colItems count="3">
    <i>
      <x/>
    </i>
    <i i="1">
      <x v="1"/>
    </i>
    <i i="2">
      <x v="2"/>
    </i>
  </colItems>
  <dataFields count="3">
    <dataField name="Number of shots per season" fld="10" baseField="0" baseItem="0"/>
    <dataField name="Sum of SoT" fld="11" baseField="0" baseItem="0"/>
    <dataField name="Average of Shot Efficiency (%)" fld="12" subtotal="average" baseField="0" baseItem="0" numFmtId="2"/>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B43" firstHeaderRow="1" firstDataRow="1" firstDataCol="1"/>
  <pivotFields count="28">
    <pivotField axis="axisRow" showAll="0">
      <items count="8">
        <item sd="0" x="6"/>
        <item sd="0" x="5"/>
        <item sd="0" x="4"/>
        <item sd="0" x="3"/>
        <item sd="0" x="2"/>
        <item sd="0" x="1"/>
        <item sd="0" x="0"/>
        <item t="default"/>
      </items>
    </pivotField>
    <pivotField axis="axisRow" showAll="0">
      <items count="31">
        <item x="1"/>
        <item x="3"/>
        <item x="11"/>
        <item x="15"/>
        <item x="10"/>
        <item x="18"/>
        <item x="26"/>
        <item x="5"/>
        <item x="9"/>
        <item x="14"/>
        <item x="12"/>
        <item x="27"/>
        <item x="21"/>
        <item x="20"/>
        <item x="2"/>
        <item x="17"/>
        <item x="0"/>
        <item x="7"/>
        <item x="6"/>
        <item x="24"/>
        <item x="16"/>
        <item x="19"/>
        <item x="22"/>
        <item x="29"/>
        <item x="28"/>
        <item x="4"/>
        <item x="23"/>
        <item x="25"/>
        <item x="8"/>
        <item x="1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numFmtId="2" showAll="0"/>
    <pivotField showAll="0"/>
  </pivotFields>
  <rowFields count="2">
    <field x="0"/>
    <field x="1"/>
  </rowFields>
  <rowItems count="8">
    <i>
      <x/>
    </i>
    <i>
      <x v="1"/>
    </i>
    <i>
      <x v="2"/>
    </i>
    <i>
      <x v="3"/>
    </i>
    <i>
      <x v="4"/>
    </i>
    <i>
      <x v="5"/>
    </i>
    <i>
      <x v="6"/>
    </i>
    <i t="grand">
      <x/>
    </i>
  </rowItems>
  <colItems count="1">
    <i/>
  </colItems>
  <dataFields count="1">
    <dataField name="Sum of G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6" firstHeaderRow="0" firstDataRow="1" firstDataCol="1"/>
  <pivotFields count="28">
    <pivotField axis="axisRow" showAll="0">
      <items count="8">
        <item x="6"/>
        <item x="5"/>
        <item x="4"/>
        <item x="3"/>
        <item x="2"/>
        <item x="1"/>
        <item x="0"/>
        <item t="default"/>
      </items>
    </pivotField>
    <pivotField showAll="0">
      <items count="31">
        <item x="1"/>
        <item x="3"/>
        <item x="11"/>
        <item x="15"/>
        <item x="10"/>
        <item x="18"/>
        <item x="26"/>
        <item x="5"/>
        <item x="9"/>
        <item x="14"/>
        <item x="12"/>
        <item x="27"/>
        <item x="21"/>
        <item x="20"/>
        <item x="2"/>
        <item x="17"/>
        <item x="0"/>
        <item x="7"/>
        <item x="6"/>
        <item x="24"/>
        <item x="16"/>
        <item x="19"/>
        <item x="22"/>
        <item x="29"/>
        <item x="28"/>
        <item x="4"/>
        <item x="23"/>
        <item x="25"/>
        <item x="8"/>
        <item x="13"/>
        <item t="default"/>
      </items>
    </pivotField>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numFmtId="2" showAll="0"/>
    <pivotField showAll="0"/>
  </pivotFields>
  <rowFields count="1">
    <field x="0"/>
  </rowFields>
  <rowItems count="8">
    <i>
      <x/>
    </i>
    <i>
      <x v="1"/>
    </i>
    <i>
      <x v="2"/>
    </i>
    <i>
      <x v="3"/>
    </i>
    <i>
      <x v="4"/>
    </i>
    <i>
      <x v="5"/>
    </i>
    <i>
      <x v="6"/>
    </i>
    <i t="grand">
      <x/>
    </i>
  </rowItems>
  <colFields count="1">
    <field x="-2"/>
  </colFields>
  <colItems count="3">
    <i>
      <x/>
    </i>
    <i i="1">
      <x v="1"/>
    </i>
    <i i="2">
      <x v="2"/>
    </i>
  </colItems>
  <dataFields count="3">
    <dataField name="Wins" fld="2" baseField="0" baseItem="0"/>
    <dataField name="Draws" fld="4" baseField="0" baseItem="0"/>
    <dataField name="Losses" fld="5"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B10" firstHeaderRow="1" firstDataRow="1" firstDataCol="1"/>
  <pivotFields count="28">
    <pivotField axis="axisRow" showAll="0">
      <items count="8">
        <item sd="0" x="6"/>
        <item sd="0" x="5"/>
        <item sd="0" x="4"/>
        <item sd="0" x="3"/>
        <item sd="0" x="2"/>
        <item sd="0" x="1"/>
        <item sd="0" x="0"/>
        <item t="default"/>
      </items>
    </pivotField>
    <pivotField showAll="0" maxSubtotal="1">
      <items count="31">
        <item x="1"/>
        <item x="3"/>
        <item x="11"/>
        <item x="15"/>
        <item x="10"/>
        <item x="18"/>
        <item x="26"/>
        <item x="5"/>
        <item x="9"/>
        <item x="14"/>
        <item x="12"/>
        <item x="27"/>
        <item x="21"/>
        <item x="20"/>
        <item x="2"/>
        <item x="17"/>
        <item x="0"/>
        <item x="7"/>
        <item x="6"/>
        <item x="24"/>
        <item x="16"/>
        <item x="19"/>
        <item x="22"/>
        <item x="29"/>
        <item x="28"/>
        <item x="4"/>
        <item x="23"/>
        <item x="25"/>
        <item x="8"/>
        <item x="13"/>
        <item t="max"/>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numFmtId="2" showAll="0"/>
    <pivotField showAll="0"/>
  </pivotFields>
  <rowFields count="1">
    <field x="0"/>
  </rowFields>
  <rowItems count="8">
    <i>
      <x/>
    </i>
    <i>
      <x v="1"/>
    </i>
    <i>
      <x v="2"/>
    </i>
    <i>
      <x v="3"/>
    </i>
    <i>
      <x v="4"/>
    </i>
    <i>
      <x v="5"/>
    </i>
    <i>
      <x v="6"/>
    </i>
    <i t="grand">
      <x/>
    </i>
  </rowItems>
  <colItems count="1">
    <i/>
  </colItems>
  <dataFields count="1">
    <dataField name="Total Number of Goals Per Season"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quad" sourceName="Squad">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853687302">
      <items count="30">
        <i x="1" s="1"/>
        <i x="3" s="1"/>
        <i x="11" s="1"/>
        <i x="15" s="1"/>
        <i x="10" s="1"/>
        <i x="18" s="1"/>
        <i x="26" s="1"/>
        <i x="5" s="1"/>
        <i x="9" s="1"/>
        <i x="14" s="1"/>
        <i x="12" s="1"/>
        <i x="27" s="1"/>
        <i x="21" s="1"/>
        <i x="20" s="1"/>
        <i x="2" s="1"/>
        <i x="17" s="1"/>
        <i x="0" s="1"/>
        <i x="7" s="1"/>
        <i x="6" s="1"/>
        <i x="24" s="1"/>
        <i x="16" s="1"/>
        <i x="19" s="1"/>
        <i x="22" s="1"/>
        <i x="29" s="1"/>
        <i x="28" s="1"/>
        <i x="4" s="1"/>
        <i x="23" s="1"/>
        <i x="25" s="1"/>
        <i x="8"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853687302">
      <items count="7">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quad" cache="Slicer_Squad" caption="Squad" rowHeight="241300"/>
  <slicer name="Season" cache="Slicer_Season" caption="Sea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64"/>
  <sheetViews>
    <sheetView topLeftCell="A2527" workbookViewId="0">
      <selection sqref="A1:V2564"/>
    </sheetView>
  </sheetViews>
  <sheetFormatPr defaultRowHeight="15" x14ac:dyDescent="0.25"/>
  <cols>
    <col min="1" max="1" width="3" bestFit="1" customWidth="1"/>
    <col min="2" max="2" width="9.85546875" bestFit="1" customWidth="1"/>
    <col min="3" max="3" width="15.7109375" bestFit="1" customWidth="1"/>
    <col min="4" max="6" width="3" bestFit="1" customWidth="1"/>
    <col min="7" max="10" width="4" bestFit="1" customWidth="1"/>
    <col min="11" max="11" width="4.140625" bestFit="1" customWidth="1"/>
    <col min="12" max="12" width="3.140625" bestFit="1" customWidth="1"/>
    <col min="13" max="13" width="3.28515625" bestFit="1" customWidth="1"/>
    <col min="14" max="15" width="6" bestFit="1" customWidth="1"/>
    <col min="16" max="16" width="6.5703125" bestFit="1" customWidth="1"/>
    <col min="17" max="17" width="4" bestFit="1" customWidth="1"/>
    <col min="18" max="18" width="5" bestFit="1" customWidth="1"/>
    <col min="19" max="19" width="5.140625" bestFit="1" customWidth="1"/>
    <col min="20" max="20" width="4" bestFit="1" customWidth="1"/>
    <col min="21" max="21" width="6.42578125" bestFit="1" customWidth="1"/>
    <col min="22" max="22" width="3.7109375" bestFit="1" customWidth="1"/>
  </cols>
  <sheetData>
    <row r="1" spans="1:22"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row>
    <row r="2" spans="1:22" x14ac:dyDescent="0.25">
      <c r="A2">
        <v>0</v>
      </c>
      <c r="B2" t="s">
        <v>21</v>
      </c>
      <c r="C2" t="s">
        <v>22</v>
      </c>
      <c r="D2">
        <v>28</v>
      </c>
      <c r="E2">
        <v>7</v>
      </c>
      <c r="F2">
        <v>3</v>
      </c>
      <c r="G2">
        <v>96</v>
      </c>
      <c r="H2">
        <v>34</v>
      </c>
      <c r="I2">
        <v>91</v>
      </c>
      <c r="J2">
        <v>647</v>
      </c>
      <c r="K2">
        <v>209</v>
      </c>
      <c r="L2">
        <v>6</v>
      </c>
      <c r="M2">
        <v>10</v>
      </c>
      <c r="N2">
        <v>19094</v>
      </c>
      <c r="O2">
        <v>22558</v>
      </c>
      <c r="P2">
        <v>84.6</v>
      </c>
      <c r="Q2">
        <v>265</v>
      </c>
      <c r="R2">
        <v>64</v>
      </c>
      <c r="S2">
        <v>2</v>
      </c>
      <c r="T2">
        <v>391</v>
      </c>
      <c r="U2">
        <v>3</v>
      </c>
      <c r="V2">
        <v>1</v>
      </c>
    </row>
    <row r="3" spans="1:22" x14ac:dyDescent="0.25">
      <c r="A3">
        <v>1</v>
      </c>
      <c r="B3" t="s">
        <v>21</v>
      </c>
      <c r="C3" t="s">
        <v>23</v>
      </c>
      <c r="D3">
        <v>28</v>
      </c>
      <c r="E3">
        <v>5</v>
      </c>
      <c r="F3">
        <v>5</v>
      </c>
      <c r="G3">
        <v>91</v>
      </c>
      <c r="H3">
        <v>29</v>
      </c>
      <c r="I3">
        <v>89</v>
      </c>
      <c r="J3">
        <v>511</v>
      </c>
      <c r="K3">
        <v>182</v>
      </c>
      <c r="L3">
        <v>15</v>
      </c>
      <c r="M3">
        <v>4</v>
      </c>
      <c r="N3">
        <v>16133</v>
      </c>
      <c r="O3">
        <v>19363</v>
      </c>
      <c r="P3">
        <v>83.3</v>
      </c>
      <c r="Q3">
        <v>231</v>
      </c>
      <c r="R3">
        <v>94</v>
      </c>
      <c r="S3">
        <v>2</v>
      </c>
      <c r="T3">
        <v>412</v>
      </c>
      <c r="U3">
        <v>2</v>
      </c>
      <c r="V3">
        <v>4</v>
      </c>
    </row>
    <row r="4" spans="1:22" x14ac:dyDescent="0.25">
      <c r="A4">
        <v>2</v>
      </c>
      <c r="B4" t="s">
        <v>21</v>
      </c>
      <c r="C4" t="s">
        <v>24</v>
      </c>
      <c r="D4">
        <v>24</v>
      </c>
      <c r="E4">
        <v>10</v>
      </c>
      <c r="F4">
        <v>4</v>
      </c>
      <c r="G4">
        <v>86</v>
      </c>
      <c r="H4">
        <v>41</v>
      </c>
      <c r="I4">
        <v>82</v>
      </c>
      <c r="J4">
        <v>539</v>
      </c>
      <c r="K4">
        <v>175</v>
      </c>
      <c r="L4">
        <v>18</v>
      </c>
      <c r="M4">
        <v>2</v>
      </c>
      <c r="N4">
        <v>11899</v>
      </c>
      <c r="O4">
        <v>15920</v>
      </c>
      <c r="P4">
        <v>74.7</v>
      </c>
      <c r="Q4">
        <v>235</v>
      </c>
      <c r="R4">
        <v>79</v>
      </c>
      <c r="S4">
        <v>3</v>
      </c>
      <c r="T4">
        <v>507</v>
      </c>
      <c r="U4">
        <v>7</v>
      </c>
      <c r="V4">
        <v>1</v>
      </c>
    </row>
    <row r="5" spans="1:22" x14ac:dyDescent="0.25">
      <c r="A5">
        <v>3</v>
      </c>
      <c r="B5" t="s">
        <v>21</v>
      </c>
      <c r="C5" t="s">
        <v>25</v>
      </c>
      <c r="D5">
        <v>20</v>
      </c>
      <c r="E5">
        <v>8</v>
      </c>
      <c r="F5">
        <v>10</v>
      </c>
      <c r="G5">
        <v>76</v>
      </c>
      <c r="H5">
        <v>61</v>
      </c>
      <c r="I5">
        <v>68</v>
      </c>
      <c r="J5">
        <v>470</v>
      </c>
      <c r="K5">
        <v>159</v>
      </c>
      <c r="L5">
        <v>17</v>
      </c>
      <c r="M5">
        <v>3</v>
      </c>
      <c r="N5">
        <v>12551</v>
      </c>
      <c r="O5">
        <v>16818</v>
      </c>
      <c r="P5">
        <v>74.599999999999994</v>
      </c>
      <c r="Q5">
        <v>184</v>
      </c>
      <c r="R5">
        <v>89</v>
      </c>
      <c r="S5">
        <v>2</v>
      </c>
      <c r="T5">
        <v>385</v>
      </c>
      <c r="U5">
        <v>2</v>
      </c>
      <c r="V5">
        <v>0</v>
      </c>
    </row>
    <row r="6" spans="1:22" x14ac:dyDescent="0.25">
      <c r="A6">
        <v>4</v>
      </c>
      <c r="B6" t="s">
        <v>21</v>
      </c>
      <c r="C6" t="s">
        <v>26</v>
      </c>
      <c r="D6">
        <v>20</v>
      </c>
      <c r="E6">
        <v>6</v>
      </c>
      <c r="F6">
        <v>12</v>
      </c>
      <c r="G6">
        <v>74</v>
      </c>
      <c r="H6">
        <v>61</v>
      </c>
      <c r="I6">
        <v>66</v>
      </c>
      <c r="J6">
        <v>555</v>
      </c>
      <c r="K6">
        <v>198</v>
      </c>
      <c r="L6">
        <v>11</v>
      </c>
      <c r="M6">
        <v>5</v>
      </c>
      <c r="N6">
        <v>21810</v>
      </c>
      <c r="O6">
        <v>25029</v>
      </c>
      <c r="P6">
        <v>87.1</v>
      </c>
      <c r="Q6">
        <v>206</v>
      </c>
      <c r="R6">
        <v>90</v>
      </c>
      <c r="S6">
        <v>3</v>
      </c>
      <c r="T6">
        <v>414</v>
      </c>
      <c r="U6">
        <v>6</v>
      </c>
      <c r="V6">
        <v>2</v>
      </c>
    </row>
    <row r="7" spans="1:22" x14ac:dyDescent="0.25">
      <c r="A7">
        <v>5</v>
      </c>
      <c r="B7" t="s">
        <v>21</v>
      </c>
      <c r="C7" t="s">
        <v>27</v>
      </c>
      <c r="D7">
        <v>18</v>
      </c>
      <c r="E7">
        <v>9</v>
      </c>
      <c r="F7">
        <v>11</v>
      </c>
      <c r="G7">
        <v>77</v>
      </c>
      <c r="H7">
        <v>63</v>
      </c>
      <c r="I7">
        <v>63</v>
      </c>
      <c r="J7">
        <v>430</v>
      </c>
      <c r="K7">
        <v>137</v>
      </c>
      <c r="L7">
        <v>13</v>
      </c>
      <c r="M7">
        <v>3</v>
      </c>
      <c r="N7">
        <v>13937</v>
      </c>
      <c r="O7">
        <v>17959</v>
      </c>
      <c r="P7">
        <v>77.599999999999994</v>
      </c>
      <c r="Q7">
        <v>180</v>
      </c>
      <c r="R7">
        <v>77</v>
      </c>
      <c r="S7">
        <v>7</v>
      </c>
      <c r="T7">
        <v>429</v>
      </c>
      <c r="U7">
        <v>7</v>
      </c>
      <c r="V7">
        <v>3</v>
      </c>
    </row>
    <row r="8" spans="1:22" x14ac:dyDescent="0.25">
      <c r="A8">
        <v>6</v>
      </c>
      <c r="B8" t="s">
        <v>21</v>
      </c>
      <c r="C8" t="s">
        <v>28</v>
      </c>
      <c r="D8">
        <v>18</v>
      </c>
      <c r="E8">
        <v>6</v>
      </c>
      <c r="F8">
        <v>14</v>
      </c>
      <c r="G8">
        <v>85</v>
      </c>
      <c r="H8">
        <v>62</v>
      </c>
      <c r="I8">
        <v>60</v>
      </c>
      <c r="J8">
        <v>537</v>
      </c>
      <c r="K8">
        <v>194</v>
      </c>
      <c r="L8">
        <v>22</v>
      </c>
      <c r="M8">
        <v>11</v>
      </c>
      <c r="N8">
        <v>20039</v>
      </c>
      <c r="O8">
        <v>23364</v>
      </c>
      <c r="P8">
        <v>85.8</v>
      </c>
      <c r="Q8">
        <v>202</v>
      </c>
      <c r="R8">
        <v>109</v>
      </c>
      <c r="S8">
        <v>4</v>
      </c>
      <c r="T8">
        <v>446</v>
      </c>
      <c r="U8">
        <v>5</v>
      </c>
      <c r="V8">
        <v>3</v>
      </c>
    </row>
    <row r="9" spans="1:22" x14ac:dyDescent="0.25">
      <c r="A9">
        <v>7</v>
      </c>
      <c r="B9" t="s">
        <v>21</v>
      </c>
      <c r="C9" t="s">
        <v>29</v>
      </c>
      <c r="D9">
        <v>18</v>
      </c>
      <c r="E9">
        <v>6</v>
      </c>
      <c r="F9">
        <v>14</v>
      </c>
      <c r="G9">
        <v>57</v>
      </c>
      <c r="H9">
        <v>58</v>
      </c>
      <c r="I9">
        <v>60</v>
      </c>
      <c r="J9">
        <v>452</v>
      </c>
      <c r="K9">
        <v>162</v>
      </c>
      <c r="L9">
        <v>20</v>
      </c>
      <c r="M9">
        <v>4</v>
      </c>
      <c r="N9">
        <v>12915</v>
      </c>
      <c r="O9">
        <v>16754</v>
      </c>
      <c r="P9">
        <v>77.099999999999994</v>
      </c>
      <c r="Q9">
        <v>178</v>
      </c>
      <c r="R9">
        <v>73</v>
      </c>
      <c r="S9">
        <v>2</v>
      </c>
      <c r="T9">
        <v>457</v>
      </c>
      <c r="U9">
        <v>3</v>
      </c>
      <c r="V9">
        <v>2</v>
      </c>
    </row>
    <row r="10" spans="1:22" x14ac:dyDescent="0.25">
      <c r="A10">
        <v>8</v>
      </c>
      <c r="B10" t="s">
        <v>21</v>
      </c>
      <c r="C10" t="s">
        <v>30</v>
      </c>
      <c r="D10">
        <v>14</v>
      </c>
      <c r="E10">
        <v>10</v>
      </c>
      <c r="F10">
        <v>14</v>
      </c>
      <c r="G10">
        <v>60</v>
      </c>
      <c r="H10">
        <v>74</v>
      </c>
      <c r="I10">
        <v>52</v>
      </c>
      <c r="J10">
        <v>504</v>
      </c>
      <c r="K10">
        <v>152</v>
      </c>
      <c r="L10">
        <v>14</v>
      </c>
      <c r="M10">
        <v>2</v>
      </c>
      <c r="N10">
        <v>11349</v>
      </c>
      <c r="O10">
        <v>15514</v>
      </c>
      <c r="P10">
        <v>73.2</v>
      </c>
      <c r="Q10">
        <v>181</v>
      </c>
      <c r="R10">
        <v>82</v>
      </c>
      <c r="S10">
        <v>1</v>
      </c>
      <c r="T10">
        <v>457</v>
      </c>
      <c r="U10">
        <v>8</v>
      </c>
      <c r="V10">
        <v>3</v>
      </c>
    </row>
    <row r="11" spans="1:22" x14ac:dyDescent="0.25">
      <c r="A11">
        <v>9</v>
      </c>
      <c r="B11" t="s">
        <v>21</v>
      </c>
      <c r="C11" t="s">
        <v>31</v>
      </c>
      <c r="D11">
        <v>13</v>
      </c>
      <c r="E11">
        <v>10</v>
      </c>
      <c r="F11">
        <v>15</v>
      </c>
      <c r="G11">
        <v>57</v>
      </c>
      <c r="H11">
        <v>58</v>
      </c>
      <c r="I11">
        <v>49</v>
      </c>
      <c r="J11">
        <v>499</v>
      </c>
      <c r="K11">
        <v>175</v>
      </c>
      <c r="L11">
        <v>14</v>
      </c>
      <c r="M11">
        <v>2</v>
      </c>
      <c r="N11">
        <v>16311</v>
      </c>
      <c r="O11">
        <v>20237</v>
      </c>
      <c r="P11">
        <v>80.599999999999994</v>
      </c>
      <c r="Q11">
        <v>212</v>
      </c>
      <c r="R11">
        <v>84</v>
      </c>
      <c r="S11">
        <v>4</v>
      </c>
      <c r="T11">
        <v>384</v>
      </c>
      <c r="U11">
        <v>8</v>
      </c>
      <c r="V11">
        <v>4</v>
      </c>
    </row>
    <row r="12" spans="1:22" x14ac:dyDescent="0.25">
      <c r="A12">
        <v>10</v>
      </c>
      <c r="B12" t="s">
        <v>21</v>
      </c>
      <c r="C12" t="s">
        <v>32</v>
      </c>
      <c r="D12">
        <v>12</v>
      </c>
      <c r="E12">
        <v>12</v>
      </c>
      <c r="F12">
        <v>14</v>
      </c>
      <c r="G12">
        <v>55</v>
      </c>
      <c r="H12">
        <v>62</v>
      </c>
      <c r="I12">
        <v>48</v>
      </c>
      <c r="J12">
        <v>781</v>
      </c>
      <c r="K12">
        <v>263</v>
      </c>
      <c r="L12">
        <v>18</v>
      </c>
      <c r="M12">
        <v>6</v>
      </c>
      <c r="N12">
        <v>20376</v>
      </c>
      <c r="O12">
        <v>24379</v>
      </c>
      <c r="P12">
        <v>83.6</v>
      </c>
      <c r="Q12">
        <v>287</v>
      </c>
      <c r="R12">
        <v>69</v>
      </c>
      <c r="S12">
        <v>5</v>
      </c>
      <c r="T12">
        <v>463</v>
      </c>
      <c r="U12">
        <v>1</v>
      </c>
      <c r="V12">
        <v>2</v>
      </c>
    </row>
    <row r="13" spans="1:22" x14ac:dyDescent="0.25">
      <c r="A13">
        <v>11</v>
      </c>
      <c r="B13" t="s">
        <v>21</v>
      </c>
      <c r="C13" t="s">
        <v>33</v>
      </c>
      <c r="D13">
        <v>13</v>
      </c>
      <c r="E13">
        <v>9</v>
      </c>
      <c r="F13">
        <v>16</v>
      </c>
      <c r="G13">
        <v>54</v>
      </c>
      <c r="H13">
        <v>67</v>
      </c>
      <c r="I13">
        <v>48</v>
      </c>
      <c r="J13">
        <v>427</v>
      </c>
      <c r="K13">
        <v>134</v>
      </c>
      <c r="L13">
        <v>11</v>
      </c>
      <c r="M13">
        <v>5</v>
      </c>
      <c r="N13">
        <v>11048</v>
      </c>
      <c r="O13">
        <v>15099</v>
      </c>
      <c r="P13">
        <v>73.2</v>
      </c>
      <c r="Q13">
        <v>203</v>
      </c>
      <c r="R13">
        <v>71</v>
      </c>
      <c r="S13">
        <v>0</v>
      </c>
      <c r="T13">
        <v>443</v>
      </c>
      <c r="U13">
        <v>4</v>
      </c>
      <c r="V13">
        <v>4</v>
      </c>
    </row>
    <row r="14" spans="1:22" x14ac:dyDescent="0.25">
      <c r="A14">
        <v>12</v>
      </c>
      <c r="B14" t="s">
        <v>21</v>
      </c>
      <c r="C14" t="s">
        <v>34</v>
      </c>
      <c r="D14">
        <v>13</v>
      </c>
      <c r="E14">
        <v>8</v>
      </c>
      <c r="F14">
        <v>17</v>
      </c>
      <c r="G14">
        <v>55</v>
      </c>
      <c r="H14">
        <v>61</v>
      </c>
      <c r="I14">
        <v>47</v>
      </c>
      <c r="J14">
        <v>683</v>
      </c>
      <c r="K14">
        <v>264</v>
      </c>
      <c r="L14">
        <v>25</v>
      </c>
      <c r="M14">
        <v>9</v>
      </c>
      <c r="N14">
        <v>24616</v>
      </c>
      <c r="O14">
        <v>27758</v>
      </c>
      <c r="P14">
        <v>88.7</v>
      </c>
      <c r="Q14">
        <v>286</v>
      </c>
      <c r="R14">
        <v>53</v>
      </c>
      <c r="S14">
        <v>2</v>
      </c>
      <c r="T14">
        <v>289</v>
      </c>
      <c r="U14">
        <v>3</v>
      </c>
      <c r="V14">
        <v>1</v>
      </c>
    </row>
    <row r="15" spans="1:22" x14ac:dyDescent="0.25">
      <c r="A15">
        <v>13</v>
      </c>
      <c r="B15" t="s">
        <v>21</v>
      </c>
      <c r="C15" t="s">
        <v>35</v>
      </c>
      <c r="D15">
        <v>13</v>
      </c>
      <c r="E15">
        <v>7</v>
      </c>
      <c r="F15">
        <v>18</v>
      </c>
      <c r="G15">
        <v>50</v>
      </c>
      <c r="H15">
        <v>65</v>
      </c>
      <c r="I15">
        <v>46</v>
      </c>
      <c r="J15">
        <v>543</v>
      </c>
      <c r="K15">
        <v>182</v>
      </c>
      <c r="L15">
        <v>15</v>
      </c>
      <c r="M15">
        <v>6</v>
      </c>
      <c r="N15">
        <v>15788</v>
      </c>
      <c r="O15">
        <v>19542</v>
      </c>
      <c r="P15">
        <v>80.8</v>
      </c>
      <c r="Q15">
        <v>224</v>
      </c>
      <c r="R15">
        <v>83</v>
      </c>
      <c r="S15">
        <v>1</v>
      </c>
      <c r="T15">
        <v>401</v>
      </c>
      <c r="U15">
        <v>7</v>
      </c>
      <c r="V15">
        <v>1</v>
      </c>
    </row>
    <row r="16" spans="1:22" x14ac:dyDescent="0.25">
      <c r="A16">
        <v>14</v>
      </c>
      <c r="B16" t="s">
        <v>21</v>
      </c>
      <c r="C16" t="s">
        <v>36</v>
      </c>
      <c r="D16">
        <v>13</v>
      </c>
      <c r="E16">
        <v>9</v>
      </c>
      <c r="F16">
        <v>16</v>
      </c>
      <c r="G16">
        <v>40</v>
      </c>
      <c r="H16">
        <v>51</v>
      </c>
      <c r="I16">
        <v>42</v>
      </c>
      <c r="J16">
        <v>542</v>
      </c>
      <c r="K16">
        <v>196</v>
      </c>
      <c r="L16">
        <v>9</v>
      </c>
      <c r="M16">
        <v>8</v>
      </c>
      <c r="N16">
        <v>16116</v>
      </c>
      <c r="O16">
        <v>19855</v>
      </c>
      <c r="P16">
        <v>81.2</v>
      </c>
      <c r="Q16">
        <v>192</v>
      </c>
      <c r="R16">
        <v>79</v>
      </c>
      <c r="S16">
        <v>1</v>
      </c>
      <c r="T16">
        <v>386</v>
      </c>
      <c r="U16">
        <v>5</v>
      </c>
      <c r="V16">
        <v>1</v>
      </c>
    </row>
    <row r="17" spans="1:22" x14ac:dyDescent="0.25">
      <c r="A17">
        <v>15</v>
      </c>
      <c r="B17" t="s">
        <v>21</v>
      </c>
      <c r="C17" t="s">
        <v>37</v>
      </c>
      <c r="D17">
        <v>10</v>
      </c>
      <c r="E17">
        <v>9</v>
      </c>
      <c r="F17">
        <v>19</v>
      </c>
      <c r="G17">
        <v>56</v>
      </c>
      <c r="H17">
        <v>65</v>
      </c>
      <c r="I17">
        <v>39</v>
      </c>
      <c r="J17">
        <v>450</v>
      </c>
      <c r="K17">
        <v>143</v>
      </c>
      <c r="L17">
        <v>7</v>
      </c>
      <c r="M17">
        <v>1</v>
      </c>
      <c r="N17">
        <v>11873</v>
      </c>
      <c r="O17">
        <v>15673</v>
      </c>
      <c r="P17">
        <v>75.8</v>
      </c>
      <c r="Q17">
        <v>148</v>
      </c>
      <c r="R17">
        <v>82</v>
      </c>
      <c r="S17">
        <v>3</v>
      </c>
      <c r="T17">
        <v>428</v>
      </c>
      <c r="U17">
        <v>4</v>
      </c>
      <c r="V17">
        <v>2</v>
      </c>
    </row>
    <row r="18" spans="1:22" x14ac:dyDescent="0.25">
      <c r="A18">
        <v>16</v>
      </c>
      <c r="B18" t="s">
        <v>21</v>
      </c>
      <c r="C18" t="s">
        <v>38</v>
      </c>
      <c r="D18">
        <v>9</v>
      </c>
      <c r="E18">
        <v>9</v>
      </c>
      <c r="F18">
        <v>20</v>
      </c>
      <c r="G18">
        <v>49</v>
      </c>
      <c r="H18">
        <v>67</v>
      </c>
      <c r="I18">
        <v>32</v>
      </c>
      <c r="J18">
        <v>360</v>
      </c>
      <c r="K18">
        <v>117</v>
      </c>
      <c r="L18">
        <v>8</v>
      </c>
      <c r="M18">
        <v>5</v>
      </c>
      <c r="N18">
        <v>9521</v>
      </c>
      <c r="O18">
        <v>13498</v>
      </c>
      <c r="P18">
        <v>70.5</v>
      </c>
      <c r="Q18">
        <v>141</v>
      </c>
      <c r="R18">
        <v>101</v>
      </c>
      <c r="S18">
        <v>5</v>
      </c>
      <c r="T18">
        <v>423</v>
      </c>
      <c r="U18">
        <v>7</v>
      </c>
      <c r="V18">
        <v>7</v>
      </c>
    </row>
    <row r="19" spans="1:22" x14ac:dyDescent="0.25">
      <c r="A19">
        <v>17</v>
      </c>
      <c r="B19" t="s">
        <v>21</v>
      </c>
      <c r="C19" t="s">
        <v>39</v>
      </c>
      <c r="D19">
        <v>6</v>
      </c>
      <c r="E19">
        <v>8</v>
      </c>
      <c r="F19">
        <v>24</v>
      </c>
      <c r="G19">
        <v>52</v>
      </c>
      <c r="H19">
        <v>85</v>
      </c>
      <c r="I19">
        <v>26</v>
      </c>
      <c r="J19">
        <v>582</v>
      </c>
      <c r="K19">
        <v>207</v>
      </c>
      <c r="L19">
        <v>11</v>
      </c>
      <c r="M19">
        <v>2</v>
      </c>
      <c r="N19">
        <v>20649</v>
      </c>
      <c r="O19">
        <v>24197</v>
      </c>
      <c r="P19">
        <v>85.3</v>
      </c>
      <c r="Q19">
        <v>234</v>
      </c>
      <c r="R19">
        <v>92</v>
      </c>
      <c r="S19">
        <v>4</v>
      </c>
      <c r="T19">
        <v>425</v>
      </c>
      <c r="U19">
        <v>7</v>
      </c>
      <c r="V19">
        <v>3</v>
      </c>
    </row>
    <row r="20" spans="1:22" x14ac:dyDescent="0.25">
      <c r="A20">
        <v>18</v>
      </c>
      <c r="B20" t="s">
        <v>21</v>
      </c>
      <c r="C20" t="s">
        <v>40</v>
      </c>
      <c r="D20">
        <v>5</v>
      </c>
      <c r="E20">
        <v>9</v>
      </c>
      <c r="F20">
        <v>24</v>
      </c>
      <c r="G20">
        <v>41</v>
      </c>
      <c r="H20">
        <v>78</v>
      </c>
      <c r="I20">
        <v>24</v>
      </c>
      <c r="J20">
        <v>445</v>
      </c>
      <c r="K20">
        <v>146</v>
      </c>
      <c r="L20">
        <v>17</v>
      </c>
      <c r="M20">
        <v>4</v>
      </c>
      <c r="N20">
        <v>12568</v>
      </c>
      <c r="O20">
        <v>16373</v>
      </c>
      <c r="P20">
        <v>76.8</v>
      </c>
      <c r="Q20">
        <v>165</v>
      </c>
      <c r="R20">
        <v>82</v>
      </c>
      <c r="S20">
        <v>3</v>
      </c>
      <c r="T20">
        <v>390</v>
      </c>
      <c r="U20">
        <v>10</v>
      </c>
      <c r="V20">
        <v>4</v>
      </c>
    </row>
    <row r="21" spans="1:22" x14ac:dyDescent="0.25">
      <c r="A21">
        <v>19</v>
      </c>
      <c r="B21" t="s">
        <v>21</v>
      </c>
      <c r="C21" t="s">
        <v>41</v>
      </c>
      <c r="D21">
        <v>3</v>
      </c>
      <c r="E21">
        <v>7</v>
      </c>
      <c r="F21">
        <v>28</v>
      </c>
      <c r="G21">
        <v>35</v>
      </c>
      <c r="H21">
        <v>104</v>
      </c>
      <c r="I21">
        <v>16</v>
      </c>
      <c r="J21">
        <v>425</v>
      </c>
      <c r="K21">
        <v>153</v>
      </c>
      <c r="L21">
        <v>12</v>
      </c>
      <c r="M21">
        <v>4</v>
      </c>
      <c r="N21">
        <v>15484</v>
      </c>
      <c r="O21">
        <v>19175</v>
      </c>
      <c r="P21">
        <v>80.8</v>
      </c>
      <c r="Q21">
        <v>156</v>
      </c>
      <c r="R21">
        <v>102</v>
      </c>
      <c r="S21">
        <v>4</v>
      </c>
      <c r="T21">
        <v>476</v>
      </c>
      <c r="U21">
        <v>8</v>
      </c>
      <c r="V21">
        <v>1</v>
      </c>
    </row>
    <row r="22" spans="1:22" x14ac:dyDescent="0.25">
      <c r="A22">
        <v>0</v>
      </c>
      <c r="B22" t="s">
        <v>42</v>
      </c>
      <c r="C22" t="s">
        <v>22</v>
      </c>
      <c r="D22">
        <v>28</v>
      </c>
      <c r="E22">
        <v>5</v>
      </c>
      <c r="F22">
        <v>5</v>
      </c>
      <c r="G22">
        <v>94</v>
      </c>
      <c r="H22">
        <v>33</v>
      </c>
      <c r="I22">
        <v>89</v>
      </c>
      <c r="J22">
        <v>589</v>
      </c>
      <c r="K22">
        <v>194</v>
      </c>
      <c r="L22">
        <v>16</v>
      </c>
      <c r="M22">
        <v>3</v>
      </c>
      <c r="N22">
        <v>18281</v>
      </c>
      <c r="O22">
        <v>21969</v>
      </c>
      <c r="P22">
        <v>83.2</v>
      </c>
      <c r="Q22">
        <v>223</v>
      </c>
      <c r="R22">
        <v>51</v>
      </c>
      <c r="S22">
        <v>0</v>
      </c>
      <c r="T22">
        <v>373</v>
      </c>
      <c r="U22">
        <v>5</v>
      </c>
      <c r="V22">
        <v>1</v>
      </c>
    </row>
    <row r="23" spans="1:22" x14ac:dyDescent="0.25">
      <c r="A23">
        <v>1</v>
      </c>
      <c r="B23" t="s">
        <v>42</v>
      </c>
      <c r="C23" t="s">
        <v>23</v>
      </c>
      <c r="D23">
        <v>26</v>
      </c>
      <c r="E23">
        <v>6</v>
      </c>
      <c r="F23">
        <v>6</v>
      </c>
      <c r="G23">
        <v>88</v>
      </c>
      <c r="H23">
        <v>43</v>
      </c>
      <c r="I23">
        <v>84</v>
      </c>
      <c r="J23">
        <v>427</v>
      </c>
      <c r="K23">
        <v>145</v>
      </c>
      <c r="L23">
        <v>18</v>
      </c>
      <c r="M23">
        <v>3</v>
      </c>
      <c r="N23">
        <v>13782</v>
      </c>
      <c r="O23">
        <v>17396</v>
      </c>
      <c r="P23">
        <v>79.2</v>
      </c>
      <c r="Q23">
        <v>162</v>
      </c>
      <c r="R23">
        <v>80</v>
      </c>
      <c r="S23">
        <v>1</v>
      </c>
      <c r="T23">
        <v>417</v>
      </c>
      <c r="U23">
        <v>6</v>
      </c>
      <c r="V23">
        <v>4</v>
      </c>
    </row>
    <row r="24" spans="1:22" x14ac:dyDescent="0.25">
      <c r="A24">
        <v>2</v>
      </c>
      <c r="B24" t="s">
        <v>42</v>
      </c>
      <c r="C24" t="s">
        <v>29</v>
      </c>
      <c r="D24">
        <v>23</v>
      </c>
      <c r="E24">
        <v>6</v>
      </c>
      <c r="F24">
        <v>9</v>
      </c>
      <c r="G24">
        <v>58</v>
      </c>
      <c r="H24">
        <v>43</v>
      </c>
      <c r="I24">
        <v>75</v>
      </c>
      <c r="J24">
        <v>358</v>
      </c>
      <c r="K24">
        <v>126</v>
      </c>
      <c r="L24">
        <v>14</v>
      </c>
      <c r="M24">
        <v>0</v>
      </c>
      <c r="N24">
        <v>11715</v>
      </c>
      <c r="O24">
        <v>15381</v>
      </c>
      <c r="P24">
        <v>76.2</v>
      </c>
      <c r="Q24">
        <v>144</v>
      </c>
      <c r="R24">
        <v>68</v>
      </c>
      <c r="S24">
        <v>0</v>
      </c>
      <c r="T24">
        <v>391</v>
      </c>
      <c r="U24">
        <v>7</v>
      </c>
      <c r="V24">
        <v>3</v>
      </c>
    </row>
    <row r="25" spans="1:22" x14ac:dyDescent="0.25">
      <c r="A25">
        <v>3</v>
      </c>
      <c r="B25" t="s">
        <v>42</v>
      </c>
      <c r="C25" t="s">
        <v>28</v>
      </c>
      <c r="D25">
        <v>19</v>
      </c>
      <c r="E25">
        <v>14</v>
      </c>
      <c r="F25">
        <v>5</v>
      </c>
      <c r="G25">
        <v>68</v>
      </c>
      <c r="H25">
        <v>33</v>
      </c>
      <c r="I25">
        <v>71</v>
      </c>
      <c r="J25">
        <v>400</v>
      </c>
      <c r="K25">
        <v>147</v>
      </c>
      <c r="L25">
        <v>14</v>
      </c>
      <c r="M25">
        <v>7</v>
      </c>
      <c r="N25">
        <v>11317</v>
      </c>
      <c r="O25">
        <v>15551</v>
      </c>
      <c r="P25">
        <v>72.8</v>
      </c>
      <c r="Q25">
        <v>163</v>
      </c>
      <c r="R25">
        <v>57</v>
      </c>
      <c r="S25">
        <v>1</v>
      </c>
      <c r="T25">
        <v>354</v>
      </c>
      <c r="U25">
        <v>2</v>
      </c>
      <c r="V25">
        <v>3</v>
      </c>
    </row>
    <row r="26" spans="1:22" x14ac:dyDescent="0.25">
      <c r="A26">
        <v>4</v>
      </c>
      <c r="B26" t="s">
        <v>42</v>
      </c>
      <c r="C26" t="s">
        <v>24</v>
      </c>
      <c r="D26">
        <v>19</v>
      </c>
      <c r="E26">
        <v>10</v>
      </c>
      <c r="F26">
        <v>9</v>
      </c>
      <c r="G26">
        <v>75</v>
      </c>
      <c r="H26">
        <v>47</v>
      </c>
      <c r="I26">
        <v>67</v>
      </c>
      <c r="J26">
        <v>607</v>
      </c>
      <c r="K26">
        <v>219</v>
      </c>
      <c r="L26">
        <v>12</v>
      </c>
      <c r="M26">
        <v>6</v>
      </c>
      <c r="N26">
        <v>19210</v>
      </c>
      <c r="O26">
        <v>22888</v>
      </c>
      <c r="P26">
        <v>83.9</v>
      </c>
      <c r="Q26">
        <v>233</v>
      </c>
      <c r="R26">
        <v>58</v>
      </c>
      <c r="S26">
        <v>0</v>
      </c>
      <c r="T26">
        <v>427</v>
      </c>
      <c r="U26">
        <v>8</v>
      </c>
      <c r="V26">
        <v>6</v>
      </c>
    </row>
    <row r="27" spans="1:22" x14ac:dyDescent="0.25">
      <c r="A27">
        <v>5</v>
      </c>
      <c r="B27" t="s">
        <v>42</v>
      </c>
      <c r="C27" t="s">
        <v>32</v>
      </c>
      <c r="D27">
        <v>18</v>
      </c>
      <c r="E27">
        <v>8</v>
      </c>
      <c r="F27">
        <v>12</v>
      </c>
      <c r="G27">
        <v>72</v>
      </c>
      <c r="H27">
        <v>53</v>
      </c>
      <c r="I27">
        <v>62</v>
      </c>
      <c r="J27">
        <v>481</v>
      </c>
      <c r="K27">
        <v>151</v>
      </c>
      <c r="L27">
        <v>10</v>
      </c>
      <c r="M27">
        <v>3</v>
      </c>
      <c r="N27">
        <v>19147</v>
      </c>
      <c r="O27">
        <v>22836</v>
      </c>
      <c r="P27">
        <v>83.8</v>
      </c>
      <c r="Q27">
        <v>209</v>
      </c>
      <c r="R27">
        <v>81</v>
      </c>
      <c r="S27">
        <v>3</v>
      </c>
      <c r="T27">
        <v>397</v>
      </c>
      <c r="U27">
        <v>1</v>
      </c>
      <c r="V27">
        <v>3</v>
      </c>
    </row>
    <row r="28" spans="1:22" x14ac:dyDescent="0.25">
      <c r="A28">
        <v>6</v>
      </c>
      <c r="B28" t="s">
        <v>42</v>
      </c>
      <c r="C28" t="s">
        <v>25</v>
      </c>
      <c r="D28">
        <v>18</v>
      </c>
      <c r="E28">
        <v>7</v>
      </c>
      <c r="F28">
        <v>13</v>
      </c>
      <c r="G28">
        <v>51</v>
      </c>
      <c r="H28">
        <v>46</v>
      </c>
      <c r="I28">
        <v>61</v>
      </c>
      <c r="J28">
        <v>423</v>
      </c>
      <c r="K28">
        <v>133</v>
      </c>
      <c r="L28">
        <v>23</v>
      </c>
      <c r="M28">
        <v>1</v>
      </c>
      <c r="N28">
        <v>13395</v>
      </c>
      <c r="O28">
        <v>17308</v>
      </c>
      <c r="P28">
        <v>77.400000000000006</v>
      </c>
      <c r="Q28">
        <v>186</v>
      </c>
      <c r="R28">
        <v>82</v>
      </c>
      <c r="S28">
        <v>3</v>
      </c>
      <c r="T28">
        <v>446</v>
      </c>
      <c r="U28">
        <v>4</v>
      </c>
      <c r="V28">
        <v>3</v>
      </c>
    </row>
    <row r="29" spans="1:22" x14ac:dyDescent="0.25">
      <c r="A29">
        <v>7</v>
      </c>
      <c r="B29" t="s">
        <v>42</v>
      </c>
      <c r="C29" t="s">
        <v>26</v>
      </c>
      <c r="D29">
        <v>18</v>
      </c>
      <c r="E29">
        <v>6</v>
      </c>
      <c r="F29">
        <v>14</v>
      </c>
      <c r="G29">
        <v>70</v>
      </c>
      <c r="H29">
        <v>63</v>
      </c>
      <c r="I29">
        <v>60</v>
      </c>
      <c r="J29">
        <v>426</v>
      </c>
      <c r="K29">
        <v>143</v>
      </c>
      <c r="L29">
        <v>12</v>
      </c>
      <c r="M29">
        <v>3</v>
      </c>
      <c r="N29">
        <v>11790</v>
      </c>
      <c r="O29">
        <v>15783</v>
      </c>
      <c r="P29">
        <v>74.7</v>
      </c>
      <c r="Q29">
        <v>174</v>
      </c>
      <c r="R29">
        <v>81</v>
      </c>
      <c r="S29">
        <v>2</v>
      </c>
      <c r="T29">
        <v>396</v>
      </c>
      <c r="U29">
        <v>6</v>
      </c>
      <c r="V29">
        <v>0</v>
      </c>
    </row>
    <row r="30" spans="1:22" x14ac:dyDescent="0.25">
      <c r="A30">
        <v>8</v>
      </c>
      <c r="B30" t="s">
        <v>42</v>
      </c>
      <c r="C30" t="s">
        <v>37</v>
      </c>
      <c r="D30">
        <v>15</v>
      </c>
      <c r="E30">
        <v>14</v>
      </c>
      <c r="F30">
        <v>9</v>
      </c>
      <c r="G30">
        <v>58</v>
      </c>
      <c r="H30">
        <v>46</v>
      </c>
      <c r="I30">
        <v>59</v>
      </c>
      <c r="J30">
        <v>420</v>
      </c>
      <c r="K30">
        <v>137</v>
      </c>
      <c r="L30">
        <v>17</v>
      </c>
      <c r="M30">
        <v>5</v>
      </c>
      <c r="N30">
        <v>13974</v>
      </c>
      <c r="O30">
        <v>18014</v>
      </c>
      <c r="P30">
        <v>77.599999999999994</v>
      </c>
      <c r="Q30">
        <v>182</v>
      </c>
      <c r="R30">
        <v>80</v>
      </c>
      <c r="S30">
        <v>1</v>
      </c>
      <c r="T30">
        <v>411</v>
      </c>
      <c r="U30">
        <v>8</v>
      </c>
      <c r="V30">
        <v>2</v>
      </c>
    </row>
    <row r="31" spans="1:22" x14ac:dyDescent="0.25">
      <c r="A31">
        <v>9</v>
      </c>
      <c r="B31" t="s">
        <v>42</v>
      </c>
      <c r="C31" t="s">
        <v>34</v>
      </c>
      <c r="D31">
        <v>15</v>
      </c>
      <c r="E31">
        <v>7</v>
      </c>
      <c r="F31">
        <v>16</v>
      </c>
      <c r="G31">
        <v>55</v>
      </c>
      <c r="H31">
        <v>53</v>
      </c>
      <c r="I31">
        <v>52</v>
      </c>
      <c r="J31">
        <v>459</v>
      </c>
      <c r="K31">
        <v>141</v>
      </c>
      <c r="L31">
        <v>19</v>
      </c>
      <c r="M31">
        <v>1</v>
      </c>
      <c r="N31">
        <v>12437</v>
      </c>
      <c r="O31">
        <v>16924</v>
      </c>
      <c r="P31">
        <v>73.5</v>
      </c>
      <c r="Q31">
        <v>199</v>
      </c>
      <c r="R31">
        <v>89</v>
      </c>
      <c r="S31">
        <v>3</v>
      </c>
      <c r="T31">
        <v>467</v>
      </c>
      <c r="U31">
        <v>6</v>
      </c>
      <c r="V31">
        <v>1</v>
      </c>
    </row>
    <row r="32" spans="1:22" x14ac:dyDescent="0.25">
      <c r="A32">
        <v>10</v>
      </c>
      <c r="B32" t="s">
        <v>42</v>
      </c>
      <c r="C32" t="s">
        <v>31</v>
      </c>
      <c r="D32">
        <v>11</v>
      </c>
      <c r="E32">
        <v>12</v>
      </c>
      <c r="F32">
        <v>15</v>
      </c>
      <c r="G32">
        <v>40</v>
      </c>
      <c r="H32">
        <v>49</v>
      </c>
      <c r="I32">
        <v>45</v>
      </c>
      <c r="J32">
        <v>412</v>
      </c>
      <c r="K32">
        <v>142</v>
      </c>
      <c r="L32">
        <v>14</v>
      </c>
      <c r="M32">
        <v>3</v>
      </c>
      <c r="N32">
        <v>14887</v>
      </c>
      <c r="O32">
        <v>18871</v>
      </c>
      <c r="P32">
        <v>78.900000000000006</v>
      </c>
      <c r="Q32">
        <v>135</v>
      </c>
      <c r="R32">
        <v>63</v>
      </c>
      <c r="S32">
        <v>2</v>
      </c>
      <c r="T32">
        <v>410</v>
      </c>
      <c r="U32">
        <v>5</v>
      </c>
      <c r="V32">
        <v>5</v>
      </c>
    </row>
    <row r="33" spans="1:22" x14ac:dyDescent="0.25">
      <c r="A33">
        <v>11</v>
      </c>
      <c r="B33" t="s">
        <v>42</v>
      </c>
      <c r="C33" t="s">
        <v>27</v>
      </c>
      <c r="D33">
        <v>11</v>
      </c>
      <c r="E33">
        <v>11</v>
      </c>
      <c r="F33">
        <v>16</v>
      </c>
      <c r="G33">
        <v>38</v>
      </c>
      <c r="H33">
        <v>47</v>
      </c>
      <c r="I33">
        <v>44</v>
      </c>
      <c r="J33">
        <v>601</v>
      </c>
      <c r="K33">
        <v>203</v>
      </c>
      <c r="L33">
        <v>7</v>
      </c>
      <c r="M33">
        <v>2</v>
      </c>
      <c r="N33">
        <v>20043</v>
      </c>
      <c r="O33">
        <v>24361</v>
      </c>
      <c r="P33">
        <v>82.3</v>
      </c>
      <c r="Q33">
        <v>235</v>
      </c>
      <c r="R33">
        <v>57</v>
      </c>
      <c r="S33">
        <v>1</v>
      </c>
      <c r="T33">
        <v>405</v>
      </c>
      <c r="U33">
        <v>4</v>
      </c>
      <c r="V33">
        <v>2</v>
      </c>
    </row>
    <row r="34" spans="1:22" x14ac:dyDescent="0.25">
      <c r="A34">
        <v>12</v>
      </c>
      <c r="B34" t="s">
        <v>42</v>
      </c>
      <c r="C34" t="s">
        <v>35</v>
      </c>
      <c r="D34">
        <v>11</v>
      </c>
      <c r="E34">
        <v>8</v>
      </c>
      <c r="F34">
        <v>19</v>
      </c>
      <c r="G34">
        <v>31</v>
      </c>
      <c r="H34">
        <v>58</v>
      </c>
      <c r="I34">
        <v>41</v>
      </c>
      <c r="J34">
        <v>590</v>
      </c>
      <c r="K34">
        <v>205</v>
      </c>
      <c r="L34">
        <v>20</v>
      </c>
      <c r="M34">
        <v>9</v>
      </c>
      <c r="N34">
        <v>23263</v>
      </c>
      <c r="O34">
        <v>26642</v>
      </c>
      <c r="P34">
        <v>87.3</v>
      </c>
      <c r="Q34">
        <v>238</v>
      </c>
      <c r="R34">
        <v>44</v>
      </c>
      <c r="S34">
        <v>1</v>
      </c>
      <c r="T34">
        <v>347</v>
      </c>
      <c r="U34">
        <v>3</v>
      </c>
      <c r="V34">
        <v>1</v>
      </c>
    </row>
    <row r="35" spans="1:22" x14ac:dyDescent="0.25">
      <c r="A35">
        <v>13</v>
      </c>
      <c r="B35" t="s">
        <v>42</v>
      </c>
      <c r="C35" t="s">
        <v>30</v>
      </c>
      <c r="D35">
        <v>11</v>
      </c>
      <c r="E35">
        <v>7</v>
      </c>
      <c r="F35">
        <v>20</v>
      </c>
      <c r="G35">
        <v>42</v>
      </c>
      <c r="H35">
        <v>55</v>
      </c>
      <c r="I35">
        <v>40</v>
      </c>
      <c r="J35">
        <v>590</v>
      </c>
      <c r="K35">
        <v>206</v>
      </c>
      <c r="L35">
        <v>20</v>
      </c>
      <c r="M35">
        <v>3</v>
      </c>
      <c r="N35">
        <v>16603</v>
      </c>
      <c r="O35">
        <v>20525</v>
      </c>
      <c r="P35">
        <v>80.900000000000006</v>
      </c>
      <c r="Q35">
        <v>196</v>
      </c>
      <c r="R35">
        <v>78</v>
      </c>
      <c r="S35">
        <v>2</v>
      </c>
      <c r="T35">
        <v>424</v>
      </c>
      <c r="U35">
        <v>3</v>
      </c>
      <c r="V35">
        <v>1</v>
      </c>
    </row>
    <row r="36" spans="1:22" x14ac:dyDescent="0.25">
      <c r="A36">
        <v>14</v>
      </c>
      <c r="B36" t="s">
        <v>42</v>
      </c>
      <c r="C36" t="s">
        <v>33</v>
      </c>
      <c r="D36">
        <v>11</v>
      </c>
      <c r="E36">
        <v>6</v>
      </c>
      <c r="F36">
        <v>21</v>
      </c>
      <c r="G36">
        <v>37</v>
      </c>
      <c r="H36">
        <v>71</v>
      </c>
      <c r="I36">
        <v>39</v>
      </c>
      <c r="J36">
        <v>565</v>
      </c>
      <c r="K36">
        <v>184</v>
      </c>
      <c r="L36">
        <v>15</v>
      </c>
      <c r="M36">
        <v>6</v>
      </c>
      <c r="N36">
        <v>13925</v>
      </c>
      <c r="O36">
        <v>17837</v>
      </c>
      <c r="P36">
        <v>78.099999999999994</v>
      </c>
      <c r="Q36">
        <v>270</v>
      </c>
      <c r="R36">
        <v>61</v>
      </c>
      <c r="S36">
        <v>1</v>
      </c>
      <c r="T36">
        <v>406</v>
      </c>
      <c r="U36">
        <v>5</v>
      </c>
      <c r="V36">
        <v>2</v>
      </c>
    </row>
    <row r="37" spans="1:22" x14ac:dyDescent="0.25">
      <c r="A37">
        <v>15</v>
      </c>
      <c r="B37" t="s">
        <v>42</v>
      </c>
      <c r="C37" t="s">
        <v>38</v>
      </c>
      <c r="D37">
        <v>9</v>
      </c>
      <c r="E37">
        <v>11</v>
      </c>
      <c r="F37">
        <v>18</v>
      </c>
      <c r="G37">
        <v>38</v>
      </c>
      <c r="H37">
        <v>68</v>
      </c>
      <c r="I37">
        <v>38</v>
      </c>
      <c r="J37">
        <v>362</v>
      </c>
      <c r="K37">
        <v>111</v>
      </c>
      <c r="L37">
        <v>9</v>
      </c>
      <c r="M37">
        <v>3</v>
      </c>
      <c r="N37">
        <v>9543</v>
      </c>
      <c r="O37">
        <v>13606</v>
      </c>
      <c r="P37">
        <v>70.099999999999994</v>
      </c>
      <c r="Q37">
        <v>128</v>
      </c>
      <c r="R37">
        <v>84</v>
      </c>
      <c r="S37">
        <v>0</v>
      </c>
      <c r="T37">
        <v>445</v>
      </c>
      <c r="U37">
        <v>9</v>
      </c>
      <c r="V37">
        <v>0</v>
      </c>
    </row>
    <row r="38" spans="1:22" x14ac:dyDescent="0.25">
      <c r="A38">
        <v>16</v>
      </c>
      <c r="B38" t="s">
        <v>42</v>
      </c>
      <c r="C38" t="s">
        <v>36</v>
      </c>
      <c r="D38">
        <v>8</v>
      </c>
      <c r="E38">
        <v>12</v>
      </c>
      <c r="F38">
        <v>18</v>
      </c>
      <c r="G38">
        <v>34</v>
      </c>
      <c r="H38">
        <v>57</v>
      </c>
      <c r="I38">
        <v>36</v>
      </c>
      <c r="J38">
        <v>413</v>
      </c>
      <c r="K38">
        <v>132</v>
      </c>
      <c r="L38">
        <v>17</v>
      </c>
      <c r="M38">
        <v>2</v>
      </c>
      <c r="N38">
        <v>12319</v>
      </c>
      <c r="O38">
        <v>16391</v>
      </c>
      <c r="P38">
        <v>75.2</v>
      </c>
      <c r="Q38">
        <v>157</v>
      </c>
      <c r="R38">
        <v>73</v>
      </c>
      <c r="S38">
        <v>0</v>
      </c>
      <c r="T38">
        <v>430</v>
      </c>
      <c r="U38">
        <v>3</v>
      </c>
      <c r="V38">
        <v>5</v>
      </c>
    </row>
    <row r="39" spans="1:22" x14ac:dyDescent="0.25">
      <c r="A39">
        <v>17</v>
      </c>
      <c r="B39" t="s">
        <v>42</v>
      </c>
      <c r="C39" t="s">
        <v>43</v>
      </c>
      <c r="D39">
        <v>9</v>
      </c>
      <c r="E39">
        <v>7</v>
      </c>
      <c r="F39">
        <v>22</v>
      </c>
      <c r="G39">
        <v>51</v>
      </c>
      <c r="H39">
        <v>68</v>
      </c>
      <c r="I39">
        <v>34</v>
      </c>
      <c r="J39">
        <v>512</v>
      </c>
      <c r="K39">
        <v>186</v>
      </c>
      <c r="L39">
        <v>14</v>
      </c>
      <c r="M39">
        <v>5</v>
      </c>
      <c r="N39">
        <v>15972</v>
      </c>
      <c r="O39">
        <v>19672</v>
      </c>
      <c r="P39">
        <v>81.2</v>
      </c>
      <c r="Q39">
        <v>203</v>
      </c>
      <c r="R39">
        <v>77</v>
      </c>
      <c r="S39">
        <v>3</v>
      </c>
      <c r="T39">
        <v>424</v>
      </c>
      <c r="U39">
        <v>4</v>
      </c>
      <c r="V39">
        <v>1</v>
      </c>
    </row>
    <row r="40" spans="1:22" x14ac:dyDescent="0.25">
      <c r="A40">
        <v>18</v>
      </c>
      <c r="B40" t="s">
        <v>42</v>
      </c>
      <c r="C40" t="s">
        <v>44</v>
      </c>
      <c r="D40">
        <v>7</v>
      </c>
      <c r="E40">
        <v>10</v>
      </c>
      <c r="F40">
        <v>21</v>
      </c>
      <c r="G40">
        <v>48</v>
      </c>
      <c r="H40">
        <v>78</v>
      </c>
      <c r="I40">
        <v>31</v>
      </c>
      <c r="J40">
        <v>466</v>
      </c>
      <c r="K40">
        <v>133</v>
      </c>
      <c r="L40">
        <v>13</v>
      </c>
      <c r="M40">
        <v>6</v>
      </c>
      <c r="N40">
        <v>12369</v>
      </c>
      <c r="O40">
        <v>16357</v>
      </c>
      <c r="P40">
        <v>75.599999999999994</v>
      </c>
      <c r="Q40">
        <v>206</v>
      </c>
      <c r="R40">
        <v>44</v>
      </c>
      <c r="S40">
        <v>0</v>
      </c>
      <c r="T40">
        <v>362</v>
      </c>
      <c r="U40">
        <v>6</v>
      </c>
      <c r="V40">
        <v>1</v>
      </c>
    </row>
    <row r="41" spans="1:22" x14ac:dyDescent="0.25">
      <c r="A41">
        <v>19</v>
      </c>
      <c r="B41" t="s">
        <v>42</v>
      </c>
      <c r="C41" t="s">
        <v>45</v>
      </c>
      <c r="D41">
        <v>6</v>
      </c>
      <c r="E41">
        <v>7</v>
      </c>
      <c r="F41">
        <v>25</v>
      </c>
      <c r="G41">
        <v>36</v>
      </c>
      <c r="H41">
        <v>73</v>
      </c>
      <c r="I41">
        <v>25</v>
      </c>
      <c r="J41">
        <v>409</v>
      </c>
      <c r="K41">
        <v>119</v>
      </c>
      <c r="L41">
        <v>18</v>
      </c>
      <c r="M41">
        <v>3</v>
      </c>
      <c r="N41">
        <v>14554</v>
      </c>
      <c r="O41">
        <v>18294</v>
      </c>
      <c r="P41">
        <v>79.599999999999994</v>
      </c>
      <c r="Q41">
        <v>185</v>
      </c>
      <c r="R41">
        <v>85</v>
      </c>
      <c r="S41">
        <v>6</v>
      </c>
      <c r="T41">
        <v>463</v>
      </c>
      <c r="U41">
        <v>4</v>
      </c>
      <c r="V41">
        <v>1</v>
      </c>
    </row>
    <row r="42" spans="1:22" x14ac:dyDescent="0.25">
      <c r="A42">
        <v>0</v>
      </c>
      <c r="B42" t="s">
        <v>46</v>
      </c>
      <c r="C42" t="s">
        <v>22</v>
      </c>
      <c r="D42">
        <v>29</v>
      </c>
      <c r="E42">
        <v>6</v>
      </c>
      <c r="F42">
        <v>3</v>
      </c>
      <c r="G42">
        <v>99</v>
      </c>
      <c r="H42">
        <v>26</v>
      </c>
      <c r="I42">
        <v>93</v>
      </c>
      <c r="J42">
        <v>581</v>
      </c>
      <c r="K42">
        <v>186</v>
      </c>
      <c r="L42">
        <v>21</v>
      </c>
      <c r="M42">
        <v>5</v>
      </c>
      <c r="N42">
        <v>16176</v>
      </c>
      <c r="O42">
        <v>19843</v>
      </c>
      <c r="P42">
        <v>81.5</v>
      </c>
      <c r="Q42">
        <v>208</v>
      </c>
      <c r="R42">
        <v>67</v>
      </c>
      <c r="S42">
        <v>4</v>
      </c>
      <c r="T42">
        <v>365</v>
      </c>
      <c r="U42">
        <v>6</v>
      </c>
      <c r="V42">
        <v>1</v>
      </c>
    </row>
    <row r="43" spans="1:22" x14ac:dyDescent="0.25">
      <c r="A43">
        <v>1</v>
      </c>
      <c r="B43" t="s">
        <v>46</v>
      </c>
      <c r="C43" t="s">
        <v>24</v>
      </c>
      <c r="D43">
        <v>28</v>
      </c>
      <c r="E43">
        <v>8</v>
      </c>
      <c r="F43">
        <v>2</v>
      </c>
      <c r="G43">
        <v>94</v>
      </c>
      <c r="H43">
        <v>26</v>
      </c>
      <c r="I43">
        <v>92</v>
      </c>
      <c r="J43">
        <v>461</v>
      </c>
      <c r="K43">
        <v>159</v>
      </c>
      <c r="L43">
        <v>20</v>
      </c>
      <c r="M43">
        <v>3</v>
      </c>
      <c r="N43">
        <v>12748</v>
      </c>
      <c r="O43">
        <v>16499</v>
      </c>
      <c r="P43">
        <v>77.3</v>
      </c>
      <c r="Q43">
        <v>196</v>
      </c>
      <c r="R43">
        <v>81</v>
      </c>
      <c r="S43">
        <v>2</v>
      </c>
      <c r="T43">
        <v>401</v>
      </c>
      <c r="U43">
        <v>6</v>
      </c>
      <c r="V43">
        <v>2</v>
      </c>
    </row>
    <row r="44" spans="1:22" x14ac:dyDescent="0.25">
      <c r="A44">
        <v>2</v>
      </c>
      <c r="B44" t="s">
        <v>46</v>
      </c>
      <c r="C44" t="s">
        <v>27</v>
      </c>
      <c r="D44">
        <v>21</v>
      </c>
      <c r="E44">
        <v>11</v>
      </c>
      <c r="F44">
        <v>6</v>
      </c>
      <c r="G44">
        <v>76</v>
      </c>
      <c r="H44">
        <v>33</v>
      </c>
      <c r="I44">
        <v>74</v>
      </c>
      <c r="J44">
        <v>436</v>
      </c>
      <c r="K44">
        <v>141</v>
      </c>
      <c r="L44">
        <v>11</v>
      </c>
      <c r="M44">
        <v>6</v>
      </c>
      <c r="N44">
        <v>11676</v>
      </c>
      <c r="O44">
        <v>16272</v>
      </c>
      <c r="P44">
        <v>71.8</v>
      </c>
      <c r="Q44">
        <v>159</v>
      </c>
      <c r="R44">
        <v>65</v>
      </c>
      <c r="S44">
        <v>3</v>
      </c>
      <c r="T44">
        <v>371</v>
      </c>
      <c r="U44">
        <v>5</v>
      </c>
      <c r="V44">
        <v>2</v>
      </c>
    </row>
    <row r="45" spans="1:22" x14ac:dyDescent="0.25">
      <c r="A45">
        <v>3</v>
      </c>
      <c r="B45" t="s">
        <v>46</v>
      </c>
      <c r="C45" t="s">
        <v>26</v>
      </c>
      <c r="D45">
        <v>22</v>
      </c>
      <c r="E45">
        <v>5</v>
      </c>
      <c r="F45">
        <v>11</v>
      </c>
      <c r="G45">
        <v>69</v>
      </c>
      <c r="H45">
        <v>40</v>
      </c>
      <c r="I45">
        <v>71</v>
      </c>
      <c r="J45">
        <v>482</v>
      </c>
      <c r="K45">
        <v>141</v>
      </c>
      <c r="L45">
        <v>15</v>
      </c>
      <c r="M45">
        <v>4</v>
      </c>
      <c r="N45">
        <v>16410</v>
      </c>
      <c r="O45">
        <v>20588</v>
      </c>
      <c r="P45">
        <v>79.7</v>
      </c>
      <c r="Q45">
        <v>200</v>
      </c>
      <c r="R45">
        <v>72</v>
      </c>
      <c r="S45">
        <v>2</v>
      </c>
      <c r="T45">
        <v>393</v>
      </c>
      <c r="U45">
        <v>4</v>
      </c>
      <c r="V45">
        <v>0</v>
      </c>
    </row>
    <row r="46" spans="1:22" x14ac:dyDescent="0.25">
      <c r="A46">
        <v>4</v>
      </c>
      <c r="B46" t="s">
        <v>46</v>
      </c>
      <c r="C46" t="s">
        <v>23</v>
      </c>
      <c r="D46">
        <v>22</v>
      </c>
      <c r="E46">
        <v>3</v>
      </c>
      <c r="F46">
        <v>13</v>
      </c>
      <c r="G46">
        <v>61</v>
      </c>
      <c r="H46">
        <v>48</v>
      </c>
      <c r="I46">
        <v>69</v>
      </c>
      <c r="J46">
        <v>405</v>
      </c>
      <c r="K46">
        <v>119</v>
      </c>
      <c r="L46">
        <v>14</v>
      </c>
      <c r="M46">
        <v>1</v>
      </c>
      <c r="N46">
        <v>9454</v>
      </c>
      <c r="O46">
        <v>14107</v>
      </c>
      <c r="P46">
        <v>67</v>
      </c>
      <c r="Q46">
        <v>183</v>
      </c>
      <c r="R46">
        <v>68</v>
      </c>
      <c r="S46">
        <v>2</v>
      </c>
      <c r="T46">
        <v>394</v>
      </c>
      <c r="U46">
        <v>5</v>
      </c>
      <c r="V46">
        <v>2</v>
      </c>
    </row>
    <row r="47" spans="1:22" x14ac:dyDescent="0.25">
      <c r="A47">
        <v>5</v>
      </c>
      <c r="B47" t="s">
        <v>46</v>
      </c>
      <c r="C47" t="s">
        <v>29</v>
      </c>
      <c r="D47">
        <v>16</v>
      </c>
      <c r="E47">
        <v>10</v>
      </c>
      <c r="F47">
        <v>12</v>
      </c>
      <c r="G47">
        <v>57</v>
      </c>
      <c r="H47">
        <v>57</v>
      </c>
      <c r="I47">
        <v>58</v>
      </c>
      <c r="J47">
        <v>583</v>
      </c>
      <c r="K47">
        <v>200</v>
      </c>
      <c r="L47">
        <v>26</v>
      </c>
      <c r="M47">
        <v>8</v>
      </c>
      <c r="N47">
        <v>21190</v>
      </c>
      <c r="O47">
        <v>24888</v>
      </c>
      <c r="P47">
        <v>85.1</v>
      </c>
      <c r="Q47">
        <v>241</v>
      </c>
      <c r="R47">
        <v>63</v>
      </c>
      <c r="S47">
        <v>1</v>
      </c>
      <c r="T47">
        <v>409</v>
      </c>
      <c r="U47">
        <v>6</v>
      </c>
      <c r="V47">
        <v>1</v>
      </c>
    </row>
    <row r="48" spans="1:22" x14ac:dyDescent="0.25">
      <c r="A48">
        <v>6</v>
      </c>
      <c r="B48" t="s">
        <v>46</v>
      </c>
      <c r="C48" t="s">
        <v>30</v>
      </c>
      <c r="D48">
        <v>16</v>
      </c>
      <c r="E48">
        <v>8</v>
      </c>
      <c r="F48">
        <v>14</v>
      </c>
      <c r="G48">
        <v>60</v>
      </c>
      <c r="H48">
        <v>51</v>
      </c>
      <c r="I48">
        <v>56</v>
      </c>
      <c r="J48">
        <v>404</v>
      </c>
      <c r="K48">
        <v>140</v>
      </c>
      <c r="L48">
        <v>13</v>
      </c>
      <c r="M48">
        <v>6</v>
      </c>
      <c r="N48">
        <v>14983</v>
      </c>
      <c r="O48">
        <v>19081</v>
      </c>
      <c r="P48">
        <v>78.5</v>
      </c>
      <c r="Q48">
        <v>175</v>
      </c>
      <c r="R48">
        <v>69</v>
      </c>
      <c r="S48">
        <v>1</v>
      </c>
      <c r="T48">
        <v>414</v>
      </c>
      <c r="U48">
        <v>4</v>
      </c>
      <c r="V48">
        <v>2</v>
      </c>
    </row>
    <row r="49" spans="1:22" x14ac:dyDescent="0.25">
      <c r="A49">
        <v>7</v>
      </c>
      <c r="B49" t="s">
        <v>46</v>
      </c>
      <c r="C49" t="s">
        <v>43</v>
      </c>
      <c r="D49">
        <v>14</v>
      </c>
      <c r="E49">
        <v>10</v>
      </c>
      <c r="F49">
        <v>14</v>
      </c>
      <c r="G49">
        <v>62</v>
      </c>
      <c r="H49">
        <v>59</v>
      </c>
      <c r="I49">
        <v>52</v>
      </c>
      <c r="J49">
        <v>430</v>
      </c>
      <c r="K49">
        <v>130</v>
      </c>
      <c r="L49">
        <v>18</v>
      </c>
      <c r="M49">
        <v>6</v>
      </c>
      <c r="N49">
        <v>10366</v>
      </c>
      <c r="O49">
        <v>14557</v>
      </c>
      <c r="P49">
        <v>71.2</v>
      </c>
      <c r="Q49">
        <v>161</v>
      </c>
      <c r="R49">
        <v>82</v>
      </c>
      <c r="S49">
        <v>6</v>
      </c>
      <c r="T49">
        <v>368</v>
      </c>
      <c r="U49">
        <v>2</v>
      </c>
      <c r="V49">
        <v>5</v>
      </c>
    </row>
    <row r="50" spans="1:22" x14ac:dyDescent="0.25">
      <c r="A50">
        <v>8</v>
      </c>
      <c r="B50" t="s">
        <v>46</v>
      </c>
      <c r="C50" t="s">
        <v>32</v>
      </c>
      <c r="D50">
        <v>12</v>
      </c>
      <c r="E50">
        <v>15</v>
      </c>
      <c r="F50">
        <v>11</v>
      </c>
      <c r="G50">
        <v>42</v>
      </c>
      <c r="H50">
        <v>44</v>
      </c>
      <c r="I50">
        <v>51</v>
      </c>
      <c r="J50">
        <v>480</v>
      </c>
      <c r="K50">
        <v>142</v>
      </c>
      <c r="L50">
        <v>13</v>
      </c>
      <c r="M50">
        <v>5</v>
      </c>
      <c r="N50">
        <v>13989</v>
      </c>
      <c r="O50">
        <v>18288</v>
      </c>
      <c r="P50">
        <v>76.5</v>
      </c>
      <c r="Q50">
        <v>170</v>
      </c>
      <c r="R50">
        <v>101</v>
      </c>
      <c r="S50">
        <v>3</v>
      </c>
      <c r="T50">
        <v>469</v>
      </c>
      <c r="U50">
        <v>5</v>
      </c>
      <c r="V50">
        <v>1</v>
      </c>
    </row>
    <row r="51" spans="1:22" x14ac:dyDescent="0.25">
      <c r="A51">
        <v>9</v>
      </c>
      <c r="B51" t="s">
        <v>46</v>
      </c>
      <c r="C51" t="s">
        <v>35</v>
      </c>
      <c r="D51">
        <v>15</v>
      </c>
      <c r="E51">
        <v>6</v>
      </c>
      <c r="F51">
        <v>17</v>
      </c>
      <c r="G51">
        <v>38</v>
      </c>
      <c r="H51">
        <v>43</v>
      </c>
      <c r="I51">
        <v>51</v>
      </c>
      <c r="J51">
        <v>433</v>
      </c>
      <c r="K51">
        <v>164</v>
      </c>
      <c r="L51">
        <v>14</v>
      </c>
      <c r="M51">
        <v>2</v>
      </c>
      <c r="N51">
        <v>16129</v>
      </c>
      <c r="O51">
        <v>20137</v>
      </c>
      <c r="P51">
        <v>80.099999999999994</v>
      </c>
      <c r="Q51">
        <v>185</v>
      </c>
      <c r="R51">
        <v>55</v>
      </c>
      <c r="S51">
        <v>1</v>
      </c>
      <c r="T51">
        <v>356</v>
      </c>
      <c r="U51">
        <v>9</v>
      </c>
      <c r="V51">
        <v>1</v>
      </c>
    </row>
    <row r="52" spans="1:22" x14ac:dyDescent="0.25">
      <c r="A52">
        <v>10</v>
      </c>
      <c r="B52" t="s">
        <v>46</v>
      </c>
      <c r="C52" t="s">
        <v>28</v>
      </c>
      <c r="D52">
        <v>13</v>
      </c>
      <c r="E52">
        <v>10</v>
      </c>
      <c r="F52">
        <v>15</v>
      </c>
      <c r="G52">
        <v>44</v>
      </c>
      <c r="H52">
        <v>62</v>
      </c>
      <c r="I52">
        <v>49</v>
      </c>
      <c r="J52">
        <v>721</v>
      </c>
      <c r="K52">
        <v>237</v>
      </c>
      <c r="L52">
        <v>13</v>
      </c>
      <c r="M52">
        <v>7</v>
      </c>
      <c r="N52">
        <v>21163</v>
      </c>
      <c r="O52">
        <v>25552</v>
      </c>
      <c r="P52">
        <v>82.8</v>
      </c>
      <c r="Q52">
        <v>282</v>
      </c>
      <c r="R52">
        <v>50</v>
      </c>
      <c r="S52">
        <v>1</v>
      </c>
      <c r="T52">
        <v>363</v>
      </c>
      <c r="U52">
        <v>0</v>
      </c>
      <c r="V52">
        <v>1</v>
      </c>
    </row>
    <row r="53" spans="1:22" x14ac:dyDescent="0.25">
      <c r="A53">
        <v>11</v>
      </c>
      <c r="B53" t="s">
        <v>46</v>
      </c>
      <c r="C53" t="s">
        <v>31</v>
      </c>
      <c r="D53">
        <v>11</v>
      </c>
      <c r="E53">
        <v>15</v>
      </c>
      <c r="F53">
        <v>12</v>
      </c>
      <c r="G53">
        <v>50</v>
      </c>
      <c r="H53">
        <v>46</v>
      </c>
      <c r="I53">
        <v>48</v>
      </c>
      <c r="J53">
        <v>704</v>
      </c>
      <c r="K53">
        <v>237</v>
      </c>
      <c r="L53">
        <v>17</v>
      </c>
      <c r="M53">
        <v>7</v>
      </c>
      <c r="N53">
        <v>24406</v>
      </c>
      <c r="O53">
        <v>27902</v>
      </c>
      <c r="P53">
        <v>87.5</v>
      </c>
      <c r="Q53">
        <v>316</v>
      </c>
      <c r="R53">
        <v>42</v>
      </c>
      <c r="S53">
        <v>1</v>
      </c>
      <c r="T53">
        <v>321</v>
      </c>
      <c r="U53">
        <v>1</v>
      </c>
      <c r="V53">
        <v>0</v>
      </c>
    </row>
    <row r="54" spans="1:22" x14ac:dyDescent="0.25">
      <c r="A54">
        <v>12</v>
      </c>
      <c r="B54" t="s">
        <v>46</v>
      </c>
      <c r="C54" t="s">
        <v>37</v>
      </c>
      <c r="D54">
        <v>13</v>
      </c>
      <c r="E54">
        <v>7</v>
      </c>
      <c r="F54">
        <v>18</v>
      </c>
      <c r="G54">
        <v>48</v>
      </c>
      <c r="H54">
        <v>56</v>
      </c>
      <c r="I54">
        <v>46</v>
      </c>
      <c r="J54">
        <v>503</v>
      </c>
      <c r="K54">
        <v>179</v>
      </c>
      <c r="L54">
        <v>19</v>
      </c>
      <c r="M54">
        <v>3</v>
      </c>
      <c r="N54">
        <v>16690</v>
      </c>
      <c r="O54">
        <v>20641</v>
      </c>
      <c r="P54">
        <v>80.900000000000006</v>
      </c>
      <c r="Q54">
        <v>197</v>
      </c>
      <c r="R54">
        <v>77</v>
      </c>
      <c r="S54">
        <v>2</v>
      </c>
      <c r="T54">
        <v>396</v>
      </c>
      <c r="U54">
        <v>5</v>
      </c>
      <c r="V54">
        <v>3</v>
      </c>
    </row>
    <row r="55" spans="1:22" x14ac:dyDescent="0.25">
      <c r="A55">
        <v>13</v>
      </c>
      <c r="B55" t="s">
        <v>46</v>
      </c>
      <c r="C55" t="s">
        <v>25</v>
      </c>
      <c r="D55">
        <v>13</v>
      </c>
      <c r="E55">
        <v>6</v>
      </c>
      <c r="F55">
        <v>19</v>
      </c>
      <c r="G55">
        <v>52</v>
      </c>
      <c r="H55">
        <v>54</v>
      </c>
      <c r="I55">
        <v>45</v>
      </c>
      <c r="J55">
        <v>446</v>
      </c>
      <c r="K55">
        <v>142</v>
      </c>
      <c r="L55">
        <v>15</v>
      </c>
      <c r="M55">
        <v>3</v>
      </c>
      <c r="N55">
        <v>10201</v>
      </c>
      <c r="O55">
        <v>14036</v>
      </c>
      <c r="P55">
        <v>72.7</v>
      </c>
      <c r="Q55">
        <v>160</v>
      </c>
      <c r="R55">
        <v>81</v>
      </c>
      <c r="S55">
        <v>2</v>
      </c>
      <c r="T55">
        <v>392</v>
      </c>
      <c r="U55">
        <v>6</v>
      </c>
      <c r="V55">
        <v>2</v>
      </c>
    </row>
    <row r="56" spans="1:22" x14ac:dyDescent="0.25">
      <c r="A56">
        <v>14</v>
      </c>
      <c r="B56" t="s">
        <v>46</v>
      </c>
      <c r="C56" t="s">
        <v>45</v>
      </c>
      <c r="D56">
        <v>9</v>
      </c>
      <c r="E56">
        <v>13</v>
      </c>
      <c r="F56">
        <v>16</v>
      </c>
      <c r="G56">
        <v>43</v>
      </c>
      <c r="H56">
        <v>67</v>
      </c>
      <c r="I56">
        <v>40</v>
      </c>
      <c r="J56">
        <v>370</v>
      </c>
      <c r="K56">
        <v>104</v>
      </c>
      <c r="L56">
        <v>18</v>
      </c>
      <c r="M56">
        <v>3</v>
      </c>
      <c r="N56">
        <v>12164</v>
      </c>
      <c r="O56">
        <v>16070</v>
      </c>
      <c r="P56">
        <v>75.7</v>
      </c>
      <c r="Q56">
        <v>165</v>
      </c>
      <c r="R56">
        <v>57</v>
      </c>
      <c r="S56">
        <v>1</v>
      </c>
      <c r="T56">
        <v>356</v>
      </c>
      <c r="U56">
        <v>12</v>
      </c>
      <c r="V56">
        <v>2</v>
      </c>
    </row>
    <row r="57" spans="1:22" x14ac:dyDescent="0.25">
      <c r="A57">
        <v>15</v>
      </c>
      <c r="B57" t="s">
        <v>46</v>
      </c>
      <c r="C57" t="s">
        <v>36</v>
      </c>
      <c r="D57">
        <v>11</v>
      </c>
      <c r="E57">
        <v>6</v>
      </c>
      <c r="F57">
        <v>21</v>
      </c>
      <c r="G57">
        <v>43</v>
      </c>
      <c r="H57">
        <v>66</v>
      </c>
      <c r="I57">
        <v>39</v>
      </c>
      <c r="J57">
        <v>478</v>
      </c>
      <c r="K57">
        <v>161</v>
      </c>
      <c r="L57">
        <v>24</v>
      </c>
      <c r="M57">
        <v>4</v>
      </c>
      <c r="N57">
        <v>12505</v>
      </c>
      <c r="O57">
        <v>16941</v>
      </c>
      <c r="P57">
        <v>73.8</v>
      </c>
      <c r="Q57">
        <v>233</v>
      </c>
      <c r="R57">
        <v>65</v>
      </c>
      <c r="S57">
        <v>2</v>
      </c>
      <c r="T57">
        <v>402</v>
      </c>
      <c r="U57">
        <v>2</v>
      </c>
      <c r="V57">
        <v>2</v>
      </c>
    </row>
    <row r="58" spans="1:22" x14ac:dyDescent="0.25">
      <c r="A58">
        <v>16</v>
      </c>
      <c r="B58" t="s">
        <v>46</v>
      </c>
      <c r="C58" t="s">
        <v>44</v>
      </c>
      <c r="D58">
        <v>9</v>
      </c>
      <c r="E58">
        <v>11</v>
      </c>
      <c r="F58">
        <v>18</v>
      </c>
      <c r="G58">
        <v>42</v>
      </c>
      <c r="H58">
        <v>79</v>
      </c>
      <c r="I58">
        <v>38</v>
      </c>
      <c r="J58">
        <v>486</v>
      </c>
      <c r="K58">
        <v>185</v>
      </c>
      <c r="L58">
        <v>16</v>
      </c>
      <c r="M58">
        <v>5</v>
      </c>
      <c r="N58">
        <v>17204</v>
      </c>
      <c r="O58">
        <v>20696</v>
      </c>
      <c r="P58">
        <v>83.1</v>
      </c>
      <c r="Q58">
        <v>193</v>
      </c>
      <c r="R58">
        <v>69</v>
      </c>
      <c r="S58">
        <v>1</v>
      </c>
      <c r="T58">
        <v>386</v>
      </c>
      <c r="U58">
        <v>2</v>
      </c>
      <c r="V58">
        <v>1</v>
      </c>
    </row>
    <row r="59" spans="1:22" x14ac:dyDescent="0.25">
      <c r="A59">
        <v>17</v>
      </c>
      <c r="B59" t="s">
        <v>46</v>
      </c>
      <c r="C59" t="s">
        <v>40</v>
      </c>
      <c r="D59">
        <v>7</v>
      </c>
      <c r="E59">
        <v>14</v>
      </c>
      <c r="F59">
        <v>17</v>
      </c>
      <c r="G59">
        <v>34</v>
      </c>
      <c r="H59">
        <v>53</v>
      </c>
      <c r="I59">
        <v>35</v>
      </c>
      <c r="J59">
        <v>397</v>
      </c>
      <c r="K59">
        <v>123</v>
      </c>
      <c r="L59">
        <v>24</v>
      </c>
      <c r="M59">
        <v>1</v>
      </c>
      <c r="N59">
        <v>10423</v>
      </c>
      <c r="O59">
        <v>14640</v>
      </c>
      <c r="P59">
        <v>71.2</v>
      </c>
      <c r="Q59">
        <v>161</v>
      </c>
      <c r="R59">
        <v>63</v>
      </c>
      <c r="S59">
        <v>3</v>
      </c>
      <c r="T59">
        <v>442</v>
      </c>
      <c r="U59">
        <v>7</v>
      </c>
      <c r="V59">
        <v>3</v>
      </c>
    </row>
    <row r="60" spans="1:22" x14ac:dyDescent="0.25">
      <c r="A60">
        <v>18</v>
      </c>
      <c r="B60" t="s">
        <v>46</v>
      </c>
      <c r="C60" t="s">
        <v>47</v>
      </c>
      <c r="D60">
        <v>6</v>
      </c>
      <c r="E60">
        <v>5</v>
      </c>
      <c r="F60">
        <v>27</v>
      </c>
      <c r="G60">
        <v>34</v>
      </c>
      <c r="H60">
        <v>77</v>
      </c>
      <c r="I60">
        <v>23</v>
      </c>
      <c r="J60">
        <v>443</v>
      </c>
      <c r="K60">
        <v>142</v>
      </c>
      <c r="L60">
        <v>13</v>
      </c>
      <c r="M60">
        <v>4</v>
      </c>
      <c r="N60">
        <v>14326</v>
      </c>
      <c r="O60">
        <v>18378</v>
      </c>
      <c r="P60">
        <v>78</v>
      </c>
      <c r="Q60">
        <v>200</v>
      </c>
      <c r="R60">
        <v>52</v>
      </c>
      <c r="S60">
        <v>3</v>
      </c>
      <c r="T60">
        <v>323</v>
      </c>
      <c r="U60">
        <v>6</v>
      </c>
      <c r="V60">
        <v>2</v>
      </c>
    </row>
    <row r="61" spans="1:22" x14ac:dyDescent="0.25">
      <c r="A61">
        <v>19</v>
      </c>
      <c r="B61" t="s">
        <v>46</v>
      </c>
      <c r="C61" t="s">
        <v>48</v>
      </c>
      <c r="D61">
        <v>5</v>
      </c>
      <c r="E61">
        <v>7</v>
      </c>
      <c r="F61">
        <v>26</v>
      </c>
      <c r="G61">
        <v>23</v>
      </c>
      <c r="H61">
        <v>84</v>
      </c>
      <c r="I61">
        <v>22</v>
      </c>
      <c r="J61">
        <v>401</v>
      </c>
      <c r="K61">
        <v>133</v>
      </c>
      <c r="L61">
        <v>13</v>
      </c>
      <c r="M61">
        <v>1</v>
      </c>
      <c r="N61">
        <v>15253</v>
      </c>
      <c r="O61">
        <v>19103</v>
      </c>
      <c r="P61">
        <v>79.8</v>
      </c>
      <c r="Q61">
        <v>168</v>
      </c>
      <c r="R61">
        <v>62</v>
      </c>
      <c r="S61">
        <v>2</v>
      </c>
      <c r="T61">
        <v>366</v>
      </c>
      <c r="U61">
        <v>10</v>
      </c>
      <c r="V61">
        <v>1</v>
      </c>
    </row>
    <row r="62" spans="1:22" x14ac:dyDescent="0.25">
      <c r="A62">
        <v>0</v>
      </c>
      <c r="B62" t="s">
        <v>49</v>
      </c>
      <c r="C62" t="s">
        <v>22</v>
      </c>
      <c r="D62">
        <v>27</v>
      </c>
      <c r="E62">
        <v>5</v>
      </c>
      <c r="F62">
        <v>6</v>
      </c>
      <c r="G62">
        <v>83</v>
      </c>
      <c r="H62">
        <v>32</v>
      </c>
      <c r="I62">
        <v>86</v>
      </c>
      <c r="J62">
        <v>453</v>
      </c>
      <c r="K62">
        <v>140</v>
      </c>
      <c r="L62">
        <v>23</v>
      </c>
      <c r="M62">
        <v>6</v>
      </c>
      <c r="N62">
        <v>18041</v>
      </c>
      <c r="O62">
        <v>21807</v>
      </c>
      <c r="P62">
        <v>82.7</v>
      </c>
      <c r="Q62">
        <v>207</v>
      </c>
      <c r="R62">
        <v>49</v>
      </c>
      <c r="S62">
        <v>5</v>
      </c>
      <c r="T62">
        <v>346</v>
      </c>
      <c r="U62">
        <v>3</v>
      </c>
      <c r="V62">
        <v>4</v>
      </c>
    </row>
    <row r="63" spans="1:22" x14ac:dyDescent="0.25">
      <c r="A63">
        <v>1</v>
      </c>
      <c r="B63" t="s">
        <v>49</v>
      </c>
      <c r="C63" t="s">
        <v>29</v>
      </c>
      <c r="D63">
        <v>21</v>
      </c>
      <c r="E63">
        <v>11</v>
      </c>
      <c r="F63">
        <v>6</v>
      </c>
      <c r="G63">
        <v>73</v>
      </c>
      <c r="H63">
        <v>44</v>
      </c>
      <c r="I63">
        <v>74</v>
      </c>
      <c r="J63">
        <v>514</v>
      </c>
      <c r="K63">
        <v>178</v>
      </c>
      <c r="L63">
        <v>16</v>
      </c>
      <c r="M63">
        <v>5</v>
      </c>
      <c r="N63">
        <v>12938</v>
      </c>
      <c r="O63">
        <v>16996</v>
      </c>
      <c r="P63">
        <v>76.099999999999994</v>
      </c>
      <c r="Q63">
        <v>213</v>
      </c>
      <c r="R63">
        <v>71</v>
      </c>
      <c r="S63">
        <v>4</v>
      </c>
      <c r="T63">
        <v>439</v>
      </c>
      <c r="U63">
        <v>6</v>
      </c>
      <c r="V63">
        <v>1</v>
      </c>
    </row>
    <row r="64" spans="1:22" x14ac:dyDescent="0.25">
      <c r="A64">
        <v>2</v>
      </c>
      <c r="B64" t="s">
        <v>49</v>
      </c>
      <c r="C64" t="s">
        <v>24</v>
      </c>
      <c r="D64">
        <v>20</v>
      </c>
      <c r="E64">
        <v>9</v>
      </c>
      <c r="F64">
        <v>9</v>
      </c>
      <c r="G64">
        <v>68</v>
      </c>
      <c r="H64">
        <v>42</v>
      </c>
      <c r="I64">
        <v>69</v>
      </c>
      <c r="J64">
        <v>478</v>
      </c>
      <c r="K64">
        <v>134</v>
      </c>
      <c r="L64">
        <v>15</v>
      </c>
      <c r="M64">
        <v>6</v>
      </c>
      <c r="N64">
        <v>15772</v>
      </c>
      <c r="O64">
        <v>19871</v>
      </c>
      <c r="P64">
        <v>79.400000000000006</v>
      </c>
      <c r="Q64">
        <v>219</v>
      </c>
      <c r="R64">
        <v>49</v>
      </c>
      <c r="S64">
        <v>6</v>
      </c>
      <c r="T64">
        <v>428</v>
      </c>
      <c r="U64">
        <v>7</v>
      </c>
      <c r="V64">
        <v>2</v>
      </c>
    </row>
    <row r="65" spans="1:22" x14ac:dyDescent="0.25">
      <c r="A65">
        <v>3</v>
      </c>
      <c r="B65" t="s">
        <v>49</v>
      </c>
      <c r="C65" t="s">
        <v>27</v>
      </c>
      <c r="D65">
        <v>19</v>
      </c>
      <c r="E65">
        <v>10</v>
      </c>
      <c r="F65">
        <v>9</v>
      </c>
      <c r="G65">
        <v>58</v>
      </c>
      <c r="H65">
        <v>36</v>
      </c>
      <c r="I65">
        <v>67</v>
      </c>
      <c r="J65">
        <v>381</v>
      </c>
      <c r="K65">
        <v>124</v>
      </c>
      <c r="L65">
        <v>15</v>
      </c>
      <c r="M65">
        <v>3</v>
      </c>
      <c r="N65">
        <v>10825</v>
      </c>
      <c r="O65">
        <v>15562</v>
      </c>
      <c r="P65">
        <v>69.599999999999994</v>
      </c>
      <c r="Q65">
        <v>172</v>
      </c>
      <c r="R65">
        <v>48</v>
      </c>
      <c r="S65">
        <v>0</v>
      </c>
      <c r="T65">
        <v>384</v>
      </c>
      <c r="U65">
        <v>3</v>
      </c>
      <c r="V65">
        <v>1</v>
      </c>
    </row>
    <row r="66" spans="1:22" x14ac:dyDescent="0.25">
      <c r="A66">
        <v>4</v>
      </c>
      <c r="B66" t="s">
        <v>49</v>
      </c>
      <c r="C66" t="s">
        <v>43</v>
      </c>
      <c r="D66">
        <v>20</v>
      </c>
      <c r="E66">
        <v>6</v>
      </c>
      <c r="F66">
        <v>12</v>
      </c>
      <c r="G66">
        <v>68</v>
      </c>
      <c r="H66">
        <v>50</v>
      </c>
      <c r="I66">
        <v>66</v>
      </c>
      <c r="J66">
        <v>546</v>
      </c>
      <c r="K66">
        <v>193</v>
      </c>
      <c r="L66">
        <v>16</v>
      </c>
      <c r="M66">
        <v>8</v>
      </c>
      <c r="N66">
        <v>21969</v>
      </c>
      <c r="O66">
        <v>25799</v>
      </c>
      <c r="P66">
        <v>85.2</v>
      </c>
      <c r="Q66">
        <v>226</v>
      </c>
      <c r="R66">
        <v>51</v>
      </c>
      <c r="S66">
        <v>3</v>
      </c>
      <c r="T66">
        <v>433</v>
      </c>
      <c r="U66">
        <v>4</v>
      </c>
      <c r="V66">
        <v>1</v>
      </c>
    </row>
    <row r="67" spans="1:22" x14ac:dyDescent="0.25">
      <c r="A67">
        <v>5</v>
      </c>
      <c r="B67" t="s">
        <v>49</v>
      </c>
      <c r="C67" t="s">
        <v>30</v>
      </c>
      <c r="D67">
        <v>19</v>
      </c>
      <c r="E67">
        <v>8</v>
      </c>
      <c r="F67">
        <v>11</v>
      </c>
      <c r="G67">
        <v>62</v>
      </c>
      <c r="H67">
        <v>47</v>
      </c>
      <c r="I67">
        <v>65</v>
      </c>
      <c r="J67">
        <v>345</v>
      </c>
      <c r="K67">
        <v>127</v>
      </c>
      <c r="L67">
        <v>18</v>
      </c>
      <c r="M67">
        <v>3</v>
      </c>
      <c r="N67">
        <v>11627</v>
      </c>
      <c r="O67">
        <v>15597</v>
      </c>
      <c r="P67">
        <v>74.5</v>
      </c>
      <c r="Q67">
        <v>151</v>
      </c>
      <c r="R67">
        <v>56</v>
      </c>
      <c r="S67">
        <v>2</v>
      </c>
      <c r="T67">
        <v>409</v>
      </c>
      <c r="U67">
        <v>4</v>
      </c>
      <c r="V67">
        <v>0</v>
      </c>
    </row>
    <row r="68" spans="1:22" x14ac:dyDescent="0.25">
      <c r="A68">
        <v>6</v>
      </c>
      <c r="B68" t="s">
        <v>49</v>
      </c>
      <c r="C68" t="s">
        <v>26</v>
      </c>
      <c r="D68">
        <v>18</v>
      </c>
      <c r="E68">
        <v>8</v>
      </c>
      <c r="F68">
        <v>12</v>
      </c>
      <c r="G68">
        <v>68</v>
      </c>
      <c r="H68">
        <v>45</v>
      </c>
      <c r="I68">
        <v>62</v>
      </c>
      <c r="J68">
        <v>395</v>
      </c>
      <c r="K68">
        <v>143</v>
      </c>
      <c r="L68">
        <v>15</v>
      </c>
      <c r="M68">
        <v>4</v>
      </c>
      <c r="N68">
        <v>14792</v>
      </c>
      <c r="O68">
        <v>18696</v>
      </c>
      <c r="P68">
        <v>79.099999999999994</v>
      </c>
      <c r="Q68">
        <v>167</v>
      </c>
      <c r="R68">
        <v>59</v>
      </c>
      <c r="S68">
        <v>2</v>
      </c>
      <c r="T68">
        <v>386</v>
      </c>
      <c r="U68">
        <v>4</v>
      </c>
      <c r="V68">
        <v>1</v>
      </c>
    </row>
    <row r="69" spans="1:22" x14ac:dyDescent="0.25">
      <c r="A69">
        <v>7</v>
      </c>
      <c r="B69" t="s">
        <v>49</v>
      </c>
      <c r="C69" t="s">
        <v>23</v>
      </c>
      <c r="D69">
        <v>18</v>
      </c>
      <c r="E69">
        <v>7</v>
      </c>
      <c r="F69">
        <v>13</v>
      </c>
      <c r="G69">
        <v>55</v>
      </c>
      <c r="H69">
        <v>39</v>
      </c>
      <c r="I69">
        <v>61</v>
      </c>
      <c r="J69">
        <v>436</v>
      </c>
      <c r="K69">
        <v>125</v>
      </c>
      <c r="L69">
        <v>12</v>
      </c>
      <c r="M69">
        <v>3</v>
      </c>
      <c r="N69">
        <v>15401</v>
      </c>
      <c r="O69">
        <v>19512</v>
      </c>
      <c r="P69">
        <v>78.900000000000006</v>
      </c>
      <c r="Q69">
        <v>164</v>
      </c>
      <c r="R69">
        <v>67</v>
      </c>
      <c r="S69">
        <v>3</v>
      </c>
      <c r="T69">
        <v>484</v>
      </c>
      <c r="U69">
        <v>7</v>
      </c>
      <c r="V69">
        <v>1</v>
      </c>
    </row>
    <row r="70" spans="1:22" x14ac:dyDescent="0.25">
      <c r="A70">
        <v>8</v>
      </c>
      <c r="B70" t="s">
        <v>49</v>
      </c>
      <c r="C70" t="s">
        <v>44</v>
      </c>
      <c r="D70">
        <v>18</v>
      </c>
      <c r="E70">
        <v>5</v>
      </c>
      <c r="F70">
        <v>15</v>
      </c>
      <c r="G70">
        <v>62</v>
      </c>
      <c r="H70">
        <v>54</v>
      </c>
      <c r="I70">
        <v>59</v>
      </c>
      <c r="J70">
        <v>518</v>
      </c>
      <c r="K70">
        <v>193</v>
      </c>
      <c r="L70">
        <v>9</v>
      </c>
      <c r="M70">
        <v>4</v>
      </c>
      <c r="N70">
        <v>16284</v>
      </c>
      <c r="O70">
        <v>20629</v>
      </c>
      <c r="P70">
        <v>78.900000000000006</v>
      </c>
      <c r="Q70">
        <v>229</v>
      </c>
      <c r="R70">
        <v>61</v>
      </c>
      <c r="S70">
        <v>1</v>
      </c>
      <c r="T70">
        <v>432</v>
      </c>
      <c r="U70">
        <v>9</v>
      </c>
      <c r="V70">
        <v>2</v>
      </c>
    </row>
    <row r="71" spans="1:22" x14ac:dyDescent="0.25">
      <c r="A71">
        <v>9</v>
      </c>
      <c r="B71" t="s">
        <v>49</v>
      </c>
      <c r="C71" t="s">
        <v>36</v>
      </c>
      <c r="D71">
        <v>17</v>
      </c>
      <c r="E71">
        <v>8</v>
      </c>
      <c r="F71">
        <v>13</v>
      </c>
      <c r="G71">
        <v>47</v>
      </c>
      <c r="H71">
        <v>48</v>
      </c>
      <c r="I71">
        <v>59</v>
      </c>
      <c r="J71">
        <v>473</v>
      </c>
      <c r="K71">
        <v>170</v>
      </c>
      <c r="L71">
        <v>20</v>
      </c>
      <c r="M71">
        <v>10</v>
      </c>
      <c r="N71">
        <v>17014</v>
      </c>
      <c r="O71">
        <v>21216</v>
      </c>
      <c r="P71">
        <v>80.2</v>
      </c>
      <c r="Q71">
        <v>212</v>
      </c>
      <c r="R71">
        <v>61</v>
      </c>
      <c r="S71">
        <v>0</v>
      </c>
      <c r="T71">
        <v>413</v>
      </c>
      <c r="U71">
        <v>4</v>
      </c>
      <c r="V71">
        <v>2</v>
      </c>
    </row>
    <row r="72" spans="1:22" x14ac:dyDescent="0.25">
      <c r="A72">
        <v>10</v>
      </c>
      <c r="B72" t="s">
        <v>49</v>
      </c>
      <c r="C72" t="s">
        <v>25</v>
      </c>
      <c r="D72">
        <v>16</v>
      </c>
      <c r="E72">
        <v>7</v>
      </c>
      <c r="F72">
        <v>15</v>
      </c>
      <c r="G72">
        <v>55</v>
      </c>
      <c r="H72">
        <v>46</v>
      </c>
      <c r="I72">
        <v>55</v>
      </c>
      <c r="J72">
        <v>602</v>
      </c>
      <c r="K72">
        <v>204</v>
      </c>
      <c r="L72">
        <v>22</v>
      </c>
      <c r="M72">
        <v>6</v>
      </c>
      <c r="N72">
        <v>21929</v>
      </c>
      <c r="O72">
        <v>26226</v>
      </c>
      <c r="P72">
        <v>83.6</v>
      </c>
      <c r="Q72">
        <v>257</v>
      </c>
      <c r="R72">
        <v>40</v>
      </c>
      <c r="S72">
        <v>0</v>
      </c>
      <c r="T72">
        <v>396</v>
      </c>
      <c r="U72">
        <v>8</v>
      </c>
      <c r="V72">
        <v>0</v>
      </c>
    </row>
    <row r="73" spans="1:22" x14ac:dyDescent="0.25">
      <c r="A73">
        <v>11</v>
      </c>
      <c r="B73" t="s">
        <v>49</v>
      </c>
      <c r="C73" t="s">
        <v>28</v>
      </c>
      <c r="D73">
        <v>12</v>
      </c>
      <c r="E73">
        <v>9</v>
      </c>
      <c r="F73">
        <v>17</v>
      </c>
      <c r="G73">
        <v>46</v>
      </c>
      <c r="H73">
        <v>62</v>
      </c>
      <c r="I73">
        <v>45</v>
      </c>
      <c r="J73">
        <v>590</v>
      </c>
      <c r="K73">
        <v>211</v>
      </c>
      <c r="L73">
        <v>21</v>
      </c>
      <c r="M73">
        <v>5</v>
      </c>
      <c r="N73">
        <v>23819</v>
      </c>
      <c r="O73">
        <v>27167</v>
      </c>
      <c r="P73">
        <v>87.7</v>
      </c>
      <c r="Q73">
        <v>247</v>
      </c>
      <c r="R73">
        <v>46</v>
      </c>
      <c r="S73">
        <v>2</v>
      </c>
      <c r="T73">
        <v>361</v>
      </c>
      <c r="U73">
        <v>10</v>
      </c>
      <c r="V73">
        <v>1</v>
      </c>
    </row>
    <row r="74" spans="1:22" x14ac:dyDescent="0.25">
      <c r="A74">
        <v>12</v>
      </c>
      <c r="B74" t="s">
        <v>49</v>
      </c>
      <c r="C74" t="s">
        <v>35</v>
      </c>
      <c r="D74">
        <v>12</v>
      </c>
      <c r="E74">
        <v>9</v>
      </c>
      <c r="F74">
        <v>17</v>
      </c>
      <c r="G74">
        <v>36</v>
      </c>
      <c r="H74">
        <v>52</v>
      </c>
      <c r="I74">
        <v>45</v>
      </c>
      <c r="J74">
        <v>515</v>
      </c>
      <c r="K74">
        <v>196</v>
      </c>
      <c r="L74">
        <v>21</v>
      </c>
      <c r="M74">
        <v>10</v>
      </c>
      <c r="N74">
        <v>18800</v>
      </c>
      <c r="O74">
        <v>22624</v>
      </c>
      <c r="P74">
        <v>83.1</v>
      </c>
      <c r="Q74">
        <v>197</v>
      </c>
      <c r="R74">
        <v>64</v>
      </c>
      <c r="S74">
        <v>1</v>
      </c>
      <c r="T74">
        <v>452</v>
      </c>
      <c r="U74">
        <v>4</v>
      </c>
      <c r="V74">
        <v>2</v>
      </c>
    </row>
    <row r="75" spans="1:22" x14ac:dyDescent="0.25">
      <c r="A75">
        <v>13</v>
      </c>
      <c r="B75" t="s">
        <v>49</v>
      </c>
      <c r="C75" t="s">
        <v>31</v>
      </c>
      <c r="D75">
        <v>12</v>
      </c>
      <c r="E75">
        <v>8</v>
      </c>
      <c r="F75">
        <v>18</v>
      </c>
      <c r="G75">
        <v>41</v>
      </c>
      <c r="H75">
        <v>66</v>
      </c>
      <c r="I75">
        <v>44</v>
      </c>
      <c r="J75">
        <v>390</v>
      </c>
      <c r="K75">
        <v>130</v>
      </c>
      <c r="L75">
        <v>25</v>
      </c>
      <c r="M75">
        <v>6</v>
      </c>
      <c r="N75">
        <v>10839</v>
      </c>
      <c r="O75">
        <v>14709</v>
      </c>
      <c r="P75">
        <v>73.7</v>
      </c>
      <c r="Q75">
        <v>161</v>
      </c>
      <c r="R75">
        <v>65</v>
      </c>
      <c r="S75">
        <v>3</v>
      </c>
      <c r="T75">
        <v>388</v>
      </c>
      <c r="U75">
        <v>5</v>
      </c>
      <c r="V75">
        <v>3</v>
      </c>
    </row>
    <row r="76" spans="1:22" x14ac:dyDescent="0.25">
      <c r="A76">
        <v>14</v>
      </c>
      <c r="B76" t="s">
        <v>49</v>
      </c>
      <c r="C76" t="s">
        <v>45</v>
      </c>
      <c r="D76">
        <v>12</v>
      </c>
      <c r="E76">
        <v>7</v>
      </c>
      <c r="F76">
        <v>19</v>
      </c>
      <c r="G76">
        <v>47</v>
      </c>
      <c r="H76">
        <v>68</v>
      </c>
      <c r="I76">
        <v>43</v>
      </c>
      <c r="J76">
        <v>319</v>
      </c>
      <c r="K76">
        <v>92</v>
      </c>
      <c r="L76">
        <v>5</v>
      </c>
      <c r="M76">
        <v>3</v>
      </c>
      <c r="N76">
        <v>12146</v>
      </c>
      <c r="O76">
        <v>16264</v>
      </c>
      <c r="P76">
        <v>74.7</v>
      </c>
      <c r="Q76">
        <v>170</v>
      </c>
      <c r="R76">
        <v>73</v>
      </c>
      <c r="S76">
        <v>3</v>
      </c>
      <c r="T76">
        <v>459</v>
      </c>
      <c r="U76">
        <v>4</v>
      </c>
      <c r="V76">
        <v>3</v>
      </c>
    </row>
    <row r="77" spans="1:22" x14ac:dyDescent="0.25">
      <c r="A77">
        <v>15</v>
      </c>
      <c r="B77" t="s">
        <v>49</v>
      </c>
      <c r="C77" t="s">
        <v>32</v>
      </c>
      <c r="D77">
        <v>9</v>
      </c>
      <c r="E77">
        <v>14</v>
      </c>
      <c r="F77">
        <v>15</v>
      </c>
      <c r="G77">
        <v>40</v>
      </c>
      <c r="H77">
        <v>46</v>
      </c>
      <c r="I77">
        <v>41</v>
      </c>
      <c r="J77">
        <v>418</v>
      </c>
      <c r="K77">
        <v>157</v>
      </c>
      <c r="L77">
        <v>20</v>
      </c>
      <c r="M77">
        <v>5</v>
      </c>
      <c r="N77">
        <v>14928</v>
      </c>
      <c r="O77">
        <v>19288</v>
      </c>
      <c r="P77">
        <v>77.400000000000006</v>
      </c>
      <c r="Q77">
        <v>177</v>
      </c>
      <c r="R77">
        <v>52</v>
      </c>
      <c r="S77">
        <v>3</v>
      </c>
      <c r="T77">
        <v>428</v>
      </c>
      <c r="U77">
        <v>9</v>
      </c>
      <c r="V77">
        <v>1</v>
      </c>
    </row>
    <row r="78" spans="1:22" x14ac:dyDescent="0.25">
      <c r="A78">
        <v>16</v>
      </c>
      <c r="B78" t="s">
        <v>49</v>
      </c>
      <c r="C78" t="s">
        <v>40</v>
      </c>
      <c r="D78">
        <v>10</v>
      </c>
      <c r="E78">
        <v>9</v>
      </c>
      <c r="F78">
        <v>19</v>
      </c>
      <c r="G78">
        <v>33</v>
      </c>
      <c r="H78">
        <v>55</v>
      </c>
      <c r="I78">
        <v>39</v>
      </c>
      <c r="J78">
        <v>438</v>
      </c>
      <c r="K78">
        <v>167</v>
      </c>
      <c r="L78">
        <v>35</v>
      </c>
      <c r="M78">
        <v>5</v>
      </c>
      <c r="N78">
        <v>16508</v>
      </c>
      <c r="O78">
        <v>20571</v>
      </c>
      <c r="P78">
        <v>80.2</v>
      </c>
      <c r="Q78">
        <v>168</v>
      </c>
      <c r="R78">
        <v>57</v>
      </c>
      <c r="S78">
        <v>2</v>
      </c>
      <c r="T78">
        <v>440</v>
      </c>
      <c r="U78">
        <v>10</v>
      </c>
      <c r="V78">
        <v>3</v>
      </c>
    </row>
    <row r="79" spans="1:22" x14ac:dyDescent="0.25">
      <c r="A79">
        <v>17</v>
      </c>
      <c r="B79" t="s">
        <v>49</v>
      </c>
      <c r="C79" t="s">
        <v>34</v>
      </c>
      <c r="D79">
        <v>5</v>
      </c>
      <c r="E79">
        <v>13</v>
      </c>
      <c r="F79">
        <v>20</v>
      </c>
      <c r="G79">
        <v>27</v>
      </c>
      <c r="H79">
        <v>53</v>
      </c>
      <c r="I79">
        <v>28</v>
      </c>
      <c r="J79">
        <v>335</v>
      </c>
      <c r="K79">
        <v>106</v>
      </c>
      <c r="L79">
        <v>16</v>
      </c>
      <c r="M79">
        <v>4</v>
      </c>
      <c r="N79">
        <v>9769</v>
      </c>
      <c r="O79">
        <v>13978</v>
      </c>
      <c r="P79">
        <v>69.900000000000006</v>
      </c>
      <c r="Q79">
        <v>144</v>
      </c>
      <c r="R79">
        <v>51</v>
      </c>
      <c r="S79">
        <v>4</v>
      </c>
      <c r="T79">
        <v>404</v>
      </c>
      <c r="U79">
        <v>11</v>
      </c>
      <c r="V79">
        <v>3</v>
      </c>
    </row>
    <row r="80" spans="1:22" x14ac:dyDescent="0.25">
      <c r="A80">
        <v>18</v>
      </c>
      <c r="B80" t="s">
        <v>49</v>
      </c>
      <c r="C80" t="s">
        <v>50</v>
      </c>
      <c r="D80">
        <v>5</v>
      </c>
      <c r="E80">
        <v>11</v>
      </c>
      <c r="F80">
        <v>22</v>
      </c>
      <c r="G80">
        <v>35</v>
      </c>
      <c r="H80">
        <v>76</v>
      </c>
      <c r="I80">
        <v>26</v>
      </c>
      <c r="J80">
        <v>464</v>
      </c>
      <c r="K80">
        <v>158</v>
      </c>
      <c r="L80">
        <v>17</v>
      </c>
      <c r="M80">
        <v>2</v>
      </c>
      <c r="N80">
        <v>12725</v>
      </c>
      <c r="O80">
        <v>16901</v>
      </c>
      <c r="P80">
        <v>75.3</v>
      </c>
      <c r="Q80">
        <v>167</v>
      </c>
      <c r="R80">
        <v>50</v>
      </c>
      <c r="S80">
        <v>3</v>
      </c>
      <c r="T80">
        <v>375</v>
      </c>
      <c r="U80">
        <v>5</v>
      </c>
      <c r="V80">
        <v>4</v>
      </c>
    </row>
    <row r="81" spans="1:22" x14ac:dyDescent="0.25">
      <c r="A81">
        <v>19</v>
      </c>
      <c r="B81" t="s">
        <v>49</v>
      </c>
      <c r="C81" t="s">
        <v>41</v>
      </c>
      <c r="D81">
        <v>7</v>
      </c>
      <c r="E81">
        <v>2</v>
      </c>
      <c r="F81">
        <v>29</v>
      </c>
      <c r="G81">
        <v>20</v>
      </c>
      <c r="H81">
        <v>63</v>
      </c>
      <c r="I81">
        <v>23</v>
      </c>
      <c r="J81">
        <v>459</v>
      </c>
      <c r="K81">
        <v>149</v>
      </c>
      <c r="L81">
        <v>18</v>
      </c>
      <c r="M81">
        <v>4</v>
      </c>
      <c r="N81">
        <v>15548</v>
      </c>
      <c r="O81">
        <v>19225</v>
      </c>
      <c r="P81">
        <v>80.900000000000006</v>
      </c>
      <c r="Q81">
        <v>208</v>
      </c>
      <c r="R81">
        <v>55</v>
      </c>
      <c r="S81">
        <v>1</v>
      </c>
      <c r="T81">
        <v>426</v>
      </c>
      <c r="U81">
        <v>8</v>
      </c>
      <c r="V81">
        <v>3</v>
      </c>
    </row>
    <row r="82" spans="1:22" x14ac:dyDescent="0.25">
      <c r="A82">
        <v>0</v>
      </c>
      <c r="B82" t="s">
        <v>51</v>
      </c>
      <c r="C82" t="s">
        <v>24</v>
      </c>
      <c r="D82">
        <v>32</v>
      </c>
      <c r="E82">
        <v>3</v>
      </c>
      <c r="F82">
        <v>3</v>
      </c>
      <c r="G82">
        <v>85</v>
      </c>
      <c r="H82">
        <v>33</v>
      </c>
      <c r="I82">
        <v>99</v>
      </c>
      <c r="J82">
        <v>403</v>
      </c>
      <c r="K82">
        <v>146</v>
      </c>
      <c r="L82">
        <v>19</v>
      </c>
      <c r="M82">
        <v>3</v>
      </c>
      <c r="N82">
        <v>16634</v>
      </c>
      <c r="O82">
        <v>20410</v>
      </c>
      <c r="P82">
        <v>81.5</v>
      </c>
      <c r="Q82">
        <v>231</v>
      </c>
      <c r="R82">
        <v>88</v>
      </c>
      <c r="S82">
        <v>5</v>
      </c>
      <c r="T82">
        <v>421</v>
      </c>
      <c r="U82">
        <v>8</v>
      </c>
      <c r="V82">
        <v>0</v>
      </c>
    </row>
    <row r="83" spans="1:22" x14ac:dyDescent="0.25">
      <c r="A83">
        <v>1</v>
      </c>
      <c r="B83" t="s">
        <v>51</v>
      </c>
      <c r="C83" t="s">
        <v>22</v>
      </c>
      <c r="D83">
        <v>26</v>
      </c>
      <c r="E83">
        <v>3</v>
      </c>
      <c r="F83">
        <v>9</v>
      </c>
      <c r="G83">
        <v>102</v>
      </c>
      <c r="H83">
        <v>35</v>
      </c>
      <c r="I83">
        <v>81</v>
      </c>
      <c r="J83">
        <v>453</v>
      </c>
      <c r="K83">
        <v>147</v>
      </c>
      <c r="L83">
        <v>21</v>
      </c>
      <c r="M83">
        <v>1</v>
      </c>
      <c r="N83">
        <v>11652</v>
      </c>
      <c r="O83">
        <v>15672</v>
      </c>
      <c r="P83">
        <v>74.3</v>
      </c>
      <c r="Q83">
        <v>200</v>
      </c>
      <c r="R83">
        <v>70</v>
      </c>
      <c r="S83">
        <v>1</v>
      </c>
      <c r="T83">
        <v>451</v>
      </c>
      <c r="U83">
        <v>6</v>
      </c>
      <c r="V83">
        <v>1</v>
      </c>
    </row>
    <row r="84" spans="1:22" x14ac:dyDescent="0.25">
      <c r="A84">
        <v>2</v>
      </c>
      <c r="B84" t="s">
        <v>51</v>
      </c>
      <c r="C84" t="s">
        <v>29</v>
      </c>
      <c r="D84">
        <v>18</v>
      </c>
      <c r="E84">
        <v>12</v>
      </c>
      <c r="F84">
        <v>8</v>
      </c>
      <c r="G84">
        <v>66</v>
      </c>
      <c r="H84">
        <v>36</v>
      </c>
      <c r="I84">
        <v>66</v>
      </c>
      <c r="J84">
        <v>385</v>
      </c>
      <c r="K84">
        <v>117</v>
      </c>
      <c r="L84">
        <v>21</v>
      </c>
      <c r="M84">
        <v>4</v>
      </c>
      <c r="N84">
        <v>12042</v>
      </c>
      <c r="O84">
        <v>16387</v>
      </c>
      <c r="P84">
        <v>73.5</v>
      </c>
      <c r="Q84">
        <v>194</v>
      </c>
      <c r="R84">
        <v>78</v>
      </c>
      <c r="S84">
        <v>3</v>
      </c>
      <c r="T84">
        <v>369</v>
      </c>
      <c r="U84">
        <v>6</v>
      </c>
      <c r="V84">
        <v>0</v>
      </c>
    </row>
    <row r="85" spans="1:22" x14ac:dyDescent="0.25">
      <c r="A85">
        <v>3</v>
      </c>
      <c r="B85" t="s">
        <v>51</v>
      </c>
      <c r="C85" t="s">
        <v>27</v>
      </c>
      <c r="D85">
        <v>20</v>
      </c>
      <c r="E85">
        <v>6</v>
      </c>
      <c r="F85">
        <v>12</v>
      </c>
      <c r="G85">
        <v>69</v>
      </c>
      <c r="H85">
        <v>54</v>
      </c>
      <c r="I85">
        <v>66</v>
      </c>
      <c r="J85">
        <v>460</v>
      </c>
      <c r="K85">
        <v>139</v>
      </c>
      <c r="L85">
        <v>11</v>
      </c>
      <c r="M85">
        <v>1</v>
      </c>
      <c r="N85">
        <v>15881</v>
      </c>
      <c r="O85">
        <v>20056</v>
      </c>
      <c r="P85">
        <v>79.2</v>
      </c>
      <c r="Q85">
        <v>178</v>
      </c>
      <c r="R85">
        <v>59</v>
      </c>
      <c r="S85">
        <v>2</v>
      </c>
      <c r="T85">
        <v>386</v>
      </c>
      <c r="U85">
        <v>2</v>
      </c>
      <c r="V85">
        <v>2</v>
      </c>
    </row>
    <row r="86" spans="1:22" x14ac:dyDescent="0.25">
      <c r="A86">
        <v>4</v>
      </c>
      <c r="B86" t="s">
        <v>51</v>
      </c>
      <c r="C86" t="s">
        <v>43</v>
      </c>
      <c r="D86">
        <v>18</v>
      </c>
      <c r="E86">
        <v>8</v>
      </c>
      <c r="F86">
        <v>12</v>
      </c>
      <c r="G86">
        <v>67</v>
      </c>
      <c r="H86">
        <v>41</v>
      </c>
      <c r="I86">
        <v>62</v>
      </c>
      <c r="J86">
        <v>384</v>
      </c>
      <c r="K86">
        <v>124</v>
      </c>
      <c r="L86">
        <v>18</v>
      </c>
      <c r="M86">
        <v>3</v>
      </c>
      <c r="N86">
        <v>10049</v>
      </c>
      <c r="O86">
        <v>14694</v>
      </c>
      <c r="P86">
        <v>68.400000000000006</v>
      </c>
      <c r="Q86">
        <v>170</v>
      </c>
      <c r="R86">
        <v>67</v>
      </c>
      <c r="S86">
        <v>0</v>
      </c>
      <c r="T86">
        <v>412</v>
      </c>
      <c r="U86">
        <v>5</v>
      </c>
      <c r="V86">
        <v>1</v>
      </c>
    </row>
    <row r="87" spans="1:22" x14ac:dyDescent="0.25">
      <c r="A87">
        <v>5</v>
      </c>
      <c r="B87" t="s">
        <v>51</v>
      </c>
      <c r="C87" t="s">
        <v>26</v>
      </c>
      <c r="D87">
        <v>16</v>
      </c>
      <c r="E87">
        <v>11</v>
      </c>
      <c r="F87">
        <v>11</v>
      </c>
      <c r="G87">
        <v>61</v>
      </c>
      <c r="H87">
        <v>47</v>
      </c>
      <c r="I87">
        <v>59</v>
      </c>
      <c r="J87">
        <v>618</v>
      </c>
      <c r="K87">
        <v>210</v>
      </c>
      <c r="L87">
        <v>29</v>
      </c>
      <c r="M87">
        <v>7</v>
      </c>
      <c r="N87">
        <v>20958</v>
      </c>
      <c r="O87">
        <v>25213</v>
      </c>
      <c r="P87">
        <v>83.1</v>
      </c>
      <c r="Q87">
        <v>247</v>
      </c>
      <c r="R87">
        <v>60</v>
      </c>
      <c r="S87">
        <v>0</v>
      </c>
      <c r="T87">
        <v>386</v>
      </c>
      <c r="U87">
        <v>2</v>
      </c>
      <c r="V87">
        <v>3</v>
      </c>
    </row>
    <row r="88" spans="1:22" x14ac:dyDescent="0.25">
      <c r="A88">
        <v>6</v>
      </c>
      <c r="B88" t="s">
        <v>51</v>
      </c>
      <c r="C88" t="s">
        <v>35</v>
      </c>
      <c r="D88">
        <v>15</v>
      </c>
      <c r="E88">
        <v>14</v>
      </c>
      <c r="F88">
        <v>9</v>
      </c>
      <c r="G88">
        <v>51</v>
      </c>
      <c r="H88">
        <v>40</v>
      </c>
      <c r="I88">
        <v>59</v>
      </c>
      <c r="J88">
        <v>373</v>
      </c>
      <c r="K88">
        <v>115</v>
      </c>
      <c r="L88">
        <v>15</v>
      </c>
      <c r="M88">
        <v>3</v>
      </c>
      <c r="N88">
        <v>12274</v>
      </c>
      <c r="O88">
        <v>16395</v>
      </c>
      <c r="P88">
        <v>74.900000000000006</v>
      </c>
      <c r="Q88">
        <v>177</v>
      </c>
      <c r="R88">
        <v>62</v>
      </c>
      <c r="S88">
        <v>2</v>
      </c>
      <c r="T88">
        <v>424</v>
      </c>
      <c r="U88">
        <v>1</v>
      </c>
      <c r="V88">
        <v>2</v>
      </c>
    </row>
    <row r="89" spans="1:22" x14ac:dyDescent="0.25">
      <c r="A89">
        <v>7</v>
      </c>
      <c r="B89" t="s">
        <v>51</v>
      </c>
      <c r="C89" t="s">
        <v>23</v>
      </c>
      <c r="D89">
        <v>14</v>
      </c>
      <c r="E89">
        <v>14</v>
      </c>
      <c r="F89">
        <v>10</v>
      </c>
      <c r="G89">
        <v>56</v>
      </c>
      <c r="H89">
        <v>48</v>
      </c>
      <c r="I89">
        <v>56</v>
      </c>
      <c r="J89">
        <v>468</v>
      </c>
      <c r="K89">
        <v>159</v>
      </c>
      <c r="L89">
        <v>20</v>
      </c>
      <c r="M89">
        <v>1</v>
      </c>
      <c r="N89">
        <v>13433</v>
      </c>
      <c r="O89">
        <v>17736</v>
      </c>
      <c r="P89">
        <v>75.7</v>
      </c>
      <c r="Q89">
        <v>203</v>
      </c>
      <c r="R89">
        <v>76</v>
      </c>
      <c r="S89">
        <v>3</v>
      </c>
      <c r="T89">
        <v>472</v>
      </c>
      <c r="U89">
        <v>4</v>
      </c>
      <c r="V89">
        <v>3</v>
      </c>
    </row>
    <row r="90" spans="1:22" x14ac:dyDescent="0.25">
      <c r="A90">
        <v>8</v>
      </c>
      <c r="B90" t="s">
        <v>51</v>
      </c>
      <c r="C90" t="s">
        <v>41</v>
      </c>
      <c r="D90">
        <v>14</v>
      </c>
      <c r="E90">
        <v>12</v>
      </c>
      <c r="F90">
        <v>12</v>
      </c>
      <c r="G90">
        <v>39</v>
      </c>
      <c r="H90">
        <v>39</v>
      </c>
      <c r="I90">
        <v>54</v>
      </c>
      <c r="J90">
        <v>533</v>
      </c>
      <c r="K90">
        <v>183</v>
      </c>
      <c r="L90">
        <v>20</v>
      </c>
      <c r="M90">
        <v>5</v>
      </c>
      <c r="N90">
        <v>17600</v>
      </c>
      <c r="O90">
        <v>21800</v>
      </c>
      <c r="P90">
        <v>80.7</v>
      </c>
      <c r="Q90">
        <v>221</v>
      </c>
      <c r="R90">
        <v>43</v>
      </c>
      <c r="S90">
        <v>3</v>
      </c>
      <c r="T90">
        <v>418</v>
      </c>
      <c r="U90">
        <v>10</v>
      </c>
      <c r="V90">
        <v>2</v>
      </c>
    </row>
    <row r="91" spans="1:22" x14ac:dyDescent="0.25">
      <c r="A91">
        <v>9</v>
      </c>
      <c r="B91" t="s">
        <v>51</v>
      </c>
      <c r="C91" t="s">
        <v>40</v>
      </c>
      <c r="D91">
        <v>15</v>
      </c>
      <c r="E91">
        <v>9</v>
      </c>
      <c r="F91">
        <v>14</v>
      </c>
      <c r="G91">
        <v>43</v>
      </c>
      <c r="H91">
        <v>50</v>
      </c>
      <c r="I91">
        <v>54</v>
      </c>
      <c r="J91">
        <v>586</v>
      </c>
      <c r="K91">
        <v>224</v>
      </c>
      <c r="L91">
        <v>20</v>
      </c>
      <c r="M91">
        <v>5</v>
      </c>
      <c r="N91">
        <v>21276</v>
      </c>
      <c r="O91">
        <v>25891</v>
      </c>
      <c r="P91">
        <v>82.2</v>
      </c>
      <c r="Q91">
        <v>257</v>
      </c>
      <c r="R91">
        <v>38</v>
      </c>
      <c r="S91">
        <v>1</v>
      </c>
      <c r="T91">
        <v>331</v>
      </c>
      <c r="U91">
        <v>1</v>
      </c>
      <c r="V91">
        <v>1</v>
      </c>
    </row>
    <row r="92" spans="1:22" x14ac:dyDescent="0.25">
      <c r="A92">
        <v>10</v>
      </c>
      <c r="B92" t="s">
        <v>51</v>
      </c>
      <c r="C92" t="s">
        <v>45</v>
      </c>
      <c r="D92">
        <v>15</v>
      </c>
      <c r="E92">
        <v>7</v>
      </c>
      <c r="F92">
        <v>16</v>
      </c>
      <c r="G92">
        <v>51</v>
      </c>
      <c r="H92">
        <v>60</v>
      </c>
      <c r="I92">
        <v>52</v>
      </c>
      <c r="J92">
        <v>735</v>
      </c>
      <c r="K92">
        <v>250</v>
      </c>
      <c r="L92">
        <v>27</v>
      </c>
      <c r="M92">
        <v>6</v>
      </c>
      <c r="N92">
        <v>24557</v>
      </c>
      <c r="O92">
        <v>28190</v>
      </c>
      <c r="P92">
        <v>87.1</v>
      </c>
      <c r="Q92">
        <v>298</v>
      </c>
      <c r="R92">
        <v>64</v>
      </c>
      <c r="S92">
        <v>4</v>
      </c>
      <c r="T92">
        <v>362</v>
      </c>
      <c r="U92">
        <v>3</v>
      </c>
      <c r="V92">
        <v>1</v>
      </c>
    </row>
    <row r="93" spans="1:22" x14ac:dyDescent="0.25">
      <c r="A93">
        <v>11</v>
      </c>
      <c r="B93" t="s">
        <v>51</v>
      </c>
      <c r="C93" t="s">
        <v>36</v>
      </c>
      <c r="D93">
        <v>13</v>
      </c>
      <c r="E93">
        <v>10</v>
      </c>
      <c r="F93">
        <v>15</v>
      </c>
      <c r="G93">
        <v>44</v>
      </c>
      <c r="H93">
        <v>56</v>
      </c>
      <c r="I93">
        <v>49</v>
      </c>
      <c r="J93">
        <v>530</v>
      </c>
      <c r="K93">
        <v>201</v>
      </c>
      <c r="L93">
        <v>33</v>
      </c>
      <c r="M93">
        <v>10</v>
      </c>
      <c r="N93">
        <v>17744</v>
      </c>
      <c r="O93">
        <v>21725</v>
      </c>
      <c r="P93">
        <v>81.7</v>
      </c>
      <c r="Q93">
        <v>204</v>
      </c>
      <c r="R93">
        <v>73</v>
      </c>
      <c r="S93">
        <v>0</v>
      </c>
      <c r="T93">
        <v>423</v>
      </c>
      <c r="U93">
        <v>3</v>
      </c>
      <c r="V93">
        <v>1</v>
      </c>
    </row>
    <row r="94" spans="1:22" x14ac:dyDescent="0.25">
      <c r="A94">
        <v>12</v>
      </c>
      <c r="B94" t="s">
        <v>51</v>
      </c>
      <c r="C94" t="s">
        <v>28</v>
      </c>
      <c r="D94">
        <v>11</v>
      </c>
      <c r="E94">
        <v>11</v>
      </c>
      <c r="F94">
        <v>16</v>
      </c>
      <c r="G94">
        <v>38</v>
      </c>
      <c r="H94">
        <v>58</v>
      </c>
      <c r="I94">
        <v>44</v>
      </c>
      <c r="J94">
        <v>398</v>
      </c>
      <c r="K94">
        <v>132</v>
      </c>
      <c r="L94">
        <v>14</v>
      </c>
      <c r="M94">
        <v>0</v>
      </c>
      <c r="N94">
        <v>10606</v>
      </c>
      <c r="O94">
        <v>14566</v>
      </c>
      <c r="P94">
        <v>72.8</v>
      </c>
      <c r="Q94">
        <v>151</v>
      </c>
      <c r="R94">
        <v>66</v>
      </c>
      <c r="S94">
        <v>3</v>
      </c>
      <c r="T94">
        <v>370</v>
      </c>
      <c r="U94">
        <v>2</v>
      </c>
      <c r="V94">
        <v>2</v>
      </c>
    </row>
    <row r="95" spans="1:22" x14ac:dyDescent="0.25">
      <c r="A95">
        <v>13</v>
      </c>
      <c r="B95" t="s">
        <v>51</v>
      </c>
      <c r="C95" t="s">
        <v>31</v>
      </c>
      <c r="D95">
        <v>11</v>
      </c>
      <c r="E95">
        <v>10</v>
      </c>
      <c r="F95">
        <v>17</v>
      </c>
      <c r="G95">
        <v>31</v>
      </c>
      <c r="H95">
        <v>50</v>
      </c>
      <c r="I95">
        <v>43</v>
      </c>
      <c r="J95">
        <v>407</v>
      </c>
      <c r="K95">
        <v>126</v>
      </c>
      <c r="L95">
        <v>16</v>
      </c>
      <c r="M95">
        <v>2</v>
      </c>
      <c r="N95">
        <v>14965</v>
      </c>
      <c r="O95">
        <v>18869</v>
      </c>
      <c r="P95">
        <v>79.3</v>
      </c>
      <c r="Q95">
        <v>162</v>
      </c>
      <c r="R95">
        <v>68</v>
      </c>
      <c r="S95">
        <v>3</v>
      </c>
      <c r="T95">
        <v>363</v>
      </c>
      <c r="U95">
        <v>7</v>
      </c>
      <c r="V95">
        <v>3</v>
      </c>
    </row>
    <row r="96" spans="1:22" x14ac:dyDescent="0.25">
      <c r="A96">
        <v>14</v>
      </c>
      <c r="B96" t="s">
        <v>51</v>
      </c>
      <c r="C96" t="s">
        <v>32</v>
      </c>
      <c r="D96">
        <v>9</v>
      </c>
      <c r="E96">
        <v>14</v>
      </c>
      <c r="F96">
        <v>15</v>
      </c>
      <c r="G96">
        <v>39</v>
      </c>
      <c r="H96">
        <v>54</v>
      </c>
      <c r="I96">
        <v>41</v>
      </c>
      <c r="J96">
        <v>352</v>
      </c>
      <c r="K96">
        <v>109</v>
      </c>
      <c r="L96">
        <v>4</v>
      </c>
      <c r="M96">
        <v>1</v>
      </c>
      <c r="N96">
        <v>12125</v>
      </c>
      <c r="O96">
        <v>16858</v>
      </c>
      <c r="P96">
        <v>71.900000000000006</v>
      </c>
      <c r="Q96">
        <v>212</v>
      </c>
      <c r="R96">
        <v>63</v>
      </c>
      <c r="S96">
        <v>2</v>
      </c>
      <c r="T96">
        <v>412</v>
      </c>
      <c r="U96">
        <v>3</v>
      </c>
      <c r="V96">
        <v>0</v>
      </c>
    </row>
    <row r="97" spans="1:22" x14ac:dyDescent="0.25">
      <c r="A97">
        <v>15</v>
      </c>
      <c r="B97" t="s">
        <v>51</v>
      </c>
      <c r="C97" t="s">
        <v>30</v>
      </c>
      <c r="D97">
        <v>10</v>
      </c>
      <c r="E97">
        <v>9</v>
      </c>
      <c r="F97">
        <v>19</v>
      </c>
      <c r="G97">
        <v>49</v>
      </c>
      <c r="H97">
        <v>62</v>
      </c>
      <c r="I97">
        <v>39</v>
      </c>
      <c r="J97">
        <v>494</v>
      </c>
      <c r="K97">
        <v>171</v>
      </c>
      <c r="L97">
        <v>27</v>
      </c>
      <c r="M97">
        <v>2</v>
      </c>
      <c r="N97">
        <v>12488</v>
      </c>
      <c r="O97">
        <v>17468</v>
      </c>
      <c r="P97">
        <v>71.5</v>
      </c>
      <c r="Q97">
        <v>210</v>
      </c>
      <c r="R97">
        <v>55</v>
      </c>
      <c r="S97">
        <v>4</v>
      </c>
      <c r="T97">
        <v>450</v>
      </c>
      <c r="U97">
        <v>4</v>
      </c>
      <c r="V97">
        <v>1</v>
      </c>
    </row>
    <row r="98" spans="1:22" x14ac:dyDescent="0.25">
      <c r="A98">
        <v>16</v>
      </c>
      <c r="B98" t="s">
        <v>51</v>
      </c>
      <c r="C98" t="s">
        <v>25</v>
      </c>
      <c r="D98">
        <v>9</v>
      </c>
      <c r="E98">
        <v>8</v>
      </c>
      <c r="F98">
        <v>21</v>
      </c>
      <c r="G98">
        <v>41</v>
      </c>
      <c r="H98">
        <v>67</v>
      </c>
      <c r="I98">
        <v>35</v>
      </c>
      <c r="J98">
        <v>440</v>
      </c>
      <c r="K98">
        <v>154</v>
      </c>
      <c r="L98">
        <v>21</v>
      </c>
      <c r="M98">
        <v>3</v>
      </c>
      <c r="N98">
        <v>16101</v>
      </c>
      <c r="O98">
        <v>20296</v>
      </c>
      <c r="P98">
        <v>79.3</v>
      </c>
      <c r="Q98">
        <v>200</v>
      </c>
      <c r="R98">
        <v>84</v>
      </c>
      <c r="S98">
        <v>3</v>
      </c>
      <c r="T98">
        <v>423</v>
      </c>
      <c r="U98">
        <v>7</v>
      </c>
      <c r="V98">
        <v>2</v>
      </c>
    </row>
    <row r="99" spans="1:22" x14ac:dyDescent="0.25">
      <c r="A99">
        <v>17</v>
      </c>
      <c r="B99" t="s">
        <v>51</v>
      </c>
      <c r="C99" t="s">
        <v>33</v>
      </c>
      <c r="D99">
        <v>9</v>
      </c>
      <c r="E99">
        <v>7</v>
      </c>
      <c r="F99">
        <v>22</v>
      </c>
      <c r="G99">
        <v>40</v>
      </c>
      <c r="H99">
        <v>65</v>
      </c>
      <c r="I99">
        <v>34</v>
      </c>
      <c r="J99">
        <v>416</v>
      </c>
      <c r="K99">
        <v>112</v>
      </c>
      <c r="L99">
        <v>18</v>
      </c>
      <c r="M99">
        <v>7</v>
      </c>
      <c r="N99">
        <v>11230</v>
      </c>
      <c r="O99">
        <v>15775</v>
      </c>
      <c r="P99">
        <v>71.2</v>
      </c>
      <c r="Q99">
        <v>167</v>
      </c>
      <c r="R99">
        <v>80</v>
      </c>
      <c r="S99">
        <v>3</v>
      </c>
      <c r="T99">
        <v>481</v>
      </c>
      <c r="U99">
        <v>9</v>
      </c>
      <c r="V99">
        <v>3</v>
      </c>
    </row>
    <row r="100" spans="1:22" x14ac:dyDescent="0.25">
      <c r="A100">
        <v>18</v>
      </c>
      <c r="B100" t="s">
        <v>51</v>
      </c>
      <c r="C100" t="s">
        <v>47</v>
      </c>
      <c r="D100">
        <v>8</v>
      </c>
      <c r="E100">
        <v>10</v>
      </c>
      <c r="F100">
        <v>20</v>
      </c>
      <c r="G100">
        <v>36</v>
      </c>
      <c r="H100">
        <v>64</v>
      </c>
      <c r="I100">
        <v>34</v>
      </c>
      <c r="J100">
        <v>413</v>
      </c>
      <c r="K100">
        <v>156</v>
      </c>
      <c r="L100">
        <v>13</v>
      </c>
      <c r="M100">
        <v>4</v>
      </c>
      <c r="N100">
        <v>12451</v>
      </c>
      <c r="O100">
        <v>16861</v>
      </c>
      <c r="P100">
        <v>73.8</v>
      </c>
      <c r="Q100">
        <v>190</v>
      </c>
      <c r="R100">
        <v>64</v>
      </c>
      <c r="S100">
        <v>1</v>
      </c>
      <c r="T100">
        <v>387</v>
      </c>
      <c r="U100">
        <v>6</v>
      </c>
      <c r="V100">
        <v>3</v>
      </c>
    </row>
    <row r="101" spans="1:22" x14ac:dyDescent="0.25">
      <c r="A101">
        <v>19</v>
      </c>
      <c r="B101" t="s">
        <v>51</v>
      </c>
      <c r="C101" t="s">
        <v>48</v>
      </c>
      <c r="D101">
        <v>5</v>
      </c>
      <c r="E101">
        <v>6</v>
      </c>
      <c r="F101">
        <v>27</v>
      </c>
      <c r="G101">
        <v>26</v>
      </c>
      <c r="H101">
        <v>75</v>
      </c>
      <c r="I101">
        <v>21</v>
      </c>
      <c r="J101">
        <v>457</v>
      </c>
      <c r="K101">
        <v>142</v>
      </c>
      <c r="L101">
        <v>13</v>
      </c>
      <c r="M101">
        <v>4</v>
      </c>
      <c r="N101">
        <v>14298</v>
      </c>
      <c r="O101">
        <v>18474</v>
      </c>
      <c r="P101">
        <v>77.400000000000006</v>
      </c>
      <c r="Q101">
        <v>193</v>
      </c>
      <c r="R101">
        <v>61</v>
      </c>
      <c r="S101">
        <v>2</v>
      </c>
      <c r="T101">
        <v>407</v>
      </c>
      <c r="U101">
        <v>3</v>
      </c>
      <c r="V101">
        <v>1</v>
      </c>
    </row>
    <row r="102" spans="1:22" x14ac:dyDescent="0.25">
      <c r="A102">
        <v>0</v>
      </c>
      <c r="B102" t="s">
        <v>52</v>
      </c>
      <c r="C102" t="s">
        <v>22</v>
      </c>
      <c r="D102">
        <v>32</v>
      </c>
      <c r="E102">
        <v>2</v>
      </c>
      <c r="F102">
        <v>4</v>
      </c>
      <c r="G102">
        <v>95</v>
      </c>
      <c r="H102">
        <v>23</v>
      </c>
      <c r="I102">
        <v>98</v>
      </c>
      <c r="J102">
        <v>462</v>
      </c>
      <c r="K102">
        <v>159</v>
      </c>
      <c r="L102">
        <v>11</v>
      </c>
      <c r="M102">
        <v>4</v>
      </c>
      <c r="N102">
        <v>18425</v>
      </c>
      <c r="O102">
        <v>22549</v>
      </c>
      <c r="P102">
        <v>81.7</v>
      </c>
      <c r="Q102">
        <v>209</v>
      </c>
      <c r="R102">
        <v>74</v>
      </c>
      <c r="S102">
        <v>2</v>
      </c>
      <c r="T102">
        <v>412</v>
      </c>
      <c r="U102">
        <v>7</v>
      </c>
      <c r="V102">
        <v>1</v>
      </c>
    </row>
    <row r="103" spans="1:22" x14ac:dyDescent="0.25">
      <c r="A103">
        <v>1</v>
      </c>
      <c r="B103" t="s">
        <v>52</v>
      </c>
      <c r="C103" t="s">
        <v>24</v>
      </c>
      <c r="D103">
        <v>30</v>
      </c>
      <c r="E103">
        <v>7</v>
      </c>
      <c r="F103">
        <v>1</v>
      </c>
      <c r="G103">
        <v>89</v>
      </c>
      <c r="H103">
        <v>22</v>
      </c>
      <c r="I103">
        <v>97</v>
      </c>
      <c r="J103">
        <v>437</v>
      </c>
      <c r="K103">
        <v>153</v>
      </c>
      <c r="L103">
        <v>16</v>
      </c>
      <c r="M103">
        <v>7</v>
      </c>
      <c r="N103">
        <v>13505</v>
      </c>
      <c r="O103">
        <v>17650</v>
      </c>
      <c r="P103">
        <v>76.5</v>
      </c>
      <c r="Q103">
        <v>191</v>
      </c>
      <c r="R103">
        <v>60</v>
      </c>
      <c r="S103">
        <v>1</v>
      </c>
      <c r="T103">
        <v>340</v>
      </c>
      <c r="U103">
        <v>5</v>
      </c>
      <c r="V103">
        <v>3</v>
      </c>
    </row>
    <row r="104" spans="1:22" x14ac:dyDescent="0.25">
      <c r="A104">
        <v>2</v>
      </c>
      <c r="B104" t="s">
        <v>52</v>
      </c>
      <c r="C104" t="s">
        <v>27</v>
      </c>
      <c r="D104">
        <v>21</v>
      </c>
      <c r="E104">
        <v>9</v>
      </c>
      <c r="F104">
        <v>8</v>
      </c>
      <c r="G104">
        <v>63</v>
      </c>
      <c r="H104">
        <v>39</v>
      </c>
      <c r="I104">
        <v>72</v>
      </c>
      <c r="J104">
        <v>364</v>
      </c>
      <c r="K104">
        <v>99</v>
      </c>
      <c r="L104">
        <v>12</v>
      </c>
      <c r="M104">
        <v>5</v>
      </c>
      <c r="N104">
        <v>11491</v>
      </c>
      <c r="O104">
        <v>15824</v>
      </c>
      <c r="P104">
        <v>72.599999999999994</v>
      </c>
      <c r="Q104">
        <v>156</v>
      </c>
      <c r="R104">
        <v>62</v>
      </c>
      <c r="S104">
        <v>4</v>
      </c>
      <c r="T104">
        <v>463</v>
      </c>
      <c r="U104">
        <v>10</v>
      </c>
      <c r="V104">
        <v>0</v>
      </c>
    </row>
    <row r="105" spans="1:22" x14ac:dyDescent="0.25">
      <c r="A105">
        <v>3</v>
      </c>
      <c r="B105" t="s">
        <v>52</v>
      </c>
      <c r="C105" t="s">
        <v>26</v>
      </c>
      <c r="D105">
        <v>23</v>
      </c>
      <c r="E105">
        <v>2</v>
      </c>
      <c r="F105">
        <v>13</v>
      </c>
      <c r="G105">
        <v>67</v>
      </c>
      <c r="H105">
        <v>39</v>
      </c>
      <c r="I105">
        <v>71</v>
      </c>
      <c r="J105">
        <v>358</v>
      </c>
      <c r="K105">
        <v>112</v>
      </c>
      <c r="L105">
        <v>14</v>
      </c>
      <c r="M105">
        <v>2</v>
      </c>
      <c r="N105">
        <v>10134</v>
      </c>
      <c r="O105">
        <v>14793</v>
      </c>
      <c r="P105">
        <v>68.5</v>
      </c>
      <c r="Q105">
        <v>139</v>
      </c>
      <c r="R105">
        <v>75</v>
      </c>
      <c r="S105">
        <v>1</v>
      </c>
      <c r="T105">
        <v>360</v>
      </c>
      <c r="U105">
        <v>3</v>
      </c>
      <c r="V105">
        <v>4</v>
      </c>
    </row>
    <row r="106" spans="1:22" x14ac:dyDescent="0.25">
      <c r="A106">
        <v>4</v>
      </c>
      <c r="B106" t="s">
        <v>52</v>
      </c>
      <c r="C106" t="s">
        <v>23</v>
      </c>
      <c r="D106">
        <v>21</v>
      </c>
      <c r="E106">
        <v>7</v>
      </c>
      <c r="F106">
        <v>10</v>
      </c>
      <c r="G106">
        <v>73</v>
      </c>
      <c r="H106">
        <v>51</v>
      </c>
      <c r="I106">
        <v>70</v>
      </c>
      <c r="J106">
        <v>413</v>
      </c>
      <c r="K106">
        <v>113</v>
      </c>
      <c r="L106">
        <v>13</v>
      </c>
      <c r="M106">
        <v>3</v>
      </c>
      <c r="N106">
        <v>7170</v>
      </c>
      <c r="O106">
        <v>11715</v>
      </c>
      <c r="P106">
        <v>61.2</v>
      </c>
      <c r="Q106">
        <v>168</v>
      </c>
      <c r="R106">
        <v>66</v>
      </c>
      <c r="S106">
        <v>1</v>
      </c>
      <c r="T106">
        <v>374</v>
      </c>
      <c r="U106">
        <v>7</v>
      </c>
      <c r="V106">
        <v>0</v>
      </c>
    </row>
    <row r="107" spans="1:22" x14ac:dyDescent="0.25">
      <c r="A107">
        <v>5</v>
      </c>
      <c r="B107" t="s">
        <v>52</v>
      </c>
      <c r="C107" t="s">
        <v>29</v>
      </c>
      <c r="D107">
        <v>19</v>
      </c>
      <c r="E107">
        <v>9</v>
      </c>
      <c r="F107">
        <v>10</v>
      </c>
      <c r="G107">
        <v>65</v>
      </c>
      <c r="H107">
        <v>54</v>
      </c>
      <c r="I107">
        <v>66</v>
      </c>
      <c r="J107">
        <v>602</v>
      </c>
      <c r="K107">
        <v>192</v>
      </c>
      <c r="L107">
        <v>30</v>
      </c>
      <c r="M107">
        <v>5</v>
      </c>
      <c r="N107">
        <v>22960</v>
      </c>
      <c r="O107">
        <v>26774</v>
      </c>
      <c r="P107">
        <v>85.8</v>
      </c>
      <c r="Q107">
        <v>215</v>
      </c>
      <c r="R107">
        <v>49</v>
      </c>
      <c r="S107">
        <v>0</v>
      </c>
      <c r="T107">
        <v>339</v>
      </c>
      <c r="U107">
        <v>2</v>
      </c>
      <c r="V107">
        <v>0</v>
      </c>
    </row>
    <row r="108" spans="1:22" x14ac:dyDescent="0.25">
      <c r="A108">
        <v>6</v>
      </c>
      <c r="B108" t="s">
        <v>52</v>
      </c>
      <c r="C108" t="s">
        <v>35</v>
      </c>
      <c r="D108">
        <v>16</v>
      </c>
      <c r="E108">
        <v>9</v>
      </c>
      <c r="F108">
        <v>13</v>
      </c>
      <c r="G108">
        <v>47</v>
      </c>
      <c r="H108">
        <v>46</v>
      </c>
      <c r="I108">
        <v>57</v>
      </c>
      <c r="J108">
        <v>482</v>
      </c>
      <c r="K108">
        <v>135</v>
      </c>
      <c r="L108">
        <v>16</v>
      </c>
      <c r="M108">
        <v>10</v>
      </c>
      <c r="N108">
        <v>12697</v>
      </c>
      <c r="O108">
        <v>16870</v>
      </c>
      <c r="P108">
        <v>75.3</v>
      </c>
      <c r="Q108">
        <v>205</v>
      </c>
      <c r="R108">
        <v>59</v>
      </c>
      <c r="S108">
        <v>2</v>
      </c>
      <c r="T108">
        <v>386</v>
      </c>
      <c r="U108">
        <v>5</v>
      </c>
      <c r="V108">
        <v>1</v>
      </c>
    </row>
    <row r="109" spans="1:22" x14ac:dyDescent="0.25">
      <c r="A109">
        <v>7</v>
      </c>
      <c r="B109" t="s">
        <v>52</v>
      </c>
      <c r="C109" t="s">
        <v>36</v>
      </c>
      <c r="D109">
        <v>15</v>
      </c>
      <c r="E109">
        <v>9</v>
      </c>
      <c r="F109">
        <v>14</v>
      </c>
      <c r="G109">
        <v>54</v>
      </c>
      <c r="H109">
        <v>46</v>
      </c>
      <c r="I109">
        <v>54</v>
      </c>
      <c r="J109">
        <v>493</v>
      </c>
      <c r="K109">
        <v>163</v>
      </c>
      <c r="L109">
        <v>20</v>
      </c>
      <c r="M109">
        <v>2</v>
      </c>
      <c r="N109">
        <v>13878</v>
      </c>
      <c r="O109">
        <v>18477</v>
      </c>
      <c r="P109">
        <v>75.099999999999994</v>
      </c>
      <c r="Q109">
        <v>215</v>
      </c>
      <c r="R109">
        <v>57</v>
      </c>
      <c r="S109">
        <v>4</v>
      </c>
      <c r="T109">
        <v>432</v>
      </c>
      <c r="U109">
        <v>5</v>
      </c>
      <c r="V109">
        <v>2</v>
      </c>
    </row>
    <row r="110" spans="1:22" x14ac:dyDescent="0.25">
      <c r="A110">
        <v>8</v>
      </c>
      <c r="B110" t="s">
        <v>52</v>
      </c>
      <c r="C110" t="s">
        <v>43</v>
      </c>
      <c r="D110">
        <v>15</v>
      </c>
      <c r="E110">
        <v>7</v>
      </c>
      <c r="F110">
        <v>16</v>
      </c>
      <c r="G110">
        <v>51</v>
      </c>
      <c r="H110">
        <v>48</v>
      </c>
      <c r="I110">
        <v>52</v>
      </c>
      <c r="J110">
        <v>451</v>
      </c>
      <c r="K110">
        <v>140</v>
      </c>
      <c r="L110">
        <v>10</v>
      </c>
      <c r="M110">
        <v>2</v>
      </c>
      <c r="N110">
        <v>15096</v>
      </c>
      <c r="O110">
        <v>19303</v>
      </c>
      <c r="P110">
        <v>78.2</v>
      </c>
      <c r="Q110">
        <v>161</v>
      </c>
      <c r="R110">
        <v>72</v>
      </c>
      <c r="S110">
        <v>2</v>
      </c>
      <c r="T110">
        <v>423</v>
      </c>
      <c r="U110">
        <v>7</v>
      </c>
      <c r="V110">
        <v>2</v>
      </c>
    </row>
    <row r="111" spans="1:22" x14ac:dyDescent="0.25">
      <c r="A111">
        <v>9</v>
      </c>
      <c r="B111" t="s">
        <v>52</v>
      </c>
      <c r="C111" t="s">
        <v>30</v>
      </c>
      <c r="D111">
        <v>15</v>
      </c>
      <c r="E111">
        <v>7</v>
      </c>
      <c r="F111">
        <v>16</v>
      </c>
      <c r="G111">
        <v>52</v>
      </c>
      <c r="H111">
        <v>55</v>
      </c>
      <c r="I111">
        <v>52</v>
      </c>
      <c r="J111">
        <v>400</v>
      </c>
      <c r="K111">
        <v>116</v>
      </c>
      <c r="L111">
        <v>15</v>
      </c>
      <c r="M111">
        <v>1</v>
      </c>
      <c r="N111">
        <v>13045</v>
      </c>
      <c r="O111">
        <v>17777</v>
      </c>
      <c r="P111">
        <v>73.400000000000006</v>
      </c>
      <c r="Q111">
        <v>162</v>
      </c>
      <c r="R111">
        <v>57</v>
      </c>
      <c r="S111">
        <v>4</v>
      </c>
      <c r="T111">
        <v>420</v>
      </c>
      <c r="U111">
        <v>9</v>
      </c>
      <c r="V111">
        <v>1</v>
      </c>
    </row>
    <row r="112" spans="1:22" x14ac:dyDescent="0.25">
      <c r="A112">
        <v>10</v>
      </c>
      <c r="B112" t="s">
        <v>52</v>
      </c>
      <c r="C112" t="s">
        <v>47</v>
      </c>
      <c r="D112">
        <v>14</v>
      </c>
      <c r="E112">
        <v>8</v>
      </c>
      <c r="F112">
        <v>16</v>
      </c>
      <c r="G112">
        <v>52</v>
      </c>
      <c r="H112">
        <v>59</v>
      </c>
      <c r="I112">
        <v>50</v>
      </c>
      <c r="J112">
        <v>508</v>
      </c>
      <c r="K112">
        <v>173</v>
      </c>
      <c r="L112">
        <v>19</v>
      </c>
      <c r="M112">
        <v>5</v>
      </c>
      <c r="N112">
        <v>14640</v>
      </c>
      <c r="O112">
        <v>19068</v>
      </c>
      <c r="P112">
        <v>76.8</v>
      </c>
      <c r="Q112">
        <v>210</v>
      </c>
      <c r="R112">
        <v>63</v>
      </c>
      <c r="S112">
        <v>5</v>
      </c>
      <c r="T112">
        <v>351</v>
      </c>
      <c r="U112">
        <v>5</v>
      </c>
      <c r="V112">
        <v>0</v>
      </c>
    </row>
    <row r="113" spans="1:22" x14ac:dyDescent="0.25">
      <c r="A113">
        <v>11</v>
      </c>
      <c r="B113" t="s">
        <v>52</v>
      </c>
      <c r="C113" t="s">
        <v>31</v>
      </c>
      <c r="D113">
        <v>14</v>
      </c>
      <c r="E113">
        <v>7</v>
      </c>
      <c r="F113">
        <v>17</v>
      </c>
      <c r="G113">
        <v>51</v>
      </c>
      <c r="H113">
        <v>53</v>
      </c>
      <c r="I113">
        <v>49</v>
      </c>
      <c r="J113">
        <v>568</v>
      </c>
      <c r="K113">
        <v>211</v>
      </c>
      <c r="L113">
        <v>20</v>
      </c>
      <c r="M113">
        <v>7</v>
      </c>
      <c r="N113">
        <v>21146</v>
      </c>
      <c r="O113">
        <v>25571</v>
      </c>
      <c r="P113">
        <v>82.7</v>
      </c>
      <c r="Q113">
        <v>249</v>
      </c>
      <c r="R113">
        <v>41</v>
      </c>
      <c r="S113">
        <v>2</v>
      </c>
      <c r="T113">
        <v>315</v>
      </c>
      <c r="U113">
        <v>1</v>
      </c>
      <c r="V113">
        <v>0</v>
      </c>
    </row>
    <row r="114" spans="1:22" x14ac:dyDescent="0.25">
      <c r="A114">
        <v>12</v>
      </c>
      <c r="B114" t="s">
        <v>52</v>
      </c>
      <c r="C114" t="s">
        <v>28</v>
      </c>
      <c r="D114">
        <v>12</v>
      </c>
      <c r="E114">
        <v>9</v>
      </c>
      <c r="F114">
        <v>17</v>
      </c>
      <c r="G114">
        <v>42</v>
      </c>
      <c r="H114">
        <v>48</v>
      </c>
      <c r="I114">
        <v>45</v>
      </c>
      <c r="J114">
        <v>679</v>
      </c>
      <c r="K114">
        <v>252</v>
      </c>
      <c r="L114">
        <v>21</v>
      </c>
      <c r="M114">
        <v>3</v>
      </c>
      <c r="N114">
        <v>24678</v>
      </c>
      <c r="O114">
        <v>28389</v>
      </c>
      <c r="P114">
        <v>86.9</v>
      </c>
      <c r="Q114">
        <v>298</v>
      </c>
      <c r="R114">
        <v>44</v>
      </c>
      <c r="S114">
        <v>1</v>
      </c>
      <c r="T114">
        <v>328</v>
      </c>
      <c r="U114">
        <v>4</v>
      </c>
      <c r="V114">
        <v>0</v>
      </c>
    </row>
    <row r="115" spans="1:22" x14ac:dyDescent="0.25">
      <c r="A115">
        <v>13</v>
      </c>
      <c r="B115" t="s">
        <v>52</v>
      </c>
      <c r="C115" t="s">
        <v>33</v>
      </c>
      <c r="D115">
        <v>13</v>
      </c>
      <c r="E115">
        <v>6</v>
      </c>
      <c r="F115">
        <v>19</v>
      </c>
      <c r="G115">
        <v>56</v>
      </c>
      <c r="H115">
        <v>70</v>
      </c>
      <c r="I115">
        <v>45</v>
      </c>
      <c r="J115">
        <v>514</v>
      </c>
      <c r="K115">
        <v>210</v>
      </c>
      <c r="L115">
        <v>27</v>
      </c>
      <c r="M115">
        <v>9</v>
      </c>
      <c r="N115">
        <v>16834</v>
      </c>
      <c r="O115">
        <v>20942</v>
      </c>
      <c r="P115">
        <v>80.400000000000006</v>
      </c>
      <c r="Q115">
        <v>200</v>
      </c>
      <c r="R115">
        <v>77</v>
      </c>
      <c r="S115">
        <v>4</v>
      </c>
      <c r="T115">
        <v>433</v>
      </c>
      <c r="U115">
        <v>6</v>
      </c>
      <c r="V115">
        <v>3</v>
      </c>
    </row>
    <row r="116" spans="1:22" x14ac:dyDescent="0.25">
      <c r="A116">
        <v>14</v>
      </c>
      <c r="B116" t="s">
        <v>52</v>
      </c>
      <c r="C116" t="s">
        <v>40</v>
      </c>
      <c r="D116">
        <v>11</v>
      </c>
      <c r="E116">
        <v>7</v>
      </c>
      <c r="F116">
        <v>20</v>
      </c>
      <c r="G116">
        <v>45</v>
      </c>
      <c r="H116">
        <v>68</v>
      </c>
      <c r="I116">
        <v>40</v>
      </c>
      <c r="J116">
        <v>443</v>
      </c>
      <c r="K116">
        <v>136</v>
      </c>
      <c r="L116">
        <v>16</v>
      </c>
      <c r="M116">
        <v>1</v>
      </c>
      <c r="N116">
        <v>10774</v>
      </c>
      <c r="O116">
        <v>15231</v>
      </c>
      <c r="P116">
        <v>70.7</v>
      </c>
      <c r="Q116">
        <v>181</v>
      </c>
      <c r="R116">
        <v>57</v>
      </c>
      <c r="S116">
        <v>2</v>
      </c>
      <c r="T116">
        <v>423</v>
      </c>
      <c r="U116">
        <v>6</v>
      </c>
      <c r="V116">
        <v>1</v>
      </c>
    </row>
    <row r="117" spans="1:22" x14ac:dyDescent="0.25">
      <c r="A117">
        <v>15</v>
      </c>
      <c r="B117" t="s">
        <v>52</v>
      </c>
      <c r="C117" t="s">
        <v>45</v>
      </c>
      <c r="D117">
        <v>9</v>
      </c>
      <c r="E117">
        <v>12</v>
      </c>
      <c r="F117">
        <v>17</v>
      </c>
      <c r="G117">
        <v>45</v>
      </c>
      <c r="H117">
        <v>65</v>
      </c>
      <c r="I117">
        <v>39</v>
      </c>
      <c r="J117">
        <v>479</v>
      </c>
      <c r="K117">
        <v>155</v>
      </c>
      <c r="L117">
        <v>20</v>
      </c>
      <c r="M117">
        <v>4</v>
      </c>
      <c r="N117">
        <v>11463</v>
      </c>
      <c r="O117">
        <v>15930</v>
      </c>
      <c r="P117">
        <v>72</v>
      </c>
      <c r="Q117">
        <v>193</v>
      </c>
      <c r="R117">
        <v>75</v>
      </c>
      <c r="S117">
        <v>3</v>
      </c>
      <c r="T117">
        <v>420</v>
      </c>
      <c r="U117">
        <v>3</v>
      </c>
      <c r="V117">
        <v>3</v>
      </c>
    </row>
    <row r="118" spans="1:22" x14ac:dyDescent="0.25">
      <c r="A118">
        <v>16</v>
      </c>
      <c r="B118" t="s">
        <v>52</v>
      </c>
      <c r="C118" t="s">
        <v>32</v>
      </c>
      <c r="D118">
        <v>9</v>
      </c>
      <c r="E118">
        <v>9</v>
      </c>
      <c r="F118">
        <v>20</v>
      </c>
      <c r="G118">
        <v>35</v>
      </c>
      <c r="H118">
        <v>60</v>
      </c>
      <c r="I118">
        <v>36</v>
      </c>
      <c r="J118">
        <v>533</v>
      </c>
      <c r="K118">
        <v>182</v>
      </c>
      <c r="L118">
        <v>23</v>
      </c>
      <c r="M118">
        <v>4</v>
      </c>
      <c r="N118">
        <v>18808</v>
      </c>
      <c r="O118">
        <v>23056</v>
      </c>
      <c r="P118">
        <v>81.599999999999994</v>
      </c>
      <c r="Q118">
        <v>194</v>
      </c>
      <c r="R118">
        <v>58</v>
      </c>
      <c r="S118">
        <v>3</v>
      </c>
      <c r="T118">
        <v>376</v>
      </c>
      <c r="U118">
        <v>5</v>
      </c>
      <c r="V118">
        <v>3</v>
      </c>
    </row>
    <row r="119" spans="1:22" x14ac:dyDescent="0.25">
      <c r="A119">
        <v>17</v>
      </c>
      <c r="B119" t="s">
        <v>52</v>
      </c>
      <c r="C119" t="s">
        <v>53</v>
      </c>
      <c r="D119">
        <v>10</v>
      </c>
      <c r="E119">
        <v>4</v>
      </c>
      <c r="F119">
        <v>24</v>
      </c>
      <c r="G119">
        <v>34</v>
      </c>
      <c r="H119">
        <v>69</v>
      </c>
      <c r="I119">
        <v>34</v>
      </c>
      <c r="J119">
        <v>436</v>
      </c>
      <c r="K119">
        <v>148</v>
      </c>
      <c r="L119">
        <v>22</v>
      </c>
      <c r="M119">
        <v>1</v>
      </c>
      <c r="N119">
        <v>12550</v>
      </c>
      <c r="O119">
        <v>16974</v>
      </c>
      <c r="P119">
        <v>73.900000000000006</v>
      </c>
      <c r="Q119">
        <v>177</v>
      </c>
      <c r="R119">
        <v>80</v>
      </c>
      <c r="S119">
        <v>4</v>
      </c>
      <c r="T119">
        <v>433</v>
      </c>
      <c r="U119">
        <v>5</v>
      </c>
      <c r="V119">
        <v>3</v>
      </c>
    </row>
    <row r="120" spans="1:22" x14ac:dyDescent="0.25">
      <c r="A120">
        <v>18</v>
      </c>
      <c r="B120" t="s">
        <v>52</v>
      </c>
      <c r="C120" t="s">
        <v>34</v>
      </c>
      <c r="D120">
        <v>7</v>
      </c>
      <c r="E120">
        <v>5</v>
      </c>
      <c r="F120">
        <v>26</v>
      </c>
      <c r="G120">
        <v>34</v>
      </c>
      <c r="H120">
        <v>81</v>
      </c>
      <c r="I120">
        <v>26</v>
      </c>
      <c r="J120">
        <v>436</v>
      </c>
      <c r="K120">
        <v>149</v>
      </c>
      <c r="L120">
        <v>17</v>
      </c>
      <c r="M120">
        <v>5</v>
      </c>
      <c r="N120">
        <v>13847</v>
      </c>
      <c r="O120">
        <v>18038</v>
      </c>
      <c r="P120">
        <v>76.8</v>
      </c>
      <c r="Q120">
        <v>188</v>
      </c>
      <c r="R120">
        <v>59</v>
      </c>
      <c r="S120">
        <v>1</v>
      </c>
      <c r="T120">
        <v>331</v>
      </c>
      <c r="U120">
        <v>5</v>
      </c>
      <c r="V120">
        <v>1</v>
      </c>
    </row>
    <row r="121" spans="1:22" x14ac:dyDescent="0.25">
      <c r="A121">
        <v>19</v>
      </c>
      <c r="B121" t="s">
        <v>52</v>
      </c>
      <c r="C121" t="s">
        <v>54</v>
      </c>
      <c r="D121">
        <v>3</v>
      </c>
      <c r="E121">
        <v>7</v>
      </c>
      <c r="F121">
        <v>28</v>
      </c>
      <c r="G121">
        <v>22</v>
      </c>
      <c r="H121">
        <v>76</v>
      </c>
      <c r="I121">
        <v>16</v>
      </c>
      <c r="J121">
        <v>473</v>
      </c>
      <c r="K121">
        <v>144</v>
      </c>
      <c r="L121">
        <v>12</v>
      </c>
      <c r="M121">
        <v>4</v>
      </c>
      <c r="N121">
        <v>13961</v>
      </c>
      <c r="O121">
        <v>18261</v>
      </c>
      <c r="P121">
        <v>76.5</v>
      </c>
      <c r="Q121">
        <v>195</v>
      </c>
      <c r="R121">
        <v>73</v>
      </c>
      <c r="S121">
        <v>1</v>
      </c>
      <c r="T121">
        <v>409</v>
      </c>
      <c r="U121">
        <v>4</v>
      </c>
      <c r="V121">
        <v>4</v>
      </c>
    </row>
    <row r="122" spans="1:22" x14ac:dyDescent="0.25">
      <c r="A122">
        <v>0</v>
      </c>
      <c r="B122" t="s">
        <v>55</v>
      </c>
      <c r="C122" t="s">
        <v>22</v>
      </c>
      <c r="D122">
        <v>32</v>
      </c>
      <c r="E122">
        <v>4</v>
      </c>
      <c r="F122">
        <v>2</v>
      </c>
      <c r="G122">
        <v>106</v>
      </c>
      <c r="H122">
        <v>27</v>
      </c>
      <c r="I122">
        <v>100</v>
      </c>
      <c r="J122">
        <v>589</v>
      </c>
      <c r="K122">
        <v>223</v>
      </c>
      <c r="L122">
        <v>30</v>
      </c>
      <c r="M122">
        <v>4</v>
      </c>
      <c r="N122">
        <v>20878</v>
      </c>
      <c r="O122">
        <v>25193</v>
      </c>
      <c r="P122">
        <v>82.9</v>
      </c>
      <c r="Q122">
        <v>225</v>
      </c>
      <c r="R122">
        <v>57</v>
      </c>
      <c r="T122">
        <v>383</v>
      </c>
      <c r="U122">
        <v>6</v>
      </c>
      <c r="V122">
        <v>0</v>
      </c>
    </row>
    <row r="123" spans="1:22" x14ac:dyDescent="0.25">
      <c r="A123">
        <v>1</v>
      </c>
      <c r="B123" t="s">
        <v>55</v>
      </c>
      <c r="C123" t="s">
        <v>29</v>
      </c>
      <c r="D123">
        <v>25</v>
      </c>
      <c r="E123">
        <v>6</v>
      </c>
      <c r="F123">
        <v>7</v>
      </c>
      <c r="G123">
        <v>68</v>
      </c>
      <c r="H123">
        <v>28</v>
      </c>
      <c r="I123">
        <v>81</v>
      </c>
      <c r="J123">
        <v>462</v>
      </c>
      <c r="K123">
        <v>153</v>
      </c>
      <c r="L123">
        <v>15</v>
      </c>
      <c r="M123">
        <v>3</v>
      </c>
      <c r="N123">
        <v>13450</v>
      </c>
      <c r="O123">
        <v>17962</v>
      </c>
      <c r="P123">
        <v>74.900000000000006</v>
      </c>
      <c r="Q123">
        <v>218</v>
      </c>
      <c r="R123">
        <v>57</v>
      </c>
      <c r="T123">
        <v>339</v>
      </c>
      <c r="U123">
        <v>3</v>
      </c>
      <c r="V123">
        <v>1</v>
      </c>
    </row>
    <row r="124" spans="1:22" x14ac:dyDescent="0.25">
      <c r="A124">
        <v>2</v>
      </c>
      <c r="B124" t="s">
        <v>55</v>
      </c>
      <c r="C124" t="s">
        <v>26</v>
      </c>
      <c r="D124">
        <v>23</v>
      </c>
      <c r="E124">
        <v>8</v>
      </c>
      <c r="F124">
        <v>7</v>
      </c>
      <c r="G124">
        <v>74</v>
      </c>
      <c r="H124">
        <v>36</v>
      </c>
      <c r="I124">
        <v>77</v>
      </c>
      <c r="J124">
        <v>377</v>
      </c>
      <c r="K124">
        <v>110</v>
      </c>
      <c r="L124">
        <v>4</v>
      </c>
      <c r="M124">
        <v>5</v>
      </c>
      <c r="N124">
        <v>11838</v>
      </c>
      <c r="O124">
        <v>16372</v>
      </c>
      <c r="P124">
        <v>72.3</v>
      </c>
      <c r="Q124">
        <v>163</v>
      </c>
      <c r="R124">
        <v>54</v>
      </c>
      <c r="T124">
        <v>413</v>
      </c>
      <c r="U124">
        <v>3</v>
      </c>
      <c r="V124">
        <v>5</v>
      </c>
    </row>
    <row r="125" spans="1:22" x14ac:dyDescent="0.25">
      <c r="A125">
        <v>3</v>
      </c>
      <c r="B125" t="s">
        <v>55</v>
      </c>
      <c r="C125" t="s">
        <v>24</v>
      </c>
      <c r="D125">
        <v>21</v>
      </c>
      <c r="E125">
        <v>12</v>
      </c>
      <c r="F125">
        <v>5</v>
      </c>
      <c r="G125">
        <v>84</v>
      </c>
      <c r="H125">
        <v>38</v>
      </c>
      <c r="I125">
        <v>75</v>
      </c>
      <c r="J125">
        <v>378</v>
      </c>
      <c r="K125">
        <v>126</v>
      </c>
      <c r="L125">
        <v>16</v>
      </c>
      <c r="M125">
        <v>0</v>
      </c>
      <c r="N125">
        <v>10524</v>
      </c>
      <c r="O125">
        <v>15340</v>
      </c>
      <c r="P125">
        <v>68.599999999999994</v>
      </c>
      <c r="Q125">
        <v>167</v>
      </c>
      <c r="R125">
        <v>65</v>
      </c>
      <c r="T125">
        <v>350</v>
      </c>
      <c r="U125">
        <v>5</v>
      </c>
      <c r="V125">
        <v>1</v>
      </c>
    </row>
    <row r="126" spans="1:22" x14ac:dyDescent="0.25">
      <c r="A126">
        <v>4</v>
      </c>
      <c r="B126" t="s">
        <v>55</v>
      </c>
      <c r="C126" t="s">
        <v>27</v>
      </c>
      <c r="D126">
        <v>21</v>
      </c>
      <c r="E126">
        <v>7</v>
      </c>
      <c r="F126">
        <v>10</v>
      </c>
      <c r="G126">
        <v>62</v>
      </c>
      <c r="H126">
        <v>38</v>
      </c>
      <c r="I126">
        <v>70</v>
      </c>
      <c r="J126">
        <v>603</v>
      </c>
      <c r="K126">
        <v>210</v>
      </c>
      <c r="L126">
        <v>20</v>
      </c>
      <c r="M126">
        <v>3</v>
      </c>
      <c r="N126">
        <v>18967</v>
      </c>
      <c r="O126">
        <v>23101</v>
      </c>
      <c r="P126">
        <v>82.1</v>
      </c>
      <c r="Q126">
        <v>230</v>
      </c>
      <c r="R126">
        <v>46</v>
      </c>
      <c r="T126">
        <v>363</v>
      </c>
      <c r="U126">
        <v>2</v>
      </c>
      <c r="V126">
        <v>2</v>
      </c>
    </row>
    <row r="127" spans="1:22" x14ac:dyDescent="0.25">
      <c r="A127">
        <v>5</v>
      </c>
      <c r="B127" t="s">
        <v>55</v>
      </c>
      <c r="C127" t="s">
        <v>23</v>
      </c>
      <c r="D127">
        <v>19</v>
      </c>
      <c r="E127">
        <v>6</v>
      </c>
      <c r="F127">
        <v>13</v>
      </c>
      <c r="G127">
        <v>74</v>
      </c>
      <c r="H127">
        <v>51</v>
      </c>
      <c r="I127">
        <v>63</v>
      </c>
      <c r="J127">
        <v>466</v>
      </c>
      <c r="K127">
        <v>134</v>
      </c>
      <c r="L127">
        <v>20</v>
      </c>
      <c r="M127">
        <v>8</v>
      </c>
      <c r="N127">
        <v>11809</v>
      </c>
      <c r="O127">
        <v>16114</v>
      </c>
      <c r="P127">
        <v>73.3</v>
      </c>
      <c r="Q127">
        <v>210</v>
      </c>
      <c r="R127">
        <v>72</v>
      </c>
      <c r="T127">
        <v>425</v>
      </c>
      <c r="U127">
        <v>2</v>
      </c>
      <c r="V127">
        <v>2</v>
      </c>
    </row>
    <row r="128" spans="1:22" x14ac:dyDescent="0.25">
      <c r="A128">
        <v>6</v>
      </c>
      <c r="B128" t="s">
        <v>55</v>
      </c>
      <c r="C128" t="s">
        <v>40</v>
      </c>
      <c r="D128">
        <v>14</v>
      </c>
      <c r="E128">
        <v>12</v>
      </c>
      <c r="F128">
        <v>12</v>
      </c>
      <c r="G128">
        <v>36</v>
      </c>
      <c r="H128">
        <v>39</v>
      </c>
      <c r="I128">
        <v>54</v>
      </c>
      <c r="J128">
        <v>351</v>
      </c>
      <c r="K128">
        <v>110</v>
      </c>
      <c r="L128">
        <v>8</v>
      </c>
      <c r="M128">
        <v>5</v>
      </c>
      <c r="N128">
        <v>11953</v>
      </c>
      <c r="O128">
        <v>16472</v>
      </c>
      <c r="P128">
        <v>72.599999999999994</v>
      </c>
      <c r="Q128">
        <v>150</v>
      </c>
      <c r="R128">
        <v>55</v>
      </c>
      <c r="T128">
        <v>460</v>
      </c>
      <c r="U128">
        <v>5</v>
      </c>
      <c r="V128">
        <v>0</v>
      </c>
    </row>
    <row r="129" spans="1:22" x14ac:dyDescent="0.25">
      <c r="A129">
        <v>7</v>
      </c>
      <c r="B129" t="s">
        <v>55</v>
      </c>
      <c r="C129" t="s">
        <v>36</v>
      </c>
      <c r="D129">
        <v>13</v>
      </c>
      <c r="E129">
        <v>10</v>
      </c>
      <c r="F129">
        <v>15</v>
      </c>
      <c r="G129">
        <v>44</v>
      </c>
      <c r="H129">
        <v>58</v>
      </c>
      <c r="I129">
        <v>49</v>
      </c>
      <c r="J129">
        <v>360</v>
      </c>
      <c r="K129">
        <v>106</v>
      </c>
      <c r="L129">
        <v>14</v>
      </c>
      <c r="M129">
        <v>2</v>
      </c>
      <c r="N129">
        <v>12036</v>
      </c>
      <c r="O129">
        <v>16822</v>
      </c>
      <c r="P129">
        <v>71.5</v>
      </c>
      <c r="Q129">
        <v>165</v>
      </c>
      <c r="R129">
        <v>65</v>
      </c>
      <c r="T129">
        <v>397</v>
      </c>
      <c r="U129">
        <v>6</v>
      </c>
      <c r="V129">
        <v>1</v>
      </c>
    </row>
    <row r="130" spans="1:22" x14ac:dyDescent="0.25">
      <c r="A130">
        <v>8</v>
      </c>
      <c r="B130" t="s">
        <v>55</v>
      </c>
      <c r="C130" t="s">
        <v>43</v>
      </c>
      <c r="D130">
        <v>12</v>
      </c>
      <c r="E130">
        <v>11</v>
      </c>
      <c r="F130">
        <v>15</v>
      </c>
      <c r="G130">
        <v>56</v>
      </c>
      <c r="H130">
        <v>60</v>
      </c>
      <c r="I130">
        <v>47</v>
      </c>
      <c r="J130">
        <v>417</v>
      </c>
      <c r="K130">
        <v>137</v>
      </c>
      <c r="L130">
        <v>11</v>
      </c>
      <c r="M130">
        <v>5</v>
      </c>
      <c r="N130">
        <v>12357</v>
      </c>
      <c r="O130">
        <v>17124</v>
      </c>
      <c r="P130">
        <v>72.2</v>
      </c>
      <c r="Q130">
        <v>203</v>
      </c>
      <c r="R130">
        <v>60</v>
      </c>
      <c r="T130">
        <v>364</v>
      </c>
      <c r="U130">
        <v>4</v>
      </c>
      <c r="V130">
        <v>2</v>
      </c>
    </row>
    <row r="131" spans="1:22" x14ac:dyDescent="0.25">
      <c r="A131">
        <v>9</v>
      </c>
      <c r="B131" t="s">
        <v>55</v>
      </c>
      <c r="C131" t="s">
        <v>28</v>
      </c>
      <c r="D131">
        <v>12</v>
      </c>
      <c r="E131">
        <v>8</v>
      </c>
      <c r="F131">
        <v>18</v>
      </c>
      <c r="G131">
        <v>39</v>
      </c>
      <c r="H131">
        <v>47</v>
      </c>
      <c r="I131">
        <v>44</v>
      </c>
      <c r="J131">
        <v>635</v>
      </c>
      <c r="K131">
        <v>226</v>
      </c>
      <c r="L131">
        <v>22</v>
      </c>
      <c r="M131">
        <v>2</v>
      </c>
      <c r="N131">
        <v>20367</v>
      </c>
      <c r="O131">
        <v>24900</v>
      </c>
      <c r="P131">
        <v>81.8</v>
      </c>
      <c r="Q131">
        <v>230</v>
      </c>
      <c r="R131">
        <v>44</v>
      </c>
      <c r="T131">
        <v>344</v>
      </c>
      <c r="U131">
        <v>6</v>
      </c>
      <c r="V131">
        <v>0</v>
      </c>
    </row>
    <row r="132" spans="1:22" x14ac:dyDescent="0.25">
      <c r="A132">
        <v>10</v>
      </c>
      <c r="B132" t="s">
        <v>55</v>
      </c>
      <c r="C132" t="s">
        <v>31</v>
      </c>
      <c r="D132">
        <v>11</v>
      </c>
      <c r="E132">
        <v>11</v>
      </c>
      <c r="F132">
        <v>16</v>
      </c>
      <c r="G132">
        <v>45</v>
      </c>
      <c r="H132">
        <v>55</v>
      </c>
      <c r="I132">
        <v>44</v>
      </c>
      <c r="J132">
        <v>656</v>
      </c>
      <c r="K132">
        <v>254</v>
      </c>
      <c r="L132">
        <v>30</v>
      </c>
      <c r="M132">
        <v>6</v>
      </c>
      <c r="N132">
        <v>26164</v>
      </c>
      <c r="O132">
        <v>29961</v>
      </c>
      <c r="P132">
        <v>87.3</v>
      </c>
      <c r="Q132">
        <v>284</v>
      </c>
      <c r="R132">
        <v>63</v>
      </c>
      <c r="T132">
        <v>344</v>
      </c>
      <c r="U132">
        <v>2</v>
      </c>
      <c r="V132">
        <v>2</v>
      </c>
    </row>
    <row r="133" spans="1:22" x14ac:dyDescent="0.25">
      <c r="A133">
        <v>11</v>
      </c>
      <c r="B133" t="s">
        <v>55</v>
      </c>
      <c r="C133" t="s">
        <v>33</v>
      </c>
      <c r="D133">
        <v>11</v>
      </c>
      <c r="E133">
        <v>11</v>
      </c>
      <c r="F133">
        <v>16</v>
      </c>
      <c r="G133">
        <v>45</v>
      </c>
      <c r="H133">
        <v>61</v>
      </c>
      <c r="I133">
        <v>44</v>
      </c>
      <c r="J133">
        <v>509</v>
      </c>
      <c r="K133">
        <v>170</v>
      </c>
      <c r="L133">
        <v>21</v>
      </c>
      <c r="M133">
        <v>1</v>
      </c>
      <c r="N133">
        <v>17765</v>
      </c>
      <c r="O133">
        <v>21865</v>
      </c>
      <c r="P133">
        <v>81.2</v>
      </c>
      <c r="Q133">
        <v>220</v>
      </c>
      <c r="R133">
        <v>64</v>
      </c>
      <c r="T133">
        <v>405</v>
      </c>
      <c r="U133">
        <v>1</v>
      </c>
      <c r="V133">
        <v>2</v>
      </c>
    </row>
    <row r="134" spans="1:22" x14ac:dyDescent="0.25">
      <c r="A134">
        <v>12</v>
      </c>
      <c r="B134" t="s">
        <v>55</v>
      </c>
      <c r="C134" t="s">
        <v>30</v>
      </c>
      <c r="D134">
        <v>10</v>
      </c>
      <c r="E134">
        <v>12</v>
      </c>
      <c r="F134">
        <v>16</v>
      </c>
      <c r="G134">
        <v>48</v>
      </c>
      <c r="H134">
        <v>68</v>
      </c>
      <c r="I134">
        <v>42</v>
      </c>
      <c r="J134">
        <v>450</v>
      </c>
      <c r="K134">
        <v>146</v>
      </c>
      <c r="L134">
        <v>21</v>
      </c>
      <c r="M134">
        <v>0</v>
      </c>
      <c r="N134">
        <v>11071</v>
      </c>
      <c r="O134">
        <v>15659</v>
      </c>
      <c r="P134">
        <v>70.7</v>
      </c>
      <c r="Q134">
        <v>167</v>
      </c>
      <c r="R134">
        <v>54</v>
      </c>
      <c r="T134">
        <v>409</v>
      </c>
      <c r="U134">
        <v>6</v>
      </c>
      <c r="V134">
        <v>3</v>
      </c>
    </row>
    <row r="135" spans="1:22" x14ac:dyDescent="0.25">
      <c r="A135">
        <v>13</v>
      </c>
      <c r="B135" t="s">
        <v>55</v>
      </c>
      <c r="C135" t="s">
        <v>47</v>
      </c>
      <c r="D135">
        <v>11</v>
      </c>
      <c r="E135">
        <v>8</v>
      </c>
      <c r="F135">
        <v>19</v>
      </c>
      <c r="G135">
        <v>44</v>
      </c>
      <c r="H135">
        <v>64</v>
      </c>
      <c r="I135">
        <v>41</v>
      </c>
      <c r="J135">
        <v>447</v>
      </c>
      <c r="K135">
        <v>136</v>
      </c>
      <c r="L135">
        <v>11</v>
      </c>
      <c r="M135">
        <v>3</v>
      </c>
      <c r="N135">
        <v>14336</v>
      </c>
      <c r="O135">
        <v>19027</v>
      </c>
      <c r="P135">
        <v>75.3</v>
      </c>
      <c r="Q135">
        <v>227</v>
      </c>
      <c r="R135">
        <v>65</v>
      </c>
      <c r="T135">
        <v>416</v>
      </c>
      <c r="U135">
        <v>2</v>
      </c>
      <c r="V135">
        <v>0</v>
      </c>
    </row>
    <row r="136" spans="1:22" x14ac:dyDescent="0.25">
      <c r="A136">
        <v>14</v>
      </c>
      <c r="B136" t="s">
        <v>55</v>
      </c>
      <c r="C136" t="s">
        <v>32</v>
      </c>
      <c r="D136">
        <v>9</v>
      </c>
      <c r="E136">
        <v>13</v>
      </c>
      <c r="F136">
        <v>16</v>
      </c>
      <c r="G136">
        <v>34</v>
      </c>
      <c r="H136">
        <v>54</v>
      </c>
      <c r="I136">
        <v>40</v>
      </c>
      <c r="J136">
        <v>380</v>
      </c>
      <c r="K136">
        <v>122</v>
      </c>
      <c r="L136">
        <v>11</v>
      </c>
      <c r="M136">
        <v>0</v>
      </c>
      <c r="N136">
        <v>10122</v>
      </c>
      <c r="O136">
        <v>14569</v>
      </c>
      <c r="P136">
        <v>69.5</v>
      </c>
      <c r="Q136">
        <v>136</v>
      </c>
      <c r="R136">
        <v>62</v>
      </c>
      <c r="T136">
        <v>436</v>
      </c>
      <c r="U136">
        <v>5</v>
      </c>
      <c r="V136">
        <v>2</v>
      </c>
    </row>
    <row r="137" spans="1:22" x14ac:dyDescent="0.25">
      <c r="A137">
        <v>15</v>
      </c>
      <c r="B137" t="s">
        <v>55</v>
      </c>
      <c r="C137" t="s">
        <v>54</v>
      </c>
      <c r="D137">
        <v>9</v>
      </c>
      <c r="E137">
        <v>10</v>
      </c>
      <c r="F137">
        <v>19</v>
      </c>
      <c r="G137">
        <v>28</v>
      </c>
      <c r="H137">
        <v>58</v>
      </c>
      <c r="I137">
        <v>37</v>
      </c>
      <c r="J137">
        <v>338</v>
      </c>
      <c r="K137">
        <v>95</v>
      </c>
      <c r="L137">
        <v>15</v>
      </c>
      <c r="M137">
        <v>1</v>
      </c>
      <c r="N137">
        <v>13223</v>
      </c>
      <c r="O137">
        <v>17437</v>
      </c>
      <c r="P137">
        <v>75.8</v>
      </c>
      <c r="Q137">
        <v>150</v>
      </c>
      <c r="R137">
        <v>51</v>
      </c>
      <c r="T137">
        <v>377</v>
      </c>
      <c r="U137">
        <v>6</v>
      </c>
      <c r="V137">
        <v>2</v>
      </c>
    </row>
    <row r="138" spans="1:22" x14ac:dyDescent="0.25">
      <c r="A138">
        <v>16</v>
      </c>
      <c r="B138" t="s">
        <v>55</v>
      </c>
      <c r="C138" t="s">
        <v>45</v>
      </c>
      <c r="D138">
        <v>7</v>
      </c>
      <c r="E138">
        <v>15</v>
      </c>
      <c r="F138">
        <v>16</v>
      </c>
      <c r="G138">
        <v>37</v>
      </c>
      <c r="H138">
        <v>56</v>
      </c>
      <c r="I138">
        <v>36</v>
      </c>
      <c r="J138">
        <v>620</v>
      </c>
      <c r="K138">
        <v>209</v>
      </c>
      <c r="L138">
        <v>28</v>
      </c>
      <c r="M138">
        <v>2</v>
      </c>
      <c r="N138">
        <v>19284</v>
      </c>
      <c r="O138">
        <v>23695</v>
      </c>
      <c r="P138">
        <v>81.400000000000006</v>
      </c>
      <c r="Q138">
        <v>246</v>
      </c>
      <c r="R138">
        <v>52</v>
      </c>
      <c r="T138">
        <v>384</v>
      </c>
      <c r="U138">
        <v>3</v>
      </c>
      <c r="V138">
        <v>1</v>
      </c>
    </row>
    <row r="139" spans="1:22" x14ac:dyDescent="0.25">
      <c r="A139">
        <v>17</v>
      </c>
      <c r="B139" t="s">
        <v>55</v>
      </c>
      <c r="C139" t="s">
        <v>56</v>
      </c>
      <c r="D139">
        <v>8</v>
      </c>
      <c r="E139">
        <v>9</v>
      </c>
      <c r="F139">
        <v>21</v>
      </c>
      <c r="G139">
        <v>28</v>
      </c>
      <c r="H139">
        <v>56</v>
      </c>
      <c r="I139">
        <v>33</v>
      </c>
      <c r="J139">
        <v>434</v>
      </c>
      <c r="K139">
        <v>126</v>
      </c>
      <c r="L139">
        <v>10</v>
      </c>
      <c r="M139">
        <v>3</v>
      </c>
      <c r="N139">
        <v>12758</v>
      </c>
      <c r="O139">
        <v>17513</v>
      </c>
      <c r="P139">
        <v>72.8</v>
      </c>
      <c r="Q139">
        <v>183</v>
      </c>
      <c r="R139">
        <v>65</v>
      </c>
      <c r="T139">
        <v>441</v>
      </c>
      <c r="U139">
        <v>6</v>
      </c>
      <c r="V139">
        <v>1</v>
      </c>
    </row>
    <row r="140" spans="1:22" x14ac:dyDescent="0.25">
      <c r="A140">
        <v>18</v>
      </c>
      <c r="B140" t="s">
        <v>55</v>
      </c>
      <c r="C140" t="s">
        <v>57</v>
      </c>
      <c r="D140">
        <v>7</v>
      </c>
      <c r="E140">
        <v>12</v>
      </c>
      <c r="F140">
        <v>19</v>
      </c>
      <c r="G140">
        <v>35</v>
      </c>
      <c r="H140">
        <v>68</v>
      </c>
      <c r="I140">
        <v>33</v>
      </c>
      <c r="J140">
        <v>377</v>
      </c>
      <c r="K140">
        <v>111</v>
      </c>
      <c r="L140">
        <v>15</v>
      </c>
      <c r="M140">
        <v>1</v>
      </c>
      <c r="N140">
        <v>10495</v>
      </c>
      <c r="O140">
        <v>15004</v>
      </c>
      <c r="P140">
        <v>69.900000000000006</v>
      </c>
      <c r="Q140">
        <v>176</v>
      </c>
      <c r="R140">
        <v>73</v>
      </c>
      <c r="T140">
        <v>440</v>
      </c>
      <c r="U140">
        <v>1</v>
      </c>
      <c r="V140">
        <v>2</v>
      </c>
    </row>
    <row r="141" spans="1:22" x14ac:dyDescent="0.25">
      <c r="A141">
        <v>19</v>
      </c>
      <c r="B141" t="s">
        <v>55</v>
      </c>
      <c r="C141" t="s">
        <v>50</v>
      </c>
      <c r="D141">
        <v>6</v>
      </c>
      <c r="E141">
        <v>13</v>
      </c>
      <c r="F141">
        <v>19</v>
      </c>
      <c r="G141">
        <v>31</v>
      </c>
      <c r="H141">
        <v>56</v>
      </c>
      <c r="I141">
        <v>31</v>
      </c>
      <c r="J141">
        <v>368</v>
      </c>
      <c r="K141">
        <v>127</v>
      </c>
      <c r="L141">
        <v>17</v>
      </c>
      <c r="M141">
        <v>2</v>
      </c>
      <c r="N141">
        <v>11779</v>
      </c>
      <c r="O141">
        <v>16197</v>
      </c>
      <c r="P141">
        <v>72.7</v>
      </c>
      <c r="Q141">
        <v>161</v>
      </c>
      <c r="R141">
        <v>75</v>
      </c>
      <c r="T141">
        <v>379</v>
      </c>
      <c r="U141">
        <v>6</v>
      </c>
      <c r="V141">
        <v>1</v>
      </c>
    </row>
    <row r="142" spans="1:22" x14ac:dyDescent="0.25">
      <c r="A142">
        <v>0</v>
      </c>
      <c r="B142" t="s">
        <v>58</v>
      </c>
      <c r="C142" t="s">
        <v>27</v>
      </c>
      <c r="D142">
        <v>30</v>
      </c>
      <c r="E142">
        <v>3</v>
      </c>
      <c r="F142">
        <v>5</v>
      </c>
      <c r="G142">
        <v>85</v>
      </c>
      <c r="H142">
        <v>33</v>
      </c>
      <c r="I142">
        <v>93</v>
      </c>
      <c r="K142">
        <v>201</v>
      </c>
      <c r="M142">
        <v>4</v>
      </c>
      <c r="R142">
        <v>69</v>
      </c>
      <c r="S142">
        <v>0</v>
      </c>
      <c r="T142">
        <v>394</v>
      </c>
    </row>
    <row r="143" spans="1:22" x14ac:dyDescent="0.25">
      <c r="A143">
        <v>1</v>
      </c>
      <c r="B143" t="s">
        <v>58</v>
      </c>
      <c r="C143" t="s">
        <v>26</v>
      </c>
      <c r="D143">
        <v>26</v>
      </c>
      <c r="E143">
        <v>8</v>
      </c>
      <c r="F143">
        <v>4</v>
      </c>
      <c r="G143">
        <v>86</v>
      </c>
      <c r="H143">
        <v>26</v>
      </c>
      <c r="I143">
        <v>86</v>
      </c>
      <c r="K143">
        <v>160</v>
      </c>
      <c r="M143">
        <v>7</v>
      </c>
      <c r="R143">
        <v>56</v>
      </c>
      <c r="S143">
        <v>2</v>
      </c>
      <c r="T143">
        <v>372</v>
      </c>
    </row>
    <row r="144" spans="1:22" x14ac:dyDescent="0.25">
      <c r="A144">
        <v>2</v>
      </c>
      <c r="B144" t="s">
        <v>58</v>
      </c>
      <c r="C144" t="s">
        <v>22</v>
      </c>
      <c r="D144">
        <v>23</v>
      </c>
      <c r="E144">
        <v>9</v>
      </c>
      <c r="F144">
        <v>6</v>
      </c>
      <c r="G144">
        <v>80</v>
      </c>
      <c r="H144">
        <v>39</v>
      </c>
      <c r="I144">
        <v>78</v>
      </c>
      <c r="K144">
        <v>121</v>
      </c>
      <c r="M144">
        <v>6</v>
      </c>
      <c r="R144">
        <v>67</v>
      </c>
      <c r="S144">
        <v>1</v>
      </c>
      <c r="T144">
        <v>428</v>
      </c>
    </row>
    <row r="145" spans="1:20" x14ac:dyDescent="0.25">
      <c r="A145">
        <v>3</v>
      </c>
      <c r="B145" t="s">
        <v>58</v>
      </c>
      <c r="C145" t="s">
        <v>24</v>
      </c>
      <c r="D145">
        <v>22</v>
      </c>
      <c r="E145">
        <v>10</v>
      </c>
      <c r="F145">
        <v>6</v>
      </c>
      <c r="G145">
        <v>78</v>
      </c>
      <c r="H145">
        <v>42</v>
      </c>
      <c r="I145">
        <v>76</v>
      </c>
      <c r="K145">
        <v>205</v>
      </c>
      <c r="M145">
        <v>2</v>
      </c>
      <c r="R145">
        <v>72</v>
      </c>
      <c r="S145">
        <v>0</v>
      </c>
      <c r="T145">
        <v>394</v>
      </c>
    </row>
    <row r="146" spans="1:20" x14ac:dyDescent="0.25">
      <c r="A146">
        <v>4</v>
      </c>
      <c r="B146" t="s">
        <v>58</v>
      </c>
      <c r="C146" t="s">
        <v>23</v>
      </c>
      <c r="D146">
        <v>23</v>
      </c>
      <c r="E146">
        <v>6</v>
      </c>
      <c r="F146">
        <v>9</v>
      </c>
      <c r="G146">
        <v>77</v>
      </c>
      <c r="H146">
        <v>44</v>
      </c>
      <c r="I146">
        <v>75</v>
      </c>
      <c r="K146">
        <v>137</v>
      </c>
      <c r="M146">
        <v>4</v>
      </c>
      <c r="R146">
        <v>79</v>
      </c>
      <c r="S146">
        <v>0</v>
      </c>
      <c r="T146">
        <v>471</v>
      </c>
    </row>
    <row r="147" spans="1:20" x14ac:dyDescent="0.25">
      <c r="A147">
        <v>5</v>
      </c>
      <c r="B147" t="s">
        <v>58</v>
      </c>
      <c r="C147" t="s">
        <v>29</v>
      </c>
      <c r="D147">
        <v>18</v>
      </c>
      <c r="E147">
        <v>15</v>
      </c>
      <c r="F147">
        <v>5</v>
      </c>
      <c r="G147">
        <v>54</v>
      </c>
      <c r="H147">
        <v>29</v>
      </c>
      <c r="I147">
        <v>69</v>
      </c>
      <c r="K147">
        <v>192</v>
      </c>
      <c r="M147">
        <v>3</v>
      </c>
      <c r="R147">
        <v>74</v>
      </c>
      <c r="S147">
        <v>1</v>
      </c>
      <c r="T147">
        <v>457</v>
      </c>
    </row>
    <row r="148" spans="1:20" x14ac:dyDescent="0.25">
      <c r="A148">
        <v>6</v>
      </c>
      <c r="B148" t="s">
        <v>58</v>
      </c>
      <c r="C148" t="s">
        <v>36</v>
      </c>
      <c r="D148">
        <v>17</v>
      </c>
      <c r="E148">
        <v>10</v>
      </c>
      <c r="F148">
        <v>11</v>
      </c>
      <c r="G148">
        <v>62</v>
      </c>
      <c r="H148">
        <v>44</v>
      </c>
      <c r="I148">
        <v>61</v>
      </c>
      <c r="K148">
        <v>126</v>
      </c>
      <c r="M148">
        <v>3</v>
      </c>
      <c r="R148">
        <v>67</v>
      </c>
      <c r="S148">
        <v>0</v>
      </c>
      <c r="T148">
        <v>403</v>
      </c>
    </row>
    <row r="149" spans="1:20" x14ac:dyDescent="0.25">
      <c r="A149">
        <v>7</v>
      </c>
      <c r="B149" t="s">
        <v>58</v>
      </c>
      <c r="C149" t="s">
        <v>45</v>
      </c>
      <c r="D149">
        <v>12</v>
      </c>
      <c r="E149">
        <v>10</v>
      </c>
      <c r="F149">
        <v>16</v>
      </c>
      <c r="G149">
        <v>41</v>
      </c>
      <c r="H149">
        <v>48</v>
      </c>
      <c r="I149">
        <v>46</v>
      </c>
      <c r="K149">
        <v>145</v>
      </c>
      <c r="M149">
        <v>4</v>
      </c>
      <c r="R149">
        <v>73</v>
      </c>
      <c r="S149">
        <v>0</v>
      </c>
      <c r="T149">
        <v>447</v>
      </c>
    </row>
    <row r="150" spans="1:20" x14ac:dyDescent="0.25">
      <c r="A150">
        <v>8</v>
      </c>
      <c r="B150" t="s">
        <v>58</v>
      </c>
      <c r="C150" t="s">
        <v>33</v>
      </c>
      <c r="D150">
        <v>12</v>
      </c>
      <c r="E150">
        <v>10</v>
      </c>
      <c r="F150">
        <v>16</v>
      </c>
      <c r="G150">
        <v>55</v>
      </c>
      <c r="H150">
        <v>67</v>
      </c>
      <c r="I150">
        <v>46</v>
      </c>
      <c r="K150">
        <v>236</v>
      </c>
      <c r="M150">
        <v>7</v>
      </c>
      <c r="R150">
        <v>54</v>
      </c>
      <c r="S150">
        <v>0</v>
      </c>
      <c r="T150">
        <v>396</v>
      </c>
    </row>
    <row r="151" spans="1:20" x14ac:dyDescent="0.25">
      <c r="A151">
        <v>9</v>
      </c>
      <c r="B151" t="s">
        <v>58</v>
      </c>
      <c r="C151" t="s">
        <v>50</v>
      </c>
      <c r="D151">
        <v>12</v>
      </c>
      <c r="E151">
        <v>9</v>
      </c>
      <c r="F151">
        <v>17</v>
      </c>
      <c r="G151">
        <v>43</v>
      </c>
      <c r="H151">
        <v>51</v>
      </c>
      <c r="I151">
        <v>45</v>
      </c>
      <c r="K151">
        <v>215</v>
      </c>
      <c r="M151">
        <v>7</v>
      </c>
      <c r="R151">
        <v>71</v>
      </c>
      <c r="S151">
        <v>0</v>
      </c>
      <c r="T151">
        <v>395</v>
      </c>
    </row>
    <row r="152" spans="1:20" x14ac:dyDescent="0.25">
      <c r="A152">
        <v>10</v>
      </c>
      <c r="B152" t="s">
        <v>58</v>
      </c>
      <c r="C152" t="s">
        <v>30</v>
      </c>
      <c r="D152">
        <v>12</v>
      </c>
      <c r="E152">
        <v>9</v>
      </c>
      <c r="F152">
        <v>17</v>
      </c>
      <c r="G152">
        <v>47</v>
      </c>
      <c r="H152">
        <v>64</v>
      </c>
      <c r="I152">
        <v>45</v>
      </c>
      <c r="K152">
        <v>207</v>
      </c>
      <c r="M152">
        <v>3</v>
      </c>
      <c r="R152">
        <v>80</v>
      </c>
      <c r="S152">
        <v>1</v>
      </c>
      <c r="T152">
        <v>498</v>
      </c>
    </row>
    <row r="153" spans="1:20" x14ac:dyDescent="0.25">
      <c r="A153">
        <v>11</v>
      </c>
      <c r="B153" t="s">
        <v>58</v>
      </c>
      <c r="C153" t="s">
        <v>43</v>
      </c>
      <c r="D153">
        <v>12</v>
      </c>
      <c r="E153">
        <v>8</v>
      </c>
      <c r="F153">
        <v>18</v>
      </c>
      <c r="G153">
        <v>48</v>
      </c>
      <c r="H153">
        <v>63</v>
      </c>
      <c r="I153">
        <v>44</v>
      </c>
      <c r="K153">
        <v>98</v>
      </c>
      <c r="M153">
        <v>2</v>
      </c>
      <c r="R153">
        <v>79</v>
      </c>
      <c r="S153">
        <v>1</v>
      </c>
      <c r="T153">
        <v>480</v>
      </c>
    </row>
    <row r="154" spans="1:20" x14ac:dyDescent="0.25">
      <c r="A154">
        <v>12</v>
      </c>
      <c r="B154" t="s">
        <v>58</v>
      </c>
      <c r="C154" t="s">
        <v>57</v>
      </c>
      <c r="D154">
        <v>11</v>
      </c>
      <c r="E154">
        <v>11</v>
      </c>
      <c r="F154">
        <v>16</v>
      </c>
      <c r="G154">
        <v>41</v>
      </c>
      <c r="H154">
        <v>56</v>
      </c>
      <c r="I154">
        <v>44</v>
      </c>
      <c r="K154">
        <v>179</v>
      </c>
      <c r="M154">
        <v>3</v>
      </c>
      <c r="R154">
        <v>61</v>
      </c>
      <c r="S154">
        <v>1</v>
      </c>
      <c r="T154">
        <v>426</v>
      </c>
    </row>
    <row r="155" spans="1:20" x14ac:dyDescent="0.25">
      <c r="A155">
        <v>13</v>
      </c>
      <c r="B155" t="s">
        <v>58</v>
      </c>
      <c r="C155" t="s">
        <v>31</v>
      </c>
      <c r="D155">
        <v>12</v>
      </c>
      <c r="E155">
        <v>5</v>
      </c>
      <c r="F155">
        <v>21</v>
      </c>
      <c r="G155">
        <v>50</v>
      </c>
      <c r="H155">
        <v>63</v>
      </c>
      <c r="I155">
        <v>41</v>
      </c>
      <c r="K155">
        <v>135</v>
      </c>
      <c r="M155">
        <v>4</v>
      </c>
      <c r="R155">
        <v>72</v>
      </c>
      <c r="S155">
        <v>1</v>
      </c>
      <c r="T155">
        <v>434</v>
      </c>
    </row>
    <row r="156" spans="1:20" x14ac:dyDescent="0.25">
      <c r="A156">
        <v>14</v>
      </c>
      <c r="B156" t="s">
        <v>58</v>
      </c>
      <c r="C156" t="s">
        <v>56</v>
      </c>
      <c r="D156">
        <v>12</v>
      </c>
      <c r="E156">
        <v>5</v>
      </c>
      <c r="F156">
        <v>21</v>
      </c>
      <c r="G156">
        <v>45</v>
      </c>
      <c r="H156">
        <v>70</v>
      </c>
      <c r="I156">
        <v>41</v>
      </c>
      <c r="K156">
        <v>122</v>
      </c>
      <c r="M156">
        <v>5</v>
      </c>
      <c r="R156">
        <v>84</v>
      </c>
      <c r="S156">
        <v>3</v>
      </c>
      <c r="T156">
        <v>437</v>
      </c>
    </row>
    <row r="157" spans="1:20" x14ac:dyDescent="0.25">
      <c r="A157">
        <v>15</v>
      </c>
      <c r="B157" t="s">
        <v>58</v>
      </c>
      <c r="C157" t="s">
        <v>40</v>
      </c>
      <c r="D157">
        <v>11</v>
      </c>
      <c r="E157">
        <v>7</v>
      </c>
      <c r="F157">
        <v>20</v>
      </c>
      <c r="G157">
        <v>39</v>
      </c>
      <c r="H157">
        <v>55</v>
      </c>
      <c r="I157">
        <v>40</v>
      </c>
      <c r="K157">
        <v>145</v>
      </c>
      <c r="M157">
        <v>3</v>
      </c>
      <c r="R157">
        <v>56</v>
      </c>
      <c r="S157">
        <v>0</v>
      </c>
      <c r="T157">
        <v>399</v>
      </c>
    </row>
    <row r="158" spans="1:20" x14ac:dyDescent="0.25">
      <c r="A158">
        <v>16</v>
      </c>
      <c r="B158" t="s">
        <v>58</v>
      </c>
      <c r="C158" t="s">
        <v>47</v>
      </c>
      <c r="D158">
        <v>11</v>
      </c>
      <c r="E158">
        <v>7</v>
      </c>
      <c r="F158">
        <v>20</v>
      </c>
      <c r="G158">
        <v>40</v>
      </c>
      <c r="H158">
        <v>68</v>
      </c>
      <c r="I158">
        <v>40</v>
      </c>
      <c r="K158">
        <v>257</v>
      </c>
      <c r="M158">
        <v>7</v>
      </c>
      <c r="R158">
        <v>62</v>
      </c>
      <c r="S158">
        <v>0</v>
      </c>
      <c r="T158">
        <v>431</v>
      </c>
    </row>
    <row r="159" spans="1:20" x14ac:dyDescent="0.25">
      <c r="A159">
        <v>17</v>
      </c>
      <c r="B159" t="s">
        <v>58</v>
      </c>
      <c r="C159" t="s">
        <v>59</v>
      </c>
      <c r="D159">
        <v>9</v>
      </c>
      <c r="E159">
        <v>7</v>
      </c>
      <c r="F159">
        <v>22</v>
      </c>
      <c r="G159">
        <v>37</v>
      </c>
      <c r="H159">
        <v>80</v>
      </c>
      <c r="I159">
        <v>34</v>
      </c>
      <c r="K159">
        <v>143</v>
      </c>
      <c r="M159">
        <v>3</v>
      </c>
      <c r="R159">
        <v>90</v>
      </c>
      <c r="S159">
        <v>3</v>
      </c>
      <c r="T159">
        <v>514</v>
      </c>
    </row>
    <row r="160" spans="1:20" x14ac:dyDescent="0.25">
      <c r="A160">
        <v>18</v>
      </c>
      <c r="B160" t="s">
        <v>58</v>
      </c>
      <c r="C160" t="s">
        <v>60</v>
      </c>
      <c r="D160">
        <v>5</v>
      </c>
      <c r="E160">
        <v>13</v>
      </c>
      <c r="F160">
        <v>20</v>
      </c>
      <c r="G160">
        <v>27</v>
      </c>
      <c r="H160">
        <v>53</v>
      </c>
      <c r="I160">
        <v>28</v>
      </c>
      <c r="K160">
        <v>124</v>
      </c>
      <c r="M160">
        <v>1</v>
      </c>
      <c r="R160">
        <v>80</v>
      </c>
      <c r="S160">
        <v>0</v>
      </c>
      <c r="T160">
        <v>448</v>
      </c>
    </row>
    <row r="161" spans="1:20" x14ac:dyDescent="0.25">
      <c r="A161">
        <v>19</v>
      </c>
      <c r="B161" t="s">
        <v>58</v>
      </c>
      <c r="C161" t="s">
        <v>61</v>
      </c>
      <c r="D161">
        <v>6</v>
      </c>
      <c r="E161">
        <v>6</v>
      </c>
      <c r="F161">
        <v>26</v>
      </c>
      <c r="G161">
        <v>29</v>
      </c>
      <c r="H161">
        <v>69</v>
      </c>
      <c r="I161">
        <v>24</v>
      </c>
      <c r="K161">
        <v>136</v>
      </c>
      <c r="M161">
        <v>3</v>
      </c>
      <c r="R161">
        <v>86</v>
      </c>
      <c r="S161">
        <v>4</v>
      </c>
      <c r="T161">
        <v>408</v>
      </c>
    </row>
    <row r="162" spans="1:20" x14ac:dyDescent="0.25">
      <c r="A162">
        <v>0</v>
      </c>
      <c r="B162" t="s">
        <v>62</v>
      </c>
      <c r="C162" t="s">
        <v>43</v>
      </c>
      <c r="D162">
        <v>23</v>
      </c>
      <c r="E162">
        <v>12</v>
      </c>
      <c r="F162">
        <v>3</v>
      </c>
      <c r="G162">
        <v>68</v>
      </c>
      <c r="H162">
        <v>36</v>
      </c>
      <c r="I162">
        <v>81</v>
      </c>
      <c r="K162">
        <v>210</v>
      </c>
      <c r="M162">
        <v>1</v>
      </c>
      <c r="R162">
        <v>45</v>
      </c>
      <c r="S162">
        <v>0</v>
      </c>
      <c r="T162">
        <v>348</v>
      </c>
    </row>
    <row r="163" spans="1:20" x14ac:dyDescent="0.25">
      <c r="A163">
        <v>1</v>
      </c>
      <c r="B163" t="s">
        <v>62</v>
      </c>
      <c r="C163" t="s">
        <v>23</v>
      </c>
      <c r="D163">
        <v>20</v>
      </c>
      <c r="E163">
        <v>11</v>
      </c>
      <c r="F163">
        <v>7</v>
      </c>
      <c r="G163">
        <v>65</v>
      </c>
      <c r="H163">
        <v>36</v>
      </c>
      <c r="I163">
        <v>71</v>
      </c>
      <c r="K163">
        <v>110</v>
      </c>
      <c r="M163">
        <v>2</v>
      </c>
      <c r="R163">
        <v>77</v>
      </c>
      <c r="S163">
        <v>0</v>
      </c>
      <c r="T163">
        <v>429</v>
      </c>
    </row>
    <row r="164" spans="1:20" x14ac:dyDescent="0.25">
      <c r="A164">
        <v>2</v>
      </c>
      <c r="B164" t="s">
        <v>62</v>
      </c>
      <c r="C164" t="s">
        <v>26</v>
      </c>
      <c r="D164">
        <v>19</v>
      </c>
      <c r="E164">
        <v>13</v>
      </c>
      <c r="F164">
        <v>6</v>
      </c>
      <c r="G164">
        <v>69</v>
      </c>
      <c r="H164">
        <v>35</v>
      </c>
      <c r="I164">
        <v>70</v>
      </c>
      <c r="K164">
        <v>143</v>
      </c>
      <c r="M164">
        <v>3</v>
      </c>
      <c r="R164">
        <v>53</v>
      </c>
      <c r="S164">
        <v>0</v>
      </c>
      <c r="T164">
        <v>361</v>
      </c>
    </row>
    <row r="165" spans="1:20" x14ac:dyDescent="0.25">
      <c r="A165">
        <v>3</v>
      </c>
      <c r="B165" t="s">
        <v>62</v>
      </c>
      <c r="C165" t="s">
        <v>22</v>
      </c>
      <c r="D165">
        <v>19</v>
      </c>
      <c r="E165">
        <v>9</v>
      </c>
      <c r="F165">
        <v>10</v>
      </c>
      <c r="G165">
        <v>71</v>
      </c>
      <c r="H165">
        <v>41</v>
      </c>
      <c r="I165">
        <v>66</v>
      </c>
      <c r="K165">
        <v>172</v>
      </c>
      <c r="M165">
        <v>4</v>
      </c>
      <c r="R165">
        <v>62</v>
      </c>
      <c r="S165">
        <v>0</v>
      </c>
      <c r="T165">
        <v>401</v>
      </c>
    </row>
    <row r="166" spans="1:20" x14ac:dyDescent="0.25">
      <c r="A166">
        <v>4</v>
      </c>
      <c r="B166" t="s">
        <v>62</v>
      </c>
      <c r="C166" t="s">
        <v>29</v>
      </c>
      <c r="D166">
        <v>19</v>
      </c>
      <c r="E166">
        <v>9</v>
      </c>
      <c r="F166">
        <v>10</v>
      </c>
      <c r="G166">
        <v>49</v>
      </c>
      <c r="H166">
        <v>35</v>
      </c>
      <c r="I166">
        <v>66</v>
      </c>
      <c r="K166">
        <v>153</v>
      </c>
      <c r="M166">
        <v>4</v>
      </c>
      <c r="R166">
        <v>62</v>
      </c>
      <c r="S166">
        <v>0</v>
      </c>
      <c r="T166">
        <v>465</v>
      </c>
    </row>
    <row r="167" spans="1:20" x14ac:dyDescent="0.25">
      <c r="A167">
        <v>5</v>
      </c>
      <c r="B167" t="s">
        <v>62</v>
      </c>
      <c r="C167" t="s">
        <v>45</v>
      </c>
      <c r="D167">
        <v>18</v>
      </c>
      <c r="E167">
        <v>9</v>
      </c>
      <c r="F167">
        <v>11</v>
      </c>
      <c r="G167">
        <v>59</v>
      </c>
      <c r="H167">
        <v>41</v>
      </c>
      <c r="I167">
        <v>63</v>
      </c>
      <c r="K167">
        <v>174</v>
      </c>
      <c r="M167">
        <v>4</v>
      </c>
      <c r="R167">
        <v>50</v>
      </c>
      <c r="S167">
        <v>0</v>
      </c>
      <c r="T167">
        <v>306</v>
      </c>
    </row>
    <row r="168" spans="1:20" x14ac:dyDescent="0.25">
      <c r="A168">
        <v>6</v>
      </c>
      <c r="B168" t="s">
        <v>62</v>
      </c>
      <c r="C168" t="s">
        <v>30</v>
      </c>
      <c r="D168">
        <v>16</v>
      </c>
      <c r="E168">
        <v>14</v>
      </c>
      <c r="F168">
        <v>8</v>
      </c>
      <c r="G168">
        <v>65</v>
      </c>
      <c r="H168">
        <v>51</v>
      </c>
      <c r="I168">
        <v>62</v>
      </c>
      <c r="K168">
        <v>179</v>
      </c>
      <c r="M168">
        <v>10</v>
      </c>
      <c r="R168">
        <v>54</v>
      </c>
      <c r="S168">
        <v>0</v>
      </c>
      <c r="T168">
        <v>406</v>
      </c>
    </row>
    <row r="169" spans="1:20" x14ac:dyDescent="0.25">
      <c r="A169">
        <v>7</v>
      </c>
      <c r="B169" t="s">
        <v>62</v>
      </c>
      <c r="C169" t="s">
        <v>24</v>
      </c>
      <c r="D169">
        <v>16</v>
      </c>
      <c r="E169">
        <v>12</v>
      </c>
      <c r="F169">
        <v>10</v>
      </c>
      <c r="G169">
        <v>63</v>
      </c>
      <c r="H169">
        <v>50</v>
      </c>
      <c r="I169">
        <v>60</v>
      </c>
      <c r="K169">
        <v>199</v>
      </c>
      <c r="M169">
        <v>2</v>
      </c>
      <c r="R169">
        <v>67</v>
      </c>
      <c r="S169">
        <v>0</v>
      </c>
      <c r="T169">
        <v>410</v>
      </c>
    </row>
    <row r="170" spans="1:20" x14ac:dyDescent="0.25">
      <c r="A170">
        <v>8</v>
      </c>
      <c r="B170" t="s">
        <v>62</v>
      </c>
      <c r="C170" t="s">
        <v>57</v>
      </c>
      <c r="D170">
        <v>14</v>
      </c>
      <c r="E170">
        <v>9</v>
      </c>
      <c r="F170">
        <v>15</v>
      </c>
      <c r="G170">
        <v>41</v>
      </c>
      <c r="H170">
        <v>55</v>
      </c>
      <c r="I170">
        <v>51</v>
      </c>
      <c r="K170">
        <v>210</v>
      </c>
      <c r="M170">
        <v>5</v>
      </c>
      <c r="R170">
        <v>63</v>
      </c>
      <c r="S170">
        <v>0</v>
      </c>
      <c r="T170">
        <v>409</v>
      </c>
    </row>
    <row r="171" spans="1:20" x14ac:dyDescent="0.25">
      <c r="A171">
        <v>9</v>
      </c>
      <c r="B171" t="s">
        <v>62</v>
      </c>
      <c r="C171" t="s">
        <v>27</v>
      </c>
      <c r="D171">
        <v>12</v>
      </c>
      <c r="E171">
        <v>14</v>
      </c>
      <c r="F171">
        <v>12</v>
      </c>
      <c r="G171">
        <v>59</v>
      </c>
      <c r="H171">
        <v>53</v>
      </c>
      <c r="I171">
        <v>50</v>
      </c>
      <c r="K171">
        <v>144</v>
      </c>
      <c r="M171">
        <v>3</v>
      </c>
      <c r="R171">
        <v>67</v>
      </c>
      <c r="S171">
        <v>0</v>
      </c>
      <c r="T171">
        <v>473</v>
      </c>
    </row>
    <row r="172" spans="1:20" x14ac:dyDescent="0.25">
      <c r="A172">
        <v>10</v>
      </c>
      <c r="B172" t="s">
        <v>62</v>
      </c>
      <c r="C172" t="s">
        <v>36</v>
      </c>
      <c r="D172">
        <v>11</v>
      </c>
      <c r="E172">
        <v>14</v>
      </c>
      <c r="F172">
        <v>13</v>
      </c>
      <c r="G172">
        <v>59</v>
      </c>
      <c r="H172">
        <v>55</v>
      </c>
      <c r="I172">
        <v>47</v>
      </c>
      <c r="K172">
        <v>150</v>
      </c>
      <c r="M172">
        <v>3</v>
      </c>
      <c r="R172">
        <v>61</v>
      </c>
      <c r="S172">
        <v>0</v>
      </c>
      <c r="T172">
        <v>419</v>
      </c>
    </row>
    <row r="173" spans="1:20" x14ac:dyDescent="0.25">
      <c r="A173">
        <v>11</v>
      </c>
      <c r="B173" t="s">
        <v>62</v>
      </c>
      <c r="C173" t="s">
        <v>56</v>
      </c>
      <c r="D173">
        <v>12</v>
      </c>
      <c r="E173">
        <v>11</v>
      </c>
      <c r="F173">
        <v>15</v>
      </c>
      <c r="G173">
        <v>42</v>
      </c>
      <c r="H173">
        <v>52</v>
      </c>
      <c r="I173">
        <v>47</v>
      </c>
      <c r="K173">
        <v>130</v>
      </c>
      <c r="M173">
        <v>1</v>
      </c>
      <c r="R173">
        <v>64</v>
      </c>
      <c r="S173">
        <v>0</v>
      </c>
      <c r="T173">
        <v>431</v>
      </c>
    </row>
    <row r="174" spans="1:20" x14ac:dyDescent="0.25">
      <c r="A174">
        <v>12</v>
      </c>
      <c r="B174" t="s">
        <v>62</v>
      </c>
      <c r="C174" t="s">
        <v>47</v>
      </c>
      <c r="D174">
        <v>12</v>
      </c>
      <c r="E174">
        <v>9</v>
      </c>
      <c r="F174">
        <v>17</v>
      </c>
      <c r="G174">
        <v>40</v>
      </c>
      <c r="H174">
        <v>50</v>
      </c>
      <c r="I174">
        <v>45</v>
      </c>
      <c r="K174">
        <v>165</v>
      </c>
      <c r="M174">
        <v>3</v>
      </c>
      <c r="R174">
        <v>63</v>
      </c>
      <c r="S174">
        <v>0</v>
      </c>
      <c r="T174">
        <v>417</v>
      </c>
    </row>
    <row r="175" spans="1:20" x14ac:dyDescent="0.25">
      <c r="A175">
        <v>13</v>
      </c>
      <c r="B175" t="s">
        <v>62</v>
      </c>
      <c r="C175" t="s">
        <v>50</v>
      </c>
      <c r="D175">
        <v>10</v>
      </c>
      <c r="E175">
        <v>13</v>
      </c>
      <c r="F175">
        <v>15</v>
      </c>
      <c r="G175">
        <v>34</v>
      </c>
      <c r="H175">
        <v>48</v>
      </c>
      <c r="I175">
        <v>43</v>
      </c>
      <c r="K175">
        <v>127</v>
      </c>
      <c r="M175">
        <v>5</v>
      </c>
      <c r="R175">
        <v>53</v>
      </c>
      <c r="S175">
        <v>0</v>
      </c>
      <c r="T175">
        <v>420</v>
      </c>
    </row>
    <row r="176" spans="1:20" x14ac:dyDescent="0.25">
      <c r="A176">
        <v>14</v>
      </c>
      <c r="B176" t="s">
        <v>62</v>
      </c>
      <c r="C176" t="s">
        <v>31</v>
      </c>
      <c r="D176">
        <v>11</v>
      </c>
      <c r="E176">
        <v>9</v>
      </c>
      <c r="F176">
        <v>18</v>
      </c>
      <c r="G176">
        <v>39</v>
      </c>
      <c r="H176">
        <v>51</v>
      </c>
      <c r="I176">
        <v>42</v>
      </c>
      <c r="K176">
        <v>173</v>
      </c>
      <c r="M176">
        <v>3</v>
      </c>
      <c r="R176">
        <v>68</v>
      </c>
      <c r="S176">
        <v>0</v>
      </c>
      <c r="T176">
        <v>484</v>
      </c>
    </row>
    <row r="177" spans="1:20" x14ac:dyDescent="0.25">
      <c r="A177">
        <v>15</v>
      </c>
      <c r="B177" t="s">
        <v>62</v>
      </c>
      <c r="C177" t="s">
        <v>33</v>
      </c>
      <c r="D177">
        <v>11</v>
      </c>
      <c r="E177">
        <v>9</v>
      </c>
      <c r="F177">
        <v>18</v>
      </c>
      <c r="G177">
        <v>45</v>
      </c>
      <c r="H177">
        <v>67</v>
      </c>
      <c r="I177">
        <v>42</v>
      </c>
      <c r="K177">
        <v>135</v>
      </c>
      <c r="M177">
        <v>5</v>
      </c>
      <c r="R177">
        <v>60</v>
      </c>
      <c r="S177">
        <v>0</v>
      </c>
      <c r="T177">
        <v>392</v>
      </c>
    </row>
    <row r="178" spans="1:20" x14ac:dyDescent="0.25">
      <c r="A178">
        <v>16</v>
      </c>
      <c r="B178" t="s">
        <v>62</v>
      </c>
      <c r="C178" t="s">
        <v>61</v>
      </c>
      <c r="D178">
        <v>9</v>
      </c>
      <c r="E178">
        <v>12</v>
      </c>
      <c r="F178">
        <v>17</v>
      </c>
      <c r="G178">
        <v>48</v>
      </c>
      <c r="H178">
        <v>62</v>
      </c>
      <c r="I178">
        <v>39</v>
      </c>
      <c r="K178">
        <v>250</v>
      </c>
      <c r="M178">
        <v>5</v>
      </c>
      <c r="R178">
        <v>72</v>
      </c>
      <c r="S178">
        <v>0</v>
      </c>
      <c r="T178">
        <v>451</v>
      </c>
    </row>
    <row r="179" spans="1:20" x14ac:dyDescent="0.25">
      <c r="A179">
        <v>17</v>
      </c>
      <c r="B179" t="s">
        <v>62</v>
      </c>
      <c r="C179" t="s">
        <v>28</v>
      </c>
      <c r="D179">
        <v>9</v>
      </c>
      <c r="E179">
        <v>10</v>
      </c>
      <c r="F179">
        <v>19</v>
      </c>
      <c r="G179">
        <v>44</v>
      </c>
      <c r="H179">
        <v>65</v>
      </c>
      <c r="I179">
        <v>37</v>
      </c>
      <c r="K179">
        <v>139</v>
      </c>
      <c r="M179">
        <v>6</v>
      </c>
      <c r="R179">
        <v>77</v>
      </c>
      <c r="S179">
        <v>0</v>
      </c>
      <c r="T179">
        <v>455</v>
      </c>
    </row>
    <row r="180" spans="1:20" x14ac:dyDescent="0.25">
      <c r="A180">
        <v>18</v>
      </c>
      <c r="B180" t="s">
        <v>62</v>
      </c>
      <c r="C180" t="s">
        <v>48</v>
      </c>
      <c r="D180">
        <v>9</v>
      </c>
      <c r="E180">
        <v>7</v>
      </c>
      <c r="F180">
        <v>22</v>
      </c>
      <c r="G180">
        <v>39</v>
      </c>
      <c r="H180">
        <v>67</v>
      </c>
      <c r="I180">
        <v>34</v>
      </c>
      <c r="K180">
        <v>108</v>
      </c>
      <c r="M180">
        <v>1</v>
      </c>
      <c r="R180">
        <v>65</v>
      </c>
      <c r="S180">
        <v>0</v>
      </c>
      <c r="T180">
        <v>400</v>
      </c>
    </row>
    <row r="181" spans="1:20" x14ac:dyDescent="0.25">
      <c r="A181">
        <v>19</v>
      </c>
      <c r="B181" t="s">
        <v>62</v>
      </c>
      <c r="C181" t="s">
        <v>25</v>
      </c>
      <c r="D181">
        <v>3</v>
      </c>
      <c r="E181">
        <v>8</v>
      </c>
      <c r="F181">
        <v>27</v>
      </c>
      <c r="G181">
        <v>27</v>
      </c>
      <c r="H181">
        <v>76</v>
      </c>
      <c r="I181">
        <v>17</v>
      </c>
      <c r="K181">
        <v>186</v>
      </c>
      <c r="M181">
        <v>4</v>
      </c>
      <c r="R181">
        <v>57</v>
      </c>
      <c r="S181">
        <v>0</v>
      </c>
      <c r="T181">
        <v>381</v>
      </c>
    </row>
    <row r="182" spans="1:20" x14ac:dyDescent="0.25">
      <c r="A182">
        <v>0</v>
      </c>
      <c r="B182" t="s">
        <v>63</v>
      </c>
      <c r="C182" t="s">
        <v>27</v>
      </c>
      <c r="D182">
        <v>26</v>
      </c>
      <c r="E182">
        <v>9</v>
      </c>
      <c r="F182">
        <v>3</v>
      </c>
      <c r="G182">
        <v>73</v>
      </c>
      <c r="H182">
        <v>32</v>
      </c>
      <c r="I182">
        <v>87</v>
      </c>
      <c r="K182">
        <v>226</v>
      </c>
      <c r="M182">
        <v>6</v>
      </c>
      <c r="R182">
        <v>69</v>
      </c>
      <c r="S182">
        <v>0</v>
      </c>
      <c r="T182">
        <v>377</v>
      </c>
    </row>
    <row r="183" spans="1:20" x14ac:dyDescent="0.25">
      <c r="A183">
        <v>1</v>
      </c>
      <c r="B183" t="s">
        <v>63</v>
      </c>
      <c r="C183" t="s">
        <v>22</v>
      </c>
      <c r="D183">
        <v>24</v>
      </c>
      <c r="E183">
        <v>7</v>
      </c>
      <c r="F183">
        <v>7</v>
      </c>
      <c r="G183">
        <v>83</v>
      </c>
      <c r="H183">
        <v>38</v>
      </c>
      <c r="I183">
        <v>79</v>
      </c>
      <c r="K183">
        <v>127</v>
      </c>
      <c r="M183">
        <v>1</v>
      </c>
      <c r="R183">
        <v>76</v>
      </c>
      <c r="S183">
        <v>0</v>
      </c>
      <c r="T183">
        <v>398</v>
      </c>
    </row>
    <row r="184" spans="1:20" x14ac:dyDescent="0.25">
      <c r="A184">
        <v>2</v>
      </c>
      <c r="B184" t="s">
        <v>63</v>
      </c>
      <c r="C184" t="s">
        <v>23</v>
      </c>
      <c r="D184">
        <v>22</v>
      </c>
      <c r="E184">
        <v>9</v>
      </c>
      <c r="F184">
        <v>7</v>
      </c>
      <c r="G184">
        <v>71</v>
      </c>
      <c r="H184">
        <v>36</v>
      </c>
      <c r="I184">
        <v>75</v>
      </c>
      <c r="K184">
        <v>124</v>
      </c>
      <c r="M184">
        <v>1</v>
      </c>
      <c r="R184">
        <v>66</v>
      </c>
      <c r="S184">
        <v>0</v>
      </c>
      <c r="T184">
        <v>406</v>
      </c>
    </row>
    <row r="185" spans="1:20" x14ac:dyDescent="0.25">
      <c r="A185">
        <v>3</v>
      </c>
      <c r="B185" t="s">
        <v>63</v>
      </c>
      <c r="C185" t="s">
        <v>29</v>
      </c>
      <c r="D185">
        <v>20</v>
      </c>
      <c r="E185">
        <v>10</v>
      </c>
      <c r="F185">
        <v>8</v>
      </c>
      <c r="G185">
        <v>62</v>
      </c>
      <c r="H185">
        <v>37</v>
      </c>
      <c r="I185">
        <v>70</v>
      </c>
      <c r="K185">
        <v>209</v>
      </c>
      <c r="M185">
        <v>4</v>
      </c>
      <c r="R185">
        <v>75</v>
      </c>
      <c r="S185">
        <v>0</v>
      </c>
      <c r="T185">
        <v>382</v>
      </c>
    </row>
    <row r="186" spans="1:20" x14ac:dyDescent="0.25">
      <c r="A186">
        <v>4</v>
      </c>
      <c r="B186" t="s">
        <v>63</v>
      </c>
      <c r="C186" t="s">
        <v>26</v>
      </c>
      <c r="D186">
        <v>19</v>
      </c>
      <c r="E186">
        <v>7</v>
      </c>
      <c r="F186">
        <v>12</v>
      </c>
      <c r="G186">
        <v>58</v>
      </c>
      <c r="H186">
        <v>53</v>
      </c>
      <c r="I186">
        <v>64</v>
      </c>
      <c r="K186">
        <v>139</v>
      </c>
      <c r="M186">
        <v>5</v>
      </c>
      <c r="R186">
        <v>70</v>
      </c>
      <c r="S186">
        <v>0</v>
      </c>
      <c r="T186">
        <v>527</v>
      </c>
    </row>
    <row r="187" spans="1:20" x14ac:dyDescent="0.25">
      <c r="A187">
        <v>5</v>
      </c>
      <c r="B187" t="s">
        <v>63</v>
      </c>
      <c r="C187" t="s">
        <v>24</v>
      </c>
      <c r="D187">
        <v>18</v>
      </c>
      <c r="E187">
        <v>8</v>
      </c>
      <c r="F187">
        <v>12</v>
      </c>
      <c r="G187">
        <v>52</v>
      </c>
      <c r="H187">
        <v>48</v>
      </c>
      <c r="I187">
        <v>62</v>
      </c>
      <c r="K187">
        <v>167</v>
      </c>
      <c r="M187">
        <v>4</v>
      </c>
      <c r="R187">
        <v>71</v>
      </c>
      <c r="S187">
        <v>0</v>
      </c>
      <c r="T187">
        <v>387</v>
      </c>
    </row>
    <row r="188" spans="1:20" x14ac:dyDescent="0.25">
      <c r="A188">
        <v>6</v>
      </c>
      <c r="B188" t="s">
        <v>63</v>
      </c>
      <c r="C188" t="s">
        <v>45</v>
      </c>
      <c r="D188">
        <v>18</v>
      </c>
      <c r="E188">
        <v>6</v>
      </c>
      <c r="F188">
        <v>14</v>
      </c>
      <c r="G188">
        <v>54</v>
      </c>
      <c r="H188">
        <v>33</v>
      </c>
      <c r="I188">
        <v>60</v>
      </c>
      <c r="K188">
        <v>131</v>
      </c>
      <c r="M188">
        <v>1</v>
      </c>
      <c r="R188">
        <v>75</v>
      </c>
      <c r="S188">
        <v>0</v>
      </c>
      <c r="T188">
        <v>451</v>
      </c>
    </row>
    <row r="189" spans="1:20" x14ac:dyDescent="0.25">
      <c r="A189">
        <v>7</v>
      </c>
      <c r="B189" t="s">
        <v>63</v>
      </c>
      <c r="C189" t="s">
        <v>56</v>
      </c>
      <c r="D189">
        <v>16</v>
      </c>
      <c r="E189">
        <v>8</v>
      </c>
      <c r="F189">
        <v>14</v>
      </c>
      <c r="G189">
        <v>46</v>
      </c>
      <c r="H189">
        <v>49</v>
      </c>
      <c r="I189">
        <v>56</v>
      </c>
      <c r="K189">
        <v>137</v>
      </c>
      <c r="M189">
        <v>3</v>
      </c>
      <c r="R189">
        <v>49</v>
      </c>
      <c r="S189">
        <v>0</v>
      </c>
      <c r="T189">
        <v>485</v>
      </c>
    </row>
    <row r="190" spans="1:20" x14ac:dyDescent="0.25">
      <c r="A190">
        <v>8</v>
      </c>
      <c r="B190" t="s">
        <v>63</v>
      </c>
      <c r="C190" t="s">
        <v>57</v>
      </c>
      <c r="D190">
        <v>15</v>
      </c>
      <c r="E190">
        <v>9</v>
      </c>
      <c r="F190">
        <v>14</v>
      </c>
      <c r="G190">
        <v>48</v>
      </c>
      <c r="H190">
        <v>45</v>
      </c>
      <c r="I190">
        <v>54</v>
      </c>
      <c r="K190">
        <v>193</v>
      </c>
      <c r="M190">
        <v>5</v>
      </c>
      <c r="R190">
        <v>70</v>
      </c>
      <c r="S190">
        <v>0</v>
      </c>
      <c r="T190">
        <v>386</v>
      </c>
    </row>
    <row r="191" spans="1:20" x14ac:dyDescent="0.25">
      <c r="A191">
        <v>9</v>
      </c>
      <c r="B191" t="s">
        <v>63</v>
      </c>
      <c r="C191" t="s">
        <v>31</v>
      </c>
      <c r="D191">
        <v>13</v>
      </c>
      <c r="E191">
        <v>9</v>
      </c>
      <c r="F191">
        <v>16</v>
      </c>
      <c r="G191">
        <v>47</v>
      </c>
      <c r="H191">
        <v>51</v>
      </c>
      <c r="I191">
        <v>48</v>
      </c>
      <c r="K191">
        <v>228</v>
      </c>
      <c r="M191">
        <v>7</v>
      </c>
      <c r="R191">
        <v>82</v>
      </c>
      <c r="S191">
        <v>0</v>
      </c>
      <c r="T191">
        <v>445</v>
      </c>
    </row>
    <row r="192" spans="1:20" x14ac:dyDescent="0.25">
      <c r="A192">
        <v>10</v>
      </c>
      <c r="B192" t="s">
        <v>63</v>
      </c>
      <c r="C192" t="s">
        <v>36</v>
      </c>
      <c r="D192">
        <v>12</v>
      </c>
      <c r="E192">
        <v>11</v>
      </c>
      <c r="F192">
        <v>15</v>
      </c>
      <c r="G192">
        <v>48</v>
      </c>
      <c r="H192">
        <v>50</v>
      </c>
      <c r="I192">
        <v>47</v>
      </c>
      <c r="K192">
        <v>177</v>
      </c>
      <c r="M192">
        <v>3</v>
      </c>
      <c r="R192">
        <v>68</v>
      </c>
      <c r="S192">
        <v>0</v>
      </c>
      <c r="T192">
        <v>452</v>
      </c>
    </row>
    <row r="193" spans="1:20" x14ac:dyDescent="0.25">
      <c r="A193">
        <v>11</v>
      </c>
      <c r="B193" t="s">
        <v>63</v>
      </c>
      <c r="C193" t="s">
        <v>30</v>
      </c>
      <c r="D193">
        <v>12</v>
      </c>
      <c r="E193">
        <v>11</v>
      </c>
      <c r="F193">
        <v>15</v>
      </c>
      <c r="G193">
        <v>44</v>
      </c>
      <c r="H193">
        <v>47</v>
      </c>
      <c r="I193">
        <v>47</v>
      </c>
      <c r="K193">
        <v>140</v>
      </c>
      <c r="M193">
        <v>1</v>
      </c>
      <c r="R193">
        <v>78</v>
      </c>
      <c r="S193">
        <v>0</v>
      </c>
      <c r="T193">
        <v>433</v>
      </c>
    </row>
    <row r="194" spans="1:20" x14ac:dyDescent="0.25">
      <c r="A194">
        <v>12</v>
      </c>
      <c r="B194" t="s">
        <v>63</v>
      </c>
      <c r="C194" t="s">
        <v>50</v>
      </c>
      <c r="D194">
        <v>11</v>
      </c>
      <c r="E194">
        <v>11</v>
      </c>
      <c r="F194">
        <v>16</v>
      </c>
      <c r="G194">
        <v>38</v>
      </c>
      <c r="H194">
        <v>51</v>
      </c>
      <c r="I194">
        <v>44</v>
      </c>
      <c r="K194">
        <v>149</v>
      </c>
      <c r="M194">
        <v>3</v>
      </c>
      <c r="R194">
        <v>79</v>
      </c>
      <c r="S194">
        <v>0</v>
      </c>
      <c r="T194">
        <v>450</v>
      </c>
    </row>
    <row r="195" spans="1:20" x14ac:dyDescent="0.25">
      <c r="A195">
        <v>13</v>
      </c>
      <c r="B195" t="s">
        <v>63</v>
      </c>
      <c r="C195" t="s">
        <v>43</v>
      </c>
      <c r="D195">
        <v>11</v>
      </c>
      <c r="E195">
        <v>8</v>
      </c>
      <c r="F195">
        <v>19</v>
      </c>
      <c r="G195">
        <v>46</v>
      </c>
      <c r="H195">
        <v>55</v>
      </c>
      <c r="I195">
        <v>41</v>
      </c>
      <c r="K195">
        <v>167</v>
      </c>
      <c r="M195">
        <v>2</v>
      </c>
      <c r="R195">
        <v>59</v>
      </c>
      <c r="S195">
        <v>0</v>
      </c>
      <c r="T195">
        <v>468</v>
      </c>
    </row>
    <row r="196" spans="1:20" x14ac:dyDescent="0.25">
      <c r="A196">
        <v>14</v>
      </c>
      <c r="B196" t="s">
        <v>63</v>
      </c>
      <c r="C196" t="s">
        <v>28</v>
      </c>
      <c r="D196">
        <v>10</v>
      </c>
      <c r="E196">
        <v>9</v>
      </c>
      <c r="F196">
        <v>19</v>
      </c>
      <c r="G196">
        <v>40</v>
      </c>
      <c r="H196">
        <v>63</v>
      </c>
      <c r="I196">
        <v>39</v>
      </c>
      <c r="K196">
        <v>136</v>
      </c>
      <c r="M196">
        <v>3</v>
      </c>
      <c r="R196">
        <v>84</v>
      </c>
      <c r="S196">
        <v>0</v>
      </c>
      <c r="T196">
        <v>477</v>
      </c>
    </row>
    <row r="197" spans="1:20" x14ac:dyDescent="0.25">
      <c r="A197">
        <v>15</v>
      </c>
      <c r="B197" t="s">
        <v>63</v>
      </c>
      <c r="C197" t="s">
        <v>61</v>
      </c>
      <c r="D197">
        <v>7</v>
      </c>
      <c r="E197">
        <v>17</v>
      </c>
      <c r="F197">
        <v>14</v>
      </c>
      <c r="G197">
        <v>31</v>
      </c>
      <c r="H197">
        <v>53</v>
      </c>
      <c r="I197">
        <v>38</v>
      </c>
      <c r="K197">
        <v>129</v>
      </c>
      <c r="M197">
        <v>4</v>
      </c>
      <c r="R197">
        <v>96</v>
      </c>
      <c r="S197">
        <v>0</v>
      </c>
      <c r="T197">
        <v>440</v>
      </c>
    </row>
    <row r="198" spans="1:20" x14ac:dyDescent="0.25">
      <c r="A198">
        <v>16</v>
      </c>
      <c r="B198" t="s">
        <v>63</v>
      </c>
      <c r="C198" t="s">
        <v>25</v>
      </c>
      <c r="D198">
        <v>10</v>
      </c>
      <c r="E198">
        <v>8</v>
      </c>
      <c r="F198">
        <v>20</v>
      </c>
      <c r="G198">
        <v>31</v>
      </c>
      <c r="H198">
        <v>57</v>
      </c>
      <c r="I198">
        <v>38</v>
      </c>
      <c r="K198">
        <v>146</v>
      </c>
      <c r="M198">
        <v>2</v>
      </c>
      <c r="R198">
        <v>54</v>
      </c>
      <c r="S198">
        <v>0</v>
      </c>
      <c r="T198">
        <v>397</v>
      </c>
    </row>
    <row r="199" spans="1:20" x14ac:dyDescent="0.25">
      <c r="A199">
        <v>17</v>
      </c>
      <c r="B199" t="s">
        <v>63</v>
      </c>
      <c r="C199" t="s">
        <v>59</v>
      </c>
      <c r="D199">
        <v>8</v>
      </c>
      <c r="E199">
        <v>11</v>
      </c>
      <c r="F199">
        <v>19</v>
      </c>
      <c r="G199">
        <v>33</v>
      </c>
      <c r="H199">
        <v>51</v>
      </c>
      <c r="I199">
        <v>35</v>
      </c>
      <c r="K199">
        <v>171</v>
      </c>
      <c r="M199">
        <v>3</v>
      </c>
      <c r="R199">
        <v>81</v>
      </c>
      <c r="S199">
        <v>0</v>
      </c>
      <c r="T199">
        <v>442</v>
      </c>
    </row>
    <row r="200" spans="1:20" x14ac:dyDescent="0.25">
      <c r="A200">
        <v>18</v>
      </c>
      <c r="B200" t="s">
        <v>63</v>
      </c>
      <c r="C200" t="s">
        <v>40</v>
      </c>
      <c r="D200">
        <v>7</v>
      </c>
      <c r="E200">
        <v>12</v>
      </c>
      <c r="F200">
        <v>19</v>
      </c>
      <c r="G200">
        <v>28</v>
      </c>
      <c r="H200">
        <v>53</v>
      </c>
      <c r="I200">
        <v>33</v>
      </c>
      <c r="K200">
        <v>132</v>
      </c>
      <c r="M200">
        <v>4</v>
      </c>
      <c r="R200">
        <v>64</v>
      </c>
      <c r="S200">
        <v>0</v>
      </c>
      <c r="T200">
        <v>420</v>
      </c>
    </row>
    <row r="201" spans="1:20" x14ac:dyDescent="0.25">
      <c r="A201">
        <v>19</v>
      </c>
      <c r="B201" t="s">
        <v>63</v>
      </c>
      <c r="C201" t="s">
        <v>64</v>
      </c>
      <c r="D201">
        <v>8</v>
      </c>
      <c r="E201">
        <v>6</v>
      </c>
      <c r="F201">
        <v>24</v>
      </c>
      <c r="G201">
        <v>42</v>
      </c>
      <c r="H201">
        <v>73</v>
      </c>
      <c r="I201">
        <v>30</v>
      </c>
      <c r="K201">
        <v>153</v>
      </c>
      <c r="M201">
        <v>1</v>
      </c>
      <c r="R201">
        <v>66</v>
      </c>
      <c r="S201">
        <v>0</v>
      </c>
      <c r="T201">
        <v>416</v>
      </c>
    </row>
    <row r="202" spans="1:20" x14ac:dyDescent="0.25">
      <c r="A202">
        <v>0</v>
      </c>
      <c r="B202" t="s">
        <v>65</v>
      </c>
      <c r="C202" t="s">
        <v>22</v>
      </c>
      <c r="D202">
        <v>27</v>
      </c>
      <c r="E202">
        <v>5</v>
      </c>
      <c r="F202">
        <v>6</v>
      </c>
      <c r="G202">
        <v>102</v>
      </c>
      <c r="H202">
        <v>37</v>
      </c>
      <c r="I202">
        <v>86</v>
      </c>
      <c r="K202">
        <v>254</v>
      </c>
      <c r="M202">
        <v>3</v>
      </c>
      <c r="R202">
        <v>54</v>
      </c>
      <c r="S202">
        <v>0</v>
      </c>
      <c r="T202">
        <v>326</v>
      </c>
    </row>
    <row r="203" spans="1:20" x14ac:dyDescent="0.25">
      <c r="A203">
        <v>1</v>
      </c>
      <c r="B203" t="s">
        <v>65</v>
      </c>
      <c r="C203" t="s">
        <v>24</v>
      </c>
      <c r="D203">
        <v>26</v>
      </c>
      <c r="E203">
        <v>6</v>
      </c>
      <c r="F203">
        <v>6</v>
      </c>
      <c r="G203">
        <v>101</v>
      </c>
      <c r="H203">
        <v>50</v>
      </c>
      <c r="I203">
        <v>84</v>
      </c>
      <c r="K203">
        <v>136</v>
      </c>
      <c r="M203">
        <v>2</v>
      </c>
      <c r="R203">
        <v>78</v>
      </c>
      <c r="S203">
        <v>0</v>
      </c>
      <c r="T203">
        <v>483</v>
      </c>
    </row>
    <row r="204" spans="1:20" x14ac:dyDescent="0.25">
      <c r="A204">
        <v>2</v>
      </c>
      <c r="B204" t="s">
        <v>65</v>
      </c>
      <c r="C204" t="s">
        <v>27</v>
      </c>
      <c r="D204">
        <v>25</v>
      </c>
      <c r="E204">
        <v>7</v>
      </c>
      <c r="F204">
        <v>6</v>
      </c>
      <c r="G204">
        <v>71</v>
      </c>
      <c r="H204">
        <v>27</v>
      </c>
      <c r="I204">
        <v>82</v>
      </c>
      <c r="K204">
        <v>125</v>
      </c>
      <c r="M204">
        <v>1</v>
      </c>
      <c r="R204">
        <v>49</v>
      </c>
      <c r="S204">
        <v>0</v>
      </c>
      <c r="T204">
        <v>348</v>
      </c>
    </row>
    <row r="205" spans="1:20" x14ac:dyDescent="0.25">
      <c r="A205">
        <v>3</v>
      </c>
      <c r="B205" t="s">
        <v>65</v>
      </c>
      <c r="C205" t="s">
        <v>23</v>
      </c>
      <c r="D205">
        <v>24</v>
      </c>
      <c r="E205">
        <v>7</v>
      </c>
      <c r="F205">
        <v>7</v>
      </c>
      <c r="G205">
        <v>68</v>
      </c>
      <c r="H205">
        <v>41</v>
      </c>
      <c r="I205">
        <v>79</v>
      </c>
      <c r="K205">
        <v>281</v>
      </c>
      <c r="M205">
        <v>5</v>
      </c>
      <c r="R205">
        <v>62</v>
      </c>
      <c r="S205">
        <v>0</v>
      </c>
      <c r="T205">
        <v>424</v>
      </c>
    </row>
    <row r="206" spans="1:20" x14ac:dyDescent="0.25">
      <c r="A206">
        <v>4</v>
      </c>
      <c r="B206" t="s">
        <v>65</v>
      </c>
      <c r="C206" t="s">
        <v>36</v>
      </c>
      <c r="D206">
        <v>21</v>
      </c>
      <c r="E206">
        <v>9</v>
      </c>
      <c r="F206">
        <v>8</v>
      </c>
      <c r="G206">
        <v>61</v>
      </c>
      <c r="H206">
        <v>39</v>
      </c>
      <c r="I206">
        <v>72</v>
      </c>
      <c r="K206">
        <v>142</v>
      </c>
      <c r="M206">
        <v>5</v>
      </c>
      <c r="R206">
        <v>55</v>
      </c>
      <c r="S206">
        <v>0</v>
      </c>
      <c r="T206">
        <v>408</v>
      </c>
    </row>
    <row r="207" spans="1:20" x14ac:dyDescent="0.25">
      <c r="A207">
        <v>5</v>
      </c>
      <c r="B207" t="s">
        <v>65</v>
      </c>
      <c r="C207" t="s">
        <v>26</v>
      </c>
      <c r="D207">
        <v>21</v>
      </c>
      <c r="E207">
        <v>6</v>
      </c>
      <c r="F207">
        <v>11</v>
      </c>
      <c r="G207">
        <v>55</v>
      </c>
      <c r="H207">
        <v>51</v>
      </c>
      <c r="I207">
        <v>69</v>
      </c>
      <c r="K207">
        <v>235</v>
      </c>
      <c r="M207">
        <v>3</v>
      </c>
      <c r="R207">
        <v>55</v>
      </c>
      <c r="S207">
        <v>0</v>
      </c>
      <c r="T207">
        <v>360</v>
      </c>
    </row>
    <row r="208" spans="1:20" x14ac:dyDescent="0.25">
      <c r="A208">
        <v>6</v>
      </c>
      <c r="B208" t="s">
        <v>65</v>
      </c>
      <c r="C208" t="s">
        <v>29</v>
      </c>
      <c r="D208">
        <v>19</v>
      </c>
      <c r="E208">
        <v>7</v>
      </c>
      <c r="F208">
        <v>12</v>
      </c>
      <c r="G208">
        <v>64</v>
      </c>
      <c r="H208">
        <v>43</v>
      </c>
      <c r="I208">
        <v>64</v>
      </c>
      <c r="K208">
        <v>149</v>
      </c>
      <c r="M208">
        <v>2</v>
      </c>
      <c r="R208">
        <v>59</v>
      </c>
      <c r="S208">
        <v>0</v>
      </c>
      <c r="T208">
        <v>385</v>
      </c>
    </row>
    <row r="209" spans="1:20" x14ac:dyDescent="0.25">
      <c r="A209">
        <v>7</v>
      </c>
      <c r="B209" t="s">
        <v>65</v>
      </c>
      <c r="C209" t="s">
        <v>45</v>
      </c>
      <c r="D209">
        <v>15</v>
      </c>
      <c r="E209">
        <v>11</v>
      </c>
      <c r="F209">
        <v>12</v>
      </c>
      <c r="G209">
        <v>54</v>
      </c>
      <c r="H209">
        <v>46</v>
      </c>
      <c r="I209">
        <v>56</v>
      </c>
      <c r="K209">
        <v>129</v>
      </c>
      <c r="M209">
        <v>2</v>
      </c>
      <c r="R209">
        <v>55</v>
      </c>
      <c r="S209">
        <v>0</v>
      </c>
      <c r="T209">
        <v>418</v>
      </c>
    </row>
    <row r="210" spans="1:20" x14ac:dyDescent="0.25">
      <c r="A210">
        <v>8</v>
      </c>
      <c r="B210" t="s">
        <v>65</v>
      </c>
      <c r="C210" t="s">
        <v>57</v>
      </c>
      <c r="D210">
        <v>13</v>
      </c>
      <c r="E210">
        <v>11</v>
      </c>
      <c r="F210">
        <v>14</v>
      </c>
      <c r="G210">
        <v>45</v>
      </c>
      <c r="H210">
        <v>52</v>
      </c>
      <c r="I210">
        <v>50</v>
      </c>
      <c r="K210">
        <v>300</v>
      </c>
      <c r="M210">
        <v>10</v>
      </c>
      <c r="R210">
        <v>53</v>
      </c>
      <c r="S210">
        <v>0</v>
      </c>
      <c r="T210">
        <v>410</v>
      </c>
    </row>
    <row r="211" spans="1:20" x14ac:dyDescent="0.25">
      <c r="A211">
        <v>9</v>
      </c>
      <c r="B211" t="s">
        <v>65</v>
      </c>
      <c r="C211" t="s">
        <v>28</v>
      </c>
      <c r="D211">
        <v>15</v>
      </c>
      <c r="E211">
        <v>4</v>
      </c>
      <c r="F211">
        <v>19</v>
      </c>
      <c r="G211">
        <v>43</v>
      </c>
      <c r="H211">
        <v>59</v>
      </c>
      <c r="I211">
        <v>49</v>
      </c>
      <c r="K211">
        <v>239</v>
      </c>
      <c r="M211">
        <v>6</v>
      </c>
      <c r="R211">
        <v>72</v>
      </c>
      <c r="S211">
        <v>0</v>
      </c>
      <c r="T211">
        <v>393</v>
      </c>
    </row>
    <row r="212" spans="1:20" x14ac:dyDescent="0.25">
      <c r="A212">
        <v>10</v>
      </c>
      <c r="B212" t="s">
        <v>65</v>
      </c>
      <c r="C212" t="s">
        <v>31</v>
      </c>
      <c r="D212">
        <v>13</v>
      </c>
      <c r="E212">
        <v>6</v>
      </c>
      <c r="F212">
        <v>19</v>
      </c>
      <c r="G212">
        <v>33</v>
      </c>
      <c r="H212">
        <v>48</v>
      </c>
      <c r="I212">
        <v>45</v>
      </c>
      <c r="K212">
        <v>234</v>
      </c>
      <c r="M212">
        <v>5</v>
      </c>
      <c r="R212">
        <v>70</v>
      </c>
      <c r="S212">
        <v>0</v>
      </c>
      <c r="T212">
        <v>400</v>
      </c>
    </row>
    <row r="213" spans="1:20" x14ac:dyDescent="0.25">
      <c r="A213">
        <v>11</v>
      </c>
      <c r="B213" t="s">
        <v>65</v>
      </c>
      <c r="C213" t="s">
        <v>56</v>
      </c>
      <c r="D213">
        <v>11</v>
      </c>
      <c r="E213">
        <v>9</v>
      </c>
      <c r="F213">
        <v>18</v>
      </c>
      <c r="G213">
        <v>54</v>
      </c>
      <c r="H213">
        <v>54</v>
      </c>
      <c r="I213">
        <v>42</v>
      </c>
      <c r="K213">
        <v>185</v>
      </c>
      <c r="M213">
        <v>2</v>
      </c>
      <c r="R213">
        <v>54</v>
      </c>
      <c r="S213">
        <v>0</v>
      </c>
      <c r="T213">
        <v>412</v>
      </c>
    </row>
    <row r="214" spans="1:20" x14ac:dyDescent="0.25">
      <c r="A214">
        <v>12</v>
      </c>
      <c r="B214" t="s">
        <v>65</v>
      </c>
      <c r="C214" t="s">
        <v>30</v>
      </c>
      <c r="D214">
        <v>11</v>
      </c>
      <c r="E214">
        <v>7</v>
      </c>
      <c r="F214">
        <v>20</v>
      </c>
      <c r="G214">
        <v>40</v>
      </c>
      <c r="H214">
        <v>51</v>
      </c>
      <c r="I214">
        <v>40</v>
      </c>
      <c r="K214">
        <v>145</v>
      </c>
      <c r="M214">
        <v>1</v>
      </c>
      <c r="R214">
        <v>64</v>
      </c>
      <c r="S214">
        <v>0</v>
      </c>
      <c r="T214">
        <v>425</v>
      </c>
    </row>
    <row r="215" spans="1:20" x14ac:dyDescent="0.25">
      <c r="A215">
        <v>13</v>
      </c>
      <c r="B215" t="s">
        <v>65</v>
      </c>
      <c r="C215" t="s">
        <v>61</v>
      </c>
      <c r="D215">
        <v>10</v>
      </c>
      <c r="E215">
        <v>8</v>
      </c>
      <c r="F215">
        <v>20</v>
      </c>
      <c r="G215">
        <v>41</v>
      </c>
      <c r="H215">
        <v>60</v>
      </c>
      <c r="I215">
        <v>38</v>
      </c>
      <c r="K215">
        <v>181</v>
      </c>
      <c r="M215">
        <v>3</v>
      </c>
      <c r="R215">
        <v>61</v>
      </c>
      <c r="S215">
        <v>0</v>
      </c>
      <c r="T215">
        <v>444</v>
      </c>
    </row>
    <row r="216" spans="1:20" x14ac:dyDescent="0.25">
      <c r="A216">
        <v>14</v>
      </c>
      <c r="B216" t="s">
        <v>65</v>
      </c>
      <c r="C216" t="s">
        <v>25</v>
      </c>
      <c r="D216">
        <v>10</v>
      </c>
      <c r="E216">
        <v>8</v>
      </c>
      <c r="F216">
        <v>20</v>
      </c>
      <c r="G216">
        <v>39</v>
      </c>
      <c r="H216">
        <v>61</v>
      </c>
      <c r="I216">
        <v>38</v>
      </c>
      <c r="K216">
        <v>142</v>
      </c>
      <c r="M216">
        <v>4</v>
      </c>
      <c r="R216">
        <v>79</v>
      </c>
      <c r="S216">
        <v>0</v>
      </c>
      <c r="T216">
        <v>486</v>
      </c>
    </row>
    <row r="217" spans="1:20" x14ac:dyDescent="0.25">
      <c r="A217">
        <v>15</v>
      </c>
      <c r="B217" t="s">
        <v>65</v>
      </c>
      <c r="C217" t="s">
        <v>59</v>
      </c>
      <c r="D217">
        <v>10</v>
      </c>
      <c r="E217">
        <v>7</v>
      </c>
      <c r="F217">
        <v>21</v>
      </c>
      <c r="G217">
        <v>38</v>
      </c>
      <c r="H217">
        <v>53</v>
      </c>
      <c r="I217">
        <v>37</v>
      </c>
      <c r="K217">
        <v>135</v>
      </c>
      <c r="M217">
        <v>6</v>
      </c>
      <c r="R217">
        <v>68</v>
      </c>
      <c r="S217">
        <v>0</v>
      </c>
      <c r="T217">
        <v>444</v>
      </c>
    </row>
    <row r="218" spans="1:20" x14ac:dyDescent="0.25">
      <c r="A218">
        <v>16</v>
      </c>
      <c r="B218" t="s">
        <v>65</v>
      </c>
      <c r="C218" t="s">
        <v>50</v>
      </c>
      <c r="D218">
        <v>7</v>
      </c>
      <c r="E218">
        <v>15</v>
      </c>
      <c r="F218">
        <v>16</v>
      </c>
      <c r="G218">
        <v>43</v>
      </c>
      <c r="H218">
        <v>59</v>
      </c>
      <c r="I218">
        <v>36</v>
      </c>
      <c r="K218">
        <v>163</v>
      </c>
      <c r="M218">
        <v>4</v>
      </c>
      <c r="R218">
        <v>58</v>
      </c>
      <c r="S218">
        <v>0</v>
      </c>
      <c r="T218">
        <v>374</v>
      </c>
    </row>
    <row r="219" spans="1:20" x14ac:dyDescent="0.25">
      <c r="A219">
        <v>17</v>
      </c>
      <c r="B219" t="s">
        <v>65</v>
      </c>
      <c r="C219" t="s">
        <v>48</v>
      </c>
      <c r="D219">
        <v>8</v>
      </c>
      <c r="E219">
        <v>9</v>
      </c>
      <c r="F219">
        <v>21</v>
      </c>
      <c r="G219">
        <v>28</v>
      </c>
      <c r="H219">
        <v>62</v>
      </c>
      <c r="I219">
        <v>33</v>
      </c>
      <c r="K219">
        <v>228</v>
      </c>
      <c r="M219">
        <v>5</v>
      </c>
      <c r="R219">
        <v>65</v>
      </c>
      <c r="S219">
        <v>0</v>
      </c>
      <c r="T219">
        <v>403</v>
      </c>
    </row>
    <row r="220" spans="1:20" x14ac:dyDescent="0.25">
      <c r="A220">
        <v>18</v>
      </c>
      <c r="B220" t="s">
        <v>65</v>
      </c>
      <c r="C220" t="s">
        <v>34</v>
      </c>
      <c r="D220">
        <v>9</v>
      </c>
      <c r="E220">
        <v>5</v>
      </c>
      <c r="F220">
        <v>24</v>
      </c>
      <c r="G220">
        <v>40</v>
      </c>
      <c r="H220">
        <v>85</v>
      </c>
      <c r="I220">
        <v>32</v>
      </c>
      <c r="K220">
        <v>145</v>
      </c>
      <c r="M220">
        <v>2</v>
      </c>
      <c r="R220">
        <v>67</v>
      </c>
      <c r="S220">
        <v>0</v>
      </c>
      <c r="T220">
        <v>424</v>
      </c>
    </row>
    <row r="221" spans="1:20" x14ac:dyDescent="0.25">
      <c r="A221">
        <v>19</v>
      </c>
      <c r="B221" t="s">
        <v>65</v>
      </c>
      <c r="C221" t="s">
        <v>53</v>
      </c>
      <c r="D221">
        <v>7</v>
      </c>
      <c r="E221">
        <v>9</v>
      </c>
      <c r="F221">
        <v>22</v>
      </c>
      <c r="G221">
        <v>32</v>
      </c>
      <c r="H221">
        <v>74</v>
      </c>
      <c r="I221">
        <v>30</v>
      </c>
      <c r="K221">
        <v>123</v>
      </c>
      <c r="M221">
        <v>2</v>
      </c>
      <c r="R221">
        <v>65</v>
      </c>
      <c r="S221">
        <v>0</v>
      </c>
      <c r="T221">
        <v>402</v>
      </c>
    </row>
    <row r="222" spans="1:20" x14ac:dyDescent="0.25">
      <c r="A222">
        <v>0</v>
      </c>
      <c r="B222" t="s">
        <v>66</v>
      </c>
      <c r="C222" t="s">
        <v>29</v>
      </c>
      <c r="D222">
        <v>28</v>
      </c>
      <c r="E222">
        <v>5</v>
      </c>
      <c r="F222">
        <v>5</v>
      </c>
      <c r="G222">
        <v>86</v>
      </c>
      <c r="H222">
        <v>43</v>
      </c>
      <c r="I222">
        <v>89</v>
      </c>
      <c r="K222">
        <v>272</v>
      </c>
      <c r="M222">
        <v>5</v>
      </c>
      <c r="R222">
        <v>46</v>
      </c>
      <c r="S222">
        <v>4</v>
      </c>
      <c r="T222">
        <v>374</v>
      </c>
    </row>
    <row r="223" spans="1:20" x14ac:dyDescent="0.25">
      <c r="A223">
        <v>1</v>
      </c>
      <c r="B223" t="s">
        <v>66</v>
      </c>
      <c r="C223" t="s">
        <v>22</v>
      </c>
      <c r="D223">
        <v>23</v>
      </c>
      <c r="E223">
        <v>9</v>
      </c>
      <c r="F223">
        <v>6</v>
      </c>
      <c r="G223">
        <v>66</v>
      </c>
      <c r="H223">
        <v>34</v>
      </c>
      <c r="I223">
        <v>78</v>
      </c>
      <c r="K223">
        <v>176</v>
      </c>
      <c r="M223">
        <v>3</v>
      </c>
      <c r="R223">
        <v>75</v>
      </c>
      <c r="S223">
        <v>3</v>
      </c>
      <c r="T223">
        <v>457</v>
      </c>
    </row>
    <row r="224" spans="1:20" x14ac:dyDescent="0.25">
      <c r="A224">
        <v>2</v>
      </c>
      <c r="B224" t="s">
        <v>66</v>
      </c>
      <c r="C224" t="s">
        <v>27</v>
      </c>
      <c r="D224">
        <v>22</v>
      </c>
      <c r="E224">
        <v>9</v>
      </c>
      <c r="F224">
        <v>7</v>
      </c>
      <c r="G224">
        <v>75</v>
      </c>
      <c r="H224">
        <v>39</v>
      </c>
      <c r="I224">
        <v>75</v>
      </c>
      <c r="K224">
        <v>257</v>
      </c>
      <c r="M224">
        <v>9</v>
      </c>
      <c r="R224">
        <v>54</v>
      </c>
      <c r="S224">
        <v>3</v>
      </c>
      <c r="T224">
        <v>370</v>
      </c>
    </row>
    <row r="225" spans="1:20" x14ac:dyDescent="0.25">
      <c r="A225">
        <v>3</v>
      </c>
      <c r="B225" t="s">
        <v>66</v>
      </c>
      <c r="C225" t="s">
        <v>23</v>
      </c>
      <c r="D225">
        <v>21</v>
      </c>
      <c r="E225">
        <v>10</v>
      </c>
      <c r="F225">
        <v>7</v>
      </c>
      <c r="G225">
        <v>72</v>
      </c>
      <c r="H225">
        <v>37</v>
      </c>
      <c r="I225">
        <v>73</v>
      </c>
      <c r="K225">
        <v>266</v>
      </c>
      <c r="M225">
        <v>2</v>
      </c>
      <c r="R225">
        <v>63</v>
      </c>
      <c r="S225">
        <v>3</v>
      </c>
      <c r="T225">
        <v>446</v>
      </c>
    </row>
    <row r="226" spans="1:20" x14ac:dyDescent="0.25">
      <c r="A226">
        <v>4</v>
      </c>
      <c r="B226" t="s">
        <v>66</v>
      </c>
      <c r="C226" t="s">
        <v>26</v>
      </c>
      <c r="D226">
        <v>21</v>
      </c>
      <c r="E226">
        <v>9</v>
      </c>
      <c r="F226">
        <v>8</v>
      </c>
      <c r="G226">
        <v>66</v>
      </c>
      <c r="H226">
        <v>46</v>
      </c>
      <c r="I226">
        <v>72</v>
      </c>
      <c r="K226">
        <v>205</v>
      </c>
      <c r="M226">
        <v>6</v>
      </c>
      <c r="R226">
        <v>48</v>
      </c>
      <c r="S226">
        <v>3</v>
      </c>
      <c r="T226">
        <v>420</v>
      </c>
    </row>
    <row r="227" spans="1:20" x14ac:dyDescent="0.25">
      <c r="A227">
        <v>5</v>
      </c>
      <c r="B227" t="s">
        <v>66</v>
      </c>
      <c r="C227" t="s">
        <v>36</v>
      </c>
      <c r="D227">
        <v>16</v>
      </c>
      <c r="E227">
        <v>15</v>
      </c>
      <c r="F227">
        <v>7</v>
      </c>
      <c r="G227">
        <v>55</v>
      </c>
      <c r="H227">
        <v>40</v>
      </c>
      <c r="I227">
        <v>63</v>
      </c>
      <c r="K227">
        <v>297</v>
      </c>
      <c r="M227">
        <v>5</v>
      </c>
      <c r="R227">
        <v>54</v>
      </c>
      <c r="S227">
        <v>2</v>
      </c>
      <c r="T227">
        <v>399</v>
      </c>
    </row>
    <row r="228" spans="1:20" x14ac:dyDescent="0.25">
      <c r="A228">
        <v>6</v>
      </c>
      <c r="B228" t="s">
        <v>66</v>
      </c>
      <c r="C228" t="s">
        <v>24</v>
      </c>
      <c r="D228">
        <v>16</v>
      </c>
      <c r="E228">
        <v>13</v>
      </c>
      <c r="F228">
        <v>9</v>
      </c>
      <c r="G228">
        <v>71</v>
      </c>
      <c r="H228">
        <v>43</v>
      </c>
      <c r="I228">
        <v>61</v>
      </c>
      <c r="K228">
        <v>285</v>
      </c>
      <c r="M228">
        <v>4</v>
      </c>
      <c r="R228">
        <v>64</v>
      </c>
      <c r="S228">
        <v>3</v>
      </c>
      <c r="T228">
        <v>456</v>
      </c>
    </row>
    <row r="229" spans="1:20" x14ac:dyDescent="0.25">
      <c r="A229">
        <v>7</v>
      </c>
      <c r="B229" t="s">
        <v>66</v>
      </c>
      <c r="C229" t="s">
        <v>50</v>
      </c>
      <c r="D229">
        <v>14</v>
      </c>
      <c r="E229">
        <v>7</v>
      </c>
      <c r="F229">
        <v>17</v>
      </c>
      <c r="G229">
        <v>53</v>
      </c>
      <c r="H229">
        <v>57</v>
      </c>
      <c r="I229">
        <v>49</v>
      </c>
      <c r="K229">
        <v>243</v>
      </c>
      <c r="M229">
        <v>4</v>
      </c>
      <c r="R229">
        <v>56</v>
      </c>
      <c r="S229">
        <v>1</v>
      </c>
      <c r="T229">
        <v>371</v>
      </c>
    </row>
    <row r="230" spans="1:20" x14ac:dyDescent="0.25">
      <c r="A230">
        <v>8</v>
      </c>
      <c r="B230" t="s">
        <v>66</v>
      </c>
      <c r="C230" t="s">
        <v>56</v>
      </c>
      <c r="D230">
        <v>11</v>
      </c>
      <c r="E230">
        <v>13</v>
      </c>
      <c r="F230">
        <v>14</v>
      </c>
      <c r="G230">
        <v>47</v>
      </c>
      <c r="H230">
        <v>51</v>
      </c>
      <c r="I230">
        <v>46</v>
      </c>
      <c r="K230">
        <v>208</v>
      </c>
      <c r="M230">
        <v>4</v>
      </c>
      <c r="R230">
        <v>75</v>
      </c>
      <c r="S230">
        <v>4</v>
      </c>
      <c r="T230">
        <v>459</v>
      </c>
    </row>
    <row r="231" spans="1:20" x14ac:dyDescent="0.25">
      <c r="A231">
        <v>9</v>
      </c>
      <c r="B231" t="s">
        <v>66</v>
      </c>
      <c r="C231" t="s">
        <v>30</v>
      </c>
      <c r="D231">
        <v>12</v>
      </c>
      <c r="E231">
        <v>10</v>
      </c>
      <c r="F231">
        <v>16</v>
      </c>
      <c r="G231">
        <v>45</v>
      </c>
      <c r="H231">
        <v>53</v>
      </c>
      <c r="I231">
        <v>46</v>
      </c>
      <c r="K231">
        <v>177</v>
      </c>
      <c r="M231">
        <v>1</v>
      </c>
      <c r="R231">
        <v>60</v>
      </c>
      <c r="S231">
        <v>1</v>
      </c>
      <c r="T231">
        <v>421</v>
      </c>
    </row>
    <row r="232" spans="1:20" x14ac:dyDescent="0.25">
      <c r="A232">
        <v>10</v>
      </c>
      <c r="B232" t="s">
        <v>66</v>
      </c>
      <c r="C232" t="s">
        <v>48</v>
      </c>
      <c r="D232">
        <v>10</v>
      </c>
      <c r="E232">
        <v>14</v>
      </c>
      <c r="F232">
        <v>14</v>
      </c>
      <c r="G232">
        <v>41</v>
      </c>
      <c r="H232">
        <v>58</v>
      </c>
      <c r="I232">
        <v>44</v>
      </c>
      <c r="K232">
        <v>183</v>
      </c>
      <c r="M232">
        <v>1</v>
      </c>
      <c r="R232">
        <v>61</v>
      </c>
      <c r="S232">
        <v>3</v>
      </c>
      <c r="T232">
        <v>397</v>
      </c>
    </row>
    <row r="233" spans="1:20" x14ac:dyDescent="0.25">
      <c r="A233">
        <v>11</v>
      </c>
      <c r="B233" t="s">
        <v>66</v>
      </c>
      <c r="C233" t="s">
        <v>34</v>
      </c>
      <c r="D233">
        <v>11</v>
      </c>
      <c r="E233">
        <v>10</v>
      </c>
      <c r="F233">
        <v>17</v>
      </c>
      <c r="G233">
        <v>50</v>
      </c>
      <c r="H233">
        <v>60</v>
      </c>
      <c r="I233">
        <v>43</v>
      </c>
      <c r="K233">
        <v>146</v>
      </c>
      <c r="M233">
        <v>4</v>
      </c>
      <c r="R233">
        <v>45</v>
      </c>
      <c r="S233">
        <v>1</v>
      </c>
      <c r="T233">
        <v>387</v>
      </c>
    </row>
    <row r="234" spans="1:20" x14ac:dyDescent="0.25">
      <c r="A234">
        <v>12</v>
      </c>
      <c r="B234" t="s">
        <v>66</v>
      </c>
      <c r="C234" t="s">
        <v>57</v>
      </c>
      <c r="D234">
        <v>9</v>
      </c>
      <c r="E234">
        <v>15</v>
      </c>
      <c r="F234">
        <v>14</v>
      </c>
      <c r="G234">
        <v>34</v>
      </c>
      <c r="H234">
        <v>45</v>
      </c>
      <c r="I234">
        <v>42</v>
      </c>
      <c r="K234">
        <v>207</v>
      </c>
      <c r="M234">
        <v>3</v>
      </c>
      <c r="R234">
        <v>43</v>
      </c>
      <c r="S234">
        <v>2</v>
      </c>
      <c r="T234">
        <v>406</v>
      </c>
    </row>
    <row r="235" spans="1:20" x14ac:dyDescent="0.25">
      <c r="A235">
        <v>13</v>
      </c>
      <c r="B235" t="s">
        <v>66</v>
      </c>
      <c r="C235" t="s">
        <v>45</v>
      </c>
      <c r="D235">
        <v>9</v>
      </c>
      <c r="E235">
        <v>14</v>
      </c>
      <c r="F235">
        <v>15</v>
      </c>
      <c r="G235">
        <v>49</v>
      </c>
      <c r="H235">
        <v>60</v>
      </c>
      <c r="I235">
        <v>41</v>
      </c>
      <c r="K235">
        <v>144</v>
      </c>
      <c r="M235">
        <v>3</v>
      </c>
      <c r="R235">
        <v>83</v>
      </c>
      <c r="S235">
        <v>4</v>
      </c>
      <c r="T235">
        <v>485</v>
      </c>
    </row>
    <row r="236" spans="1:20" x14ac:dyDescent="0.25">
      <c r="A236">
        <v>14</v>
      </c>
      <c r="B236" t="s">
        <v>66</v>
      </c>
      <c r="C236" t="s">
        <v>25</v>
      </c>
      <c r="D236">
        <v>10</v>
      </c>
      <c r="E236">
        <v>11</v>
      </c>
      <c r="F236">
        <v>17</v>
      </c>
      <c r="G236">
        <v>47</v>
      </c>
      <c r="H236">
        <v>69</v>
      </c>
      <c r="I236">
        <v>41</v>
      </c>
      <c r="K236">
        <v>164</v>
      </c>
      <c r="M236">
        <v>4</v>
      </c>
      <c r="R236">
        <v>63</v>
      </c>
      <c r="S236">
        <v>3</v>
      </c>
      <c r="T236">
        <v>454</v>
      </c>
    </row>
    <row r="237" spans="1:20" x14ac:dyDescent="0.25">
      <c r="A237">
        <v>15</v>
      </c>
      <c r="B237" t="s">
        <v>66</v>
      </c>
      <c r="C237" t="s">
        <v>28</v>
      </c>
      <c r="D237">
        <v>11</v>
      </c>
      <c r="E237">
        <v>8</v>
      </c>
      <c r="F237">
        <v>19</v>
      </c>
      <c r="G237">
        <v>45</v>
      </c>
      <c r="H237">
        <v>68</v>
      </c>
      <c r="I237">
        <v>41</v>
      </c>
      <c r="K237">
        <v>209</v>
      </c>
      <c r="M237">
        <v>0</v>
      </c>
      <c r="R237">
        <v>59</v>
      </c>
      <c r="S237">
        <v>2</v>
      </c>
      <c r="T237">
        <v>399</v>
      </c>
    </row>
    <row r="238" spans="1:20" x14ac:dyDescent="0.25">
      <c r="A238">
        <v>16</v>
      </c>
      <c r="B238" t="s">
        <v>66</v>
      </c>
      <c r="C238" t="s">
        <v>61</v>
      </c>
      <c r="D238">
        <v>9</v>
      </c>
      <c r="E238">
        <v>12</v>
      </c>
      <c r="F238">
        <v>17</v>
      </c>
      <c r="G238">
        <v>41</v>
      </c>
      <c r="H238">
        <v>54</v>
      </c>
      <c r="I238">
        <v>39</v>
      </c>
      <c r="K238">
        <v>284</v>
      </c>
      <c r="M238">
        <v>0</v>
      </c>
      <c r="R238">
        <v>54</v>
      </c>
      <c r="S238">
        <v>2</v>
      </c>
      <c r="T238">
        <v>382</v>
      </c>
    </row>
    <row r="239" spans="1:20" x14ac:dyDescent="0.25">
      <c r="A239">
        <v>17</v>
      </c>
      <c r="B239" t="s">
        <v>66</v>
      </c>
      <c r="C239" t="s">
        <v>67</v>
      </c>
      <c r="D239">
        <v>9</v>
      </c>
      <c r="E239">
        <v>9</v>
      </c>
      <c r="F239">
        <v>20</v>
      </c>
      <c r="G239">
        <v>47</v>
      </c>
      <c r="H239">
        <v>73</v>
      </c>
      <c r="I239">
        <v>36</v>
      </c>
      <c r="K239">
        <v>200</v>
      </c>
      <c r="M239">
        <v>5</v>
      </c>
      <c r="R239">
        <v>62</v>
      </c>
      <c r="S239">
        <v>4</v>
      </c>
      <c r="T239">
        <v>429</v>
      </c>
    </row>
    <row r="240" spans="1:20" x14ac:dyDescent="0.25">
      <c r="A240">
        <v>18</v>
      </c>
      <c r="B240" t="s">
        <v>66</v>
      </c>
      <c r="C240" t="s">
        <v>68</v>
      </c>
      <c r="D240">
        <v>6</v>
      </c>
      <c r="E240">
        <v>10</v>
      </c>
      <c r="F240">
        <v>22</v>
      </c>
      <c r="G240">
        <v>43</v>
      </c>
      <c r="H240">
        <v>73</v>
      </c>
      <c r="I240">
        <v>28</v>
      </c>
      <c r="K240">
        <v>206</v>
      </c>
      <c r="M240">
        <v>4</v>
      </c>
      <c r="R240">
        <v>74</v>
      </c>
      <c r="S240">
        <v>1</v>
      </c>
      <c r="T240">
        <v>467</v>
      </c>
    </row>
    <row r="241" spans="1:20" x14ac:dyDescent="0.25">
      <c r="A241">
        <v>19</v>
      </c>
      <c r="B241" t="s">
        <v>66</v>
      </c>
      <c r="C241" t="s">
        <v>64</v>
      </c>
      <c r="D241">
        <v>4</v>
      </c>
      <c r="E241">
        <v>13</v>
      </c>
      <c r="F241">
        <v>21</v>
      </c>
      <c r="G241">
        <v>30</v>
      </c>
      <c r="H241">
        <v>60</v>
      </c>
      <c r="I241">
        <v>25</v>
      </c>
      <c r="K241">
        <v>209</v>
      </c>
      <c r="M241">
        <v>1</v>
      </c>
      <c r="R241">
        <v>66</v>
      </c>
      <c r="S241">
        <v>2</v>
      </c>
      <c r="T241">
        <v>444</v>
      </c>
    </row>
    <row r="242" spans="1:20" x14ac:dyDescent="0.25">
      <c r="A242">
        <v>0</v>
      </c>
      <c r="B242" t="s">
        <v>69</v>
      </c>
      <c r="C242" t="s">
        <v>22</v>
      </c>
      <c r="D242">
        <v>28</v>
      </c>
      <c r="E242">
        <v>5</v>
      </c>
      <c r="F242">
        <v>5</v>
      </c>
      <c r="G242">
        <v>93</v>
      </c>
      <c r="H242">
        <v>29</v>
      </c>
      <c r="I242">
        <v>89</v>
      </c>
      <c r="K242">
        <v>230</v>
      </c>
      <c r="M242">
        <v>2</v>
      </c>
      <c r="R242">
        <v>70</v>
      </c>
      <c r="S242">
        <v>4</v>
      </c>
      <c r="T242">
        <v>405</v>
      </c>
    </row>
    <row r="243" spans="1:20" x14ac:dyDescent="0.25">
      <c r="A243">
        <v>1</v>
      </c>
      <c r="B243" t="s">
        <v>69</v>
      </c>
      <c r="C243" t="s">
        <v>29</v>
      </c>
      <c r="D243">
        <v>28</v>
      </c>
      <c r="E243">
        <v>5</v>
      </c>
      <c r="F243">
        <v>5</v>
      </c>
      <c r="G243">
        <v>89</v>
      </c>
      <c r="H243">
        <v>33</v>
      </c>
      <c r="I243">
        <v>89</v>
      </c>
      <c r="K243">
        <v>146</v>
      </c>
      <c r="M243">
        <v>3</v>
      </c>
      <c r="R243">
        <v>71</v>
      </c>
      <c r="S243">
        <v>2</v>
      </c>
      <c r="T243">
        <v>415</v>
      </c>
    </row>
    <row r="244" spans="1:20" x14ac:dyDescent="0.25">
      <c r="A244">
        <v>2</v>
      </c>
      <c r="B244" t="s">
        <v>69</v>
      </c>
      <c r="C244" t="s">
        <v>23</v>
      </c>
      <c r="D244">
        <v>21</v>
      </c>
      <c r="E244">
        <v>7</v>
      </c>
      <c r="F244">
        <v>10</v>
      </c>
      <c r="G244">
        <v>74</v>
      </c>
      <c r="H244">
        <v>49</v>
      </c>
      <c r="I244">
        <v>70</v>
      </c>
      <c r="K244">
        <v>150</v>
      </c>
      <c r="M244">
        <v>4</v>
      </c>
      <c r="R244">
        <v>69</v>
      </c>
      <c r="S244">
        <v>5</v>
      </c>
      <c r="T244">
        <v>442</v>
      </c>
    </row>
    <row r="245" spans="1:20" x14ac:dyDescent="0.25">
      <c r="A245">
        <v>3</v>
      </c>
      <c r="B245" t="s">
        <v>69</v>
      </c>
      <c r="C245" t="s">
        <v>26</v>
      </c>
      <c r="D245">
        <v>20</v>
      </c>
      <c r="E245">
        <v>9</v>
      </c>
      <c r="F245">
        <v>9</v>
      </c>
      <c r="G245">
        <v>66</v>
      </c>
      <c r="H245">
        <v>41</v>
      </c>
      <c r="I245">
        <v>69</v>
      </c>
      <c r="K245">
        <v>159</v>
      </c>
      <c r="M245">
        <v>5</v>
      </c>
      <c r="R245">
        <v>52</v>
      </c>
      <c r="S245">
        <v>5</v>
      </c>
      <c r="T245">
        <v>448</v>
      </c>
    </row>
    <row r="246" spans="1:20" x14ac:dyDescent="0.25">
      <c r="A246">
        <v>4</v>
      </c>
      <c r="B246" t="s">
        <v>69</v>
      </c>
      <c r="C246" t="s">
        <v>28</v>
      </c>
      <c r="D246">
        <v>19</v>
      </c>
      <c r="E246">
        <v>8</v>
      </c>
      <c r="F246">
        <v>11</v>
      </c>
      <c r="G246">
        <v>56</v>
      </c>
      <c r="H246">
        <v>51</v>
      </c>
      <c r="I246">
        <v>65</v>
      </c>
      <c r="K246">
        <v>232</v>
      </c>
      <c r="M246">
        <v>4</v>
      </c>
      <c r="R246">
        <v>76</v>
      </c>
      <c r="S246">
        <v>4</v>
      </c>
      <c r="T246">
        <v>419</v>
      </c>
    </row>
    <row r="247" spans="1:20" x14ac:dyDescent="0.25">
      <c r="A247">
        <v>5</v>
      </c>
      <c r="B247" t="s">
        <v>69</v>
      </c>
      <c r="C247" t="s">
        <v>27</v>
      </c>
      <c r="D247">
        <v>18</v>
      </c>
      <c r="E247">
        <v>10</v>
      </c>
      <c r="F247">
        <v>10</v>
      </c>
      <c r="G247">
        <v>65</v>
      </c>
      <c r="H247">
        <v>46</v>
      </c>
      <c r="I247">
        <v>64</v>
      </c>
      <c r="K247">
        <v>166</v>
      </c>
      <c r="M247">
        <v>5</v>
      </c>
      <c r="R247">
        <v>61</v>
      </c>
      <c r="S247">
        <v>2</v>
      </c>
      <c r="T247">
        <v>452</v>
      </c>
    </row>
    <row r="248" spans="1:20" x14ac:dyDescent="0.25">
      <c r="A248">
        <v>6</v>
      </c>
      <c r="B248" t="s">
        <v>69</v>
      </c>
      <c r="C248" t="s">
        <v>36</v>
      </c>
      <c r="D248">
        <v>15</v>
      </c>
      <c r="E248">
        <v>11</v>
      </c>
      <c r="F248">
        <v>12</v>
      </c>
      <c r="G248">
        <v>50</v>
      </c>
      <c r="H248">
        <v>40</v>
      </c>
      <c r="I248">
        <v>56</v>
      </c>
      <c r="K248">
        <v>197</v>
      </c>
      <c r="M248">
        <v>3</v>
      </c>
      <c r="R248">
        <v>54</v>
      </c>
      <c r="S248">
        <v>0</v>
      </c>
      <c r="T248">
        <v>370</v>
      </c>
    </row>
    <row r="249" spans="1:20" x14ac:dyDescent="0.25">
      <c r="A249">
        <v>7</v>
      </c>
      <c r="B249" t="s">
        <v>69</v>
      </c>
      <c r="C249" t="s">
        <v>24</v>
      </c>
      <c r="D249">
        <v>14</v>
      </c>
      <c r="E249">
        <v>10</v>
      </c>
      <c r="F249">
        <v>14</v>
      </c>
      <c r="G249">
        <v>47</v>
      </c>
      <c r="H249">
        <v>40</v>
      </c>
      <c r="I249">
        <v>52</v>
      </c>
      <c r="K249">
        <v>210</v>
      </c>
      <c r="M249">
        <v>1</v>
      </c>
      <c r="R249">
        <v>58</v>
      </c>
      <c r="S249">
        <v>5</v>
      </c>
      <c r="T249">
        <v>390</v>
      </c>
    </row>
    <row r="250" spans="1:20" x14ac:dyDescent="0.25">
      <c r="A250">
        <v>8</v>
      </c>
      <c r="B250" t="s">
        <v>69</v>
      </c>
      <c r="C250" t="s">
        <v>34</v>
      </c>
      <c r="D250">
        <v>14</v>
      </c>
      <c r="E250">
        <v>10</v>
      </c>
      <c r="F250">
        <v>14</v>
      </c>
      <c r="G250">
        <v>48</v>
      </c>
      <c r="H250">
        <v>51</v>
      </c>
      <c r="I250">
        <v>52</v>
      </c>
      <c r="K250">
        <v>262</v>
      </c>
      <c r="M250">
        <v>7</v>
      </c>
      <c r="R250">
        <v>59</v>
      </c>
      <c r="S250">
        <v>5</v>
      </c>
      <c r="T250">
        <v>422</v>
      </c>
    </row>
    <row r="251" spans="1:20" x14ac:dyDescent="0.25">
      <c r="A251">
        <v>9</v>
      </c>
      <c r="B251" t="s">
        <v>69</v>
      </c>
      <c r="C251" t="s">
        <v>50</v>
      </c>
      <c r="D251">
        <v>13</v>
      </c>
      <c r="E251">
        <v>8</v>
      </c>
      <c r="F251">
        <v>17</v>
      </c>
      <c r="G251">
        <v>45</v>
      </c>
      <c r="H251">
        <v>52</v>
      </c>
      <c r="I251">
        <v>47</v>
      </c>
      <c r="K251">
        <v>255</v>
      </c>
      <c r="M251">
        <v>9</v>
      </c>
      <c r="R251">
        <v>51</v>
      </c>
      <c r="S251">
        <v>1</v>
      </c>
      <c r="T251">
        <v>378</v>
      </c>
    </row>
    <row r="252" spans="1:20" x14ac:dyDescent="0.25">
      <c r="A252">
        <v>10</v>
      </c>
      <c r="B252" t="s">
        <v>69</v>
      </c>
      <c r="C252" t="s">
        <v>56</v>
      </c>
      <c r="D252">
        <v>12</v>
      </c>
      <c r="E252">
        <v>11</v>
      </c>
      <c r="F252">
        <v>15</v>
      </c>
      <c r="G252">
        <v>44</v>
      </c>
      <c r="H252">
        <v>51</v>
      </c>
      <c r="I252">
        <v>47</v>
      </c>
      <c r="K252">
        <v>157</v>
      </c>
      <c r="M252">
        <v>2</v>
      </c>
      <c r="R252">
        <v>67</v>
      </c>
      <c r="S252">
        <v>2</v>
      </c>
      <c r="T252">
        <v>405</v>
      </c>
    </row>
    <row r="253" spans="1:20" x14ac:dyDescent="0.25">
      <c r="A253">
        <v>11</v>
      </c>
      <c r="B253" t="s">
        <v>69</v>
      </c>
      <c r="C253" t="s">
        <v>48</v>
      </c>
      <c r="D253">
        <v>12</v>
      </c>
      <c r="E253">
        <v>11</v>
      </c>
      <c r="F253">
        <v>15</v>
      </c>
      <c r="G253">
        <v>52</v>
      </c>
      <c r="H253">
        <v>66</v>
      </c>
      <c r="I253">
        <v>47</v>
      </c>
      <c r="K253">
        <v>171</v>
      </c>
      <c r="M253">
        <v>2</v>
      </c>
      <c r="R253">
        <v>60</v>
      </c>
      <c r="S253">
        <v>3</v>
      </c>
      <c r="T253">
        <v>399</v>
      </c>
    </row>
    <row r="254" spans="1:20" x14ac:dyDescent="0.25">
      <c r="A254">
        <v>12</v>
      </c>
      <c r="B254" t="s">
        <v>69</v>
      </c>
      <c r="C254" t="s">
        <v>61</v>
      </c>
      <c r="D254">
        <v>11</v>
      </c>
      <c r="E254">
        <v>12</v>
      </c>
      <c r="F254">
        <v>15</v>
      </c>
      <c r="G254">
        <v>45</v>
      </c>
      <c r="H254">
        <v>46</v>
      </c>
      <c r="I254">
        <v>45</v>
      </c>
      <c r="K254">
        <v>156</v>
      </c>
      <c r="M254">
        <v>2</v>
      </c>
      <c r="R254">
        <v>59</v>
      </c>
      <c r="S254">
        <v>9</v>
      </c>
      <c r="T254">
        <v>405</v>
      </c>
    </row>
    <row r="255" spans="1:20" x14ac:dyDescent="0.25">
      <c r="A255">
        <v>13</v>
      </c>
      <c r="B255" t="s">
        <v>69</v>
      </c>
      <c r="C255" t="s">
        <v>57</v>
      </c>
      <c r="D255">
        <v>11</v>
      </c>
      <c r="E255">
        <v>12</v>
      </c>
      <c r="F255">
        <v>15</v>
      </c>
      <c r="G255">
        <v>36</v>
      </c>
      <c r="H255">
        <v>53</v>
      </c>
      <c r="I255">
        <v>45</v>
      </c>
      <c r="K255">
        <v>105</v>
      </c>
      <c r="M255">
        <v>4</v>
      </c>
      <c r="R255">
        <v>60</v>
      </c>
      <c r="S255">
        <v>2</v>
      </c>
      <c r="T255">
        <v>446</v>
      </c>
    </row>
    <row r="256" spans="1:20" x14ac:dyDescent="0.25">
      <c r="A256">
        <v>14</v>
      </c>
      <c r="B256" t="s">
        <v>69</v>
      </c>
      <c r="C256" t="s">
        <v>67</v>
      </c>
      <c r="D256">
        <v>11</v>
      </c>
      <c r="E256">
        <v>10</v>
      </c>
      <c r="F256">
        <v>17</v>
      </c>
      <c r="G256">
        <v>42</v>
      </c>
      <c r="H256">
        <v>62</v>
      </c>
      <c r="I256">
        <v>43</v>
      </c>
      <c r="K256">
        <v>147</v>
      </c>
      <c r="M256">
        <v>1</v>
      </c>
      <c r="R256">
        <v>62</v>
      </c>
      <c r="S256">
        <v>4</v>
      </c>
      <c r="T256">
        <v>396</v>
      </c>
    </row>
    <row r="257" spans="1:20" x14ac:dyDescent="0.25">
      <c r="A257">
        <v>15</v>
      </c>
      <c r="B257" t="s">
        <v>69</v>
      </c>
      <c r="C257" t="s">
        <v>25</v>
      </c>
      <c r="D257">
        <v>7</v>
      </c>
      <c r="E257">
        <v>17</v>
      </c>
      <c r="F257">
        <v>14</v>
      </c>
      <c r="G257">
        <v>37</v>
      </c>
      <c r="H257">
        <v>53</v>
      </c>
      <c r="I257">
        <v>38</v>
      </c>
      <c r="K257">
        <v>149</v>
      </c>
      <c r="M257">
        <v>5</v>
      </c>
      <c r="R257">
        <v>41</v>
      </c>
      <c r="S257">
        <v>2</v>
      </c>
      <c r="T257">
        <v>313</v>
      </c>
    </row>
    <row r="258" spans="1:20" x14ac:dyDescent="0.25">
      <c r="A258">
        <v>16</v>
      </c>
      <c r="B258" t="s">
        <v>69</v>
      </c>
      <c r="C258" t="s">
        <v>64</v>
      </c>
      <c r="D258">
        <v>10</v>
      </c>
      <c r="E258">
        <v>7</v>
      </c>
      <c r="F258">
        <v>21</v>
      </c>
      <c r="G258">
        <v>43</v>
      </c>
      <c r="H258">
        <v>66</v>
      </c>
      <c r="I258">
        <v>37</v>
      </c>
      <c r="K258">
        <v>240</v>
      </c>
      <c r="M258">
        <v>4</v>
      </c>
      <c r="R258">
        <v>47</v>
      </c>
      <c r="S258">
        <v>3</v>
      </c>
      <c r="T258">
        <v>381</v>
      </c>
    </row>
    <row r="259" spans="1:20" x14ac:dyDescent="0.25">
      <c r="A259">
        <v>17</v>
      </c>
      <c r="B259" t="s">
        <v>69</v>
      </c>
      <c r="C259" t="s">
        <v>70</v>
      </c>
      <c r="D259">
        <v>10</v>
      </c>
      <c r="E259">
        <v>6</v>
      </c>
      <c r="F259">
        <v>22</v>
      </c>
      <c r="G259">
        <v>46</v>
      </c>
      <c r="H259">
        <v>77</v>
      </c>
      <c r="I259">
        <v>36</v>
      </c>
      <c r="K259">
        <v>184</v>
      </c>
      <c r="M259">
        <v>1</v>
      </c>
      <c r="R259">
        <v>48</v>
      </c>
      <c r="S259">
        <v>1</v>
      </c>
      <c r="T259">
        <v>421</v>
      </c>
    </row>
    <row r="260" spans="1:20" x14ac:dyDescent="0.25">
      <c r="A260">
        <v>18</v>
      </c>
      <c r="B260" t="s">
        <v>69</v>
      </c>
      <c r="C260" t="s">
        <v>71</v>
      </c>
      <c r="D260">
        <v>8</v>
      </c>
      <c r="E260">
        <v>7</v>
      </c>
      <c r="F260">
        <v>23</v>
      </c>
      <c r="G260">
        <v>48</v>
      </c>
      <c r="H260">
        <v>78</v>
      </c>
      <c r="I260">
        <v>31</v>
      </c>
      <c r="K260">
        <v>161</v>
      </c>
      <c r="M260">
        <v>5</v>
      </c>
      <c r="R260">
        <v>69</v>
      </c>
      <c r="S260">
        <v>3</v>
      </c>
      <c r="T260">
        <v>468</v>
      </c>
    </row>
    <row r="261" spans="1:20" x14ac:dyDescent="0.25">
      <c r="A261">
        <v>19</v>
      </c>
      <c r="B261" t="s">
        <v>69</v>
      </c>
      <c r="C261" t="s">
        <v>35</v>
      </c>
      <c r="D261">
        <v>5</v>
      </c>
      <c r="E261">
        <v>10</v>
      </c>
      <c r="F261">
        <v>23</v>
      </c>
      <c r="G261">
        <v>40</v>
      </c>
      <c r="H261">
        <v>82</v>
      </c>
      <c r="I261">
        <v>25</v>
      </c>
      <c r="K261">
        <v>152</v>
      </c>
      <c r="M261">
        <v>3</v>
      </c>
      <c r="R261">
        <v>64</v>
      </c>
      <c r="S261">
        <v>4</v>
      </c>
      <c r="T261">
        <v>364</v>
      </c>
    </row>
    <row r="262" spans="1:20" x14ac:dyDescent="0.25">
      <c r="A262">
        <v>0</v>
      </c>
      <c r="B262" t="s">
        <v>72</v>
      </c>
      <c r="C262" t="s">
        <v>29</v>
      </c>
      <c r="D262">
        <v>23</v>
      </c>
      <c r="E262">
        <v>11</v>
      </c>
      <c r="F262">
        <v>4</v>
      </c>
      <c r="G262">
        <v>78</v>
      </c>
      <c r="H262">
        <v>37</v>
      </c>
      <c r="I262">
        <v>80</v>
      </c>
      <c r="K262">
        <v>243</v>
      </c>
      <c r="M262">
        <v>4</v>
      </c>
      <c r="R262">
        <v>70</v>
      </c>
      <c r="S262">
        <v>6</v>
      </c>
      <c r="T262">
        <v>442</v>
      </c>
    </row>
    <row r="263" spans="1:20" x14ac:dyDescent="0.25">
      <c r="A263">
        <v>1</v>
      </c>
      <c r="B263" t="s">
        <v>72</v>
      </c>
      <c r="C263" t="s">
        <v>27</v>
      </c>
      <c r="D263">
        <v>21</v>
      </c>
      <c r="E263">
        <v>8</v>
      </c>
      <c r="F263">
        <v>9</v>
      </c>
      <c r="G263">
        <v>69</v>
      </c>
      <c r="H263">
        <v>33</v>
      </c>
      <c r="I263">
        <v>71</v>
      </c>
      <c r="K263">
        <v>167</v>
      </c>
      <c r="M263">
        <v>4</v>
      </c>
      <c r="R263">
        <v>71</v>
      </c>
      <c r="S263">
        <v>2</v>
      </c>
      <c r="T263">
        <v>448</v>
      </c>
    </row>
    <row r="264" spans="1:20" x14ac:dyDescent="0.25">
      <c r="A264">
        <v>2</v>
      </c>
      <c r="B264" t="s">
        <v>72</v>
      </c>
      <c r="C264" t="s">
        <v>22</v>
      </c>
      <c r="D264">
        <v>21</v>
      </c>
      <c r="E264">
        <v>8</v>
      </c>
      <c r="F264">
        <v>9</v>
      </c>
      <c r="G264">
        <v>60</v>
      </c>
      <c r="H264">
        <v>33</v>
      </c>
      <c r="I264">
        <v>71</v>
      </c>
      <c r="K264">
        <v>122</v>
      </c>
      <c r="M264">
        <v>2</v>
      </c>
      <c r="R264">
        <v>59</v>
      </c>
      <c r="S264">
        <v>3</v>
      </c>
      <c r="T264">
        <v>420</v>
      </c>
    </row>
    <row r="265" spans="1:20" x14ac:dyDescent="0.25">
      <c r="A265">
        <v>3</v>
      </c>
      <c r="B265" t="s">
        <v>72</v>
      </c>
      <c r="C265" t="s">
        <v>23</v>
      </c>
      <c r="D265">
        <v>19</v>
      </c>
      <c r="E265">
        <v>11</v>
      </c>
      <c r="F265">
        <v>8</v>
      </c>
      <c r="G265">
        <v>72</v>
      </c>
      <c r="H265">
        <v>43</v>
      </c>
      <c r="I265">
        <v>68</v>
      </c>
      <c r="K265">
        <v>143</v>
      </c>
      <c r="M265">
        <v>1</v>
      </c>
      <c r="R265">
        <v>66</v>
      </c>
      <c r="S265">
        <v>5</v>
      </c>
      <c r="T265">
        <v>465</v>
      </c>
    </row>
    <row r="266" spans="1:20" x14ac:dyDescent="0.25">
      <c r="A266">
        <v>4</v>
      </c>
      <c r="B266" t="s">
        <v>72</v>
      </c>
      <c r="C266" t="s">
        <v>26</v>
      </c>
      <c r="D266">
        <v>16</v>
      </c>
      <c r="E266">
        <v>14</v>
      </c>
      <c r="F266">
        <v>8</v>
      </c>
      <c r="G266">
        <v>55</v>
      </c>
      <c r="H266">
        <v>46</v>
      </c>
      <c r="I266">
        <v>62</v>
      </c>
      <c r="K266">
        <v>171</v>
      </c>
      <c r="M266">
        <v>7</v>
      </c>
      <c r="R266">
        <v>47</v>
      </c>
      <c r="S266">
        <v>2</v>
      </c>
      <c r="T266">
        <v>433</v>
      </c>
    </row>
    <row r="267" spans="1:20" x14ac:dyDescent="0.25">
      <c r="A267">
        <v>5</v>
      </c>
      <c r="B267" t="s">
        <v>72</v>
      </c>
      <c r="C267" t="s">
        <v>24</v>
      </c>
      <c r="D267">
        <v>17</v>
      </c>
      <c r="E267">
        <v>7</v>
      </c>
      <c r="F267">
        <v>14</v>
      </c>
      <c r="G267">
        <v>59</v>
      </c>
      <c r="H267">
        <v>44</v>
      </c>
      <c r="I267">
        <v>58</v>
      </c>
      <c r="K267">
        <v>176</v>
      </c>
      <c r="M267">
        <v>4</v>
      </c>
      <c r="R267">
        <v>70</v>
      </c>
      <c r="S267">
        <v>5</v>
      </c>
      <c r="T267">
        <v>503</v>
      </c>
    </row>
    <row r="268" spans="1:20" x14ac:dyDescent="0.25">
      <c r="A268">
        <v>6</v>
      </c>
      <c r="B268" t="s">
        <v>72</v>
      </c>
      <c r="C268" t="s">
        <v>36</v>
      </c>
      <c r="D268">
        <v>13</v>
      </c>
      <c r="E268">
        <v>15</v>
      </c>
      <c r="F268">
        <v>10</v>
      </c>
      <c r="G268">
        <v>51</v>
      </c>
      <c r="H268">
        <v>45</v>
      </c>
      <c r="I268">
        <v>54</v>
      </c>
      <c r="K268">
        <v>241</v>
      </c>
      <c r="M268">
        <v>6</v>
      </c>
      <c r="R268">
        <v>56</v>
      </c>
      <c r="S268">
        <v>1</v>
      </c>
      <c r="T268">
        <v>433</v>
      </c>
    </row>
    <row r="269" spans="1:20" x14ac:dyDescent="0.25">
      <c r="A269">
        <v>7</v>
      </c>
      <c r="B269" t="s">
        <v>72</v>
      </c>
      <c r="C269" t="s">
        <v>34</v>
      </c>
      <c r="D269">
        <v>11</v>
      </c>
      <c r="E269">
        <v>16</v>
      </c>
      <c r="F269">
        <v>11</v>
      </c>
      <c r="G269">
        <v>49</v>
      </c>
      <c r="H269">
        <v>43</v>
      </c>
      <c r="I269">
        <v>49</v>
      </c>
      <c r="K269">
        <v>192</v>
      </c>
      <c r="M269">
        <v>3</v>
      </c>
      <c r="R269">
        <v>60</v>
      </c>
      <c r="S269">
        <v>5</v>
      </c>
      <c r="T269">
        <v>482</v>
      </c>
    </row>
    <row r="270" spans="1:20" x14ac:dyDescent="0.25">
      <c r="A270">
        <v>8</v>
      </c>
      <c r="B270" t="s">
        <v>72</v>
      </c>
      <c r="C270" t="s">
        <v>25</v>
      </c>
      <c r="D270">
        <v>12</v>
      </c>
      <c r="E270">
        <v>12</v>
      </c>
      <c r="F270">
        <v>14</v>
      </c>
      <c r="G270">
        <v>48</v>
      </c>
      <c r="H270">
        <v>59</v>
      </c>
      <c r="I270">
        <v>48</v>
      </c>
      <c r="K270">
        <v>182</v>
      </c>
      <c r="M270">
        <v>2</v>
      </c>
      <c r="R270">
        <v>52</v>
      </c>
      <c r="S270">
        <v>1</v>
      </c>
      <c r="T270">
        <v>477</v>
      </c>
    </row>
    <row r="271" spans="1:20" x14ac:dyDescent="0.25">
      <c r="A271">
        <v>9</v>
      </c>
      <c r="B271" t="s">
        <v>72</v>
      </c>
      <c r="C271" t="s">
        <v>61</v>
      </c>
      <c r="D271">
        <v>12</v>
      </c>
      <c r="E271">
        <v>11</v>
      </c>
      <c r="F271">
        <v>15</v>
      </c>
      <c r="G271">
        <v>45</v>
      </c>
      <c r="H271">
        <v>56</v>
      </c>
      <c r="I271">
        <v>47</v>
      </c>
      <c r="K271">
        <v>204</v>
      </c>
      <c r="M271">
        <v>7</v>
      </c>
      <c r="R271">
        <v>64</v>
      </c>
      <c r="S271">
        <v>2</v>
      </c>
      <c r="T271">
        <v>458</v>
      </c>
    </row>
    <row r="272" spans="1:20" x14ac:dyDescent="0.25">
      <c r="A272">
        <v>10</v>
      </c>
      <c r="B272" t="s">
        <v>72</v>
      </c>
      <c r="C272" t="s">
        <v>50</v>
      </c>
      <c r="D272">
        <v>12</v>
      </c>
      <c r="E272">
        <v>11</v>
      </c>
      <c r="F272">
        <v>15</v>
      </c>
      <c r="G272">
        <v>56</v>
      </c>
      <c r="H272">
        <v>71</v>
      </c>
      <c r="I272">
        <v>47</v>
      </c>
      <c r="K272">
        <v>182</v>
      </c>
      <c r="M272">
        <v>8</v>
      </c>
      <c r="R272">
        <v>76</v>
      </c>
      <c r="S272">
        <v>5</v>
      </c>
      <c r="T272">
        <v>481</v>
      </c>
    </row>
    <row r="273" spans="1:20" x14ac:dyDescent="0.25">
      <c r="A273">
        <v>11</v>
      </c>
      <c r="B273" t="s">
        <v>72</v>
      </c>
      <c r="C273" t="s">
        <v>28</v>
      </c>
      <c r="D273">
        <v>11</v>
      </c>
      <c r="E273">
        <v>13</v>
      </c>
      <c r="F273">
        <v>14</v>
      </c>
      <c r="G273">
        <v>56</v>
      </c>
      <c r="H273">
        <v>57</v>
      </c>
      <c r="I273">
        <v>46</v>
      </c>
      <c r="K273">
        <v>218</v>
      </c>
      <c r="M273">
        <v>3</v>
      </c>
      <c r="R273">
        <v>59</v>
      </c>
      <c r="S273">
        <v>3</v>
      </c>
      <c r="T273">
        <v>420</v>
      </c>
    </row>
    <row r="274" spans="1:20" x14ac:dyDescent="0.25">
      <c r="A274">
        <v>12</v>
      </c>
      <c r="B274" t="s">
        <v>72</v>
      </c>
      <c r="C274" t="s">
        <v>57</v>
      </c>
      <c r="D274">
        <v>13</v>
      </c>
      <c r="E274">
        <v>7</v>
      </c>
      <c r="F274">
        <v>18</v>
      </c>
      <c r="G274">
        <v>46</v>
      </c>
      <c r="H274">
        <v>48</v>
      </c>
      <c r="I274">
        <v>46</v>
      </c>
      <c r="K274">
        <v>179</v>
      </c>
      <c r="M274">
        <v>5</v>
      </c>
      <c r="R274">
        <v>76</v>
      </c>
      <c r="S274">
        <v>2</v>
      </c>
      <c r="T274">
        <v>462</v>
      </c>
    </row>
    <row r="275" spans="1:20" x14ac:dyDescent="0.25">
      <c r="A275">
        <v>13</v>
      </c>
      <c r="B275" t="s">
        <v>72</v>
      </c>
      <c r="C275" t="s">
        <v>70</v>
      </c>
      <c r="D275">
        <v>12</v>
      </c>
      <c r="E275">
        <v>10</v>
      </c>
      <c r="F275">
        <v>16</v>
      </c>
      <c r="G275">
        <v>52</v>
      </c>
      <c r="H275">
        <v>56</v>
      </c>
      <c r="I275">
        <v>46</v>
      </c>
      <c r="K275">
        <v>146</v>
      </c>
      <c r="M275">
        <v>3</v>
      </c>
      <c r="R275">
        <v>70</v>
      </c>
      <c r="S275">
        <v>2</v>
      </c>
      <c r="T275">
        <v>428</v>
      </c>
    </row>
    <row r="276" spans="1:20" x14ac:dyDescent="0.25">
      <c r="A276">
        <v>14</v>
      </c>
      <c r="B276" t="s">
        <v>72</v>
      </c>
      <c r="C276" t="s">
        <v>71</v>
      </c>
      <c r="D276">
        <v>11</v>
      </c>
      <c r="E276">
        <v>10</v>
      </c>
      <c r="F276">
        <v>17</v>
      </c>
      <c r="G276">
        <v>46</v>
      </c>
      <c r="H276">
        <v>59</v>
      </c>
      <c r="I276">
        <v>43</v>
      </c>
      <c r="K276">
        <v>159</v>
      </c>
      <c r="M276">
        <v>4</v>
      </c>
      <c r="R276">
        <v>64</v>
      </c>
      <c r="S276">
        <v>5</v>
      </c>
      <c r="T276">
        <v>432</v>
      </c>
    </row>
    <row r="277" spans="1:20" x14ac:dyDescent="0.25">
      <c r="A277">
        <v>15</v>
      </c>
      <c r="B277" t="s">
        <v>72</v>
      </c>
      <c r="C277" t="s">
        <v>67</v>
      </c>
      <c r="D277">
        <v>9</v>
      </c>
      <c r="E277">
        <v>15</v>
      </c>
      <c r="F277">
        <v>14</v>
      </c>
      <c r="G277">
        <v>40</v>
      </c>
      <c r="H277">
        <v>61</v>
      </c>
      <c r="I277">
        <v>42</v>
      </c>
      <c r="K277">
        <v>202</v>
      </c>
      <c r="M277">
        <v>5</v>
      </c>
      <c r="R277">
        <v>51</v>
      </c>
      <c r="S277">
        <v>2</v>
      </c>
      <c r="T277">
        <v>382</v>
      </c>
    </row>
    <row r="278" spans="1:20" x14ac:dyDescent="0.25">
      <c r="A278">
        <v>16</v>
      </c>
      <c r="B278" t="s">
        <v>72</v>
      </c>
      <c r="C278" t="s">
        <v>35</v>
      </c>
      <c r="D278">
        <v>11</v>
      </c>
      <c r="E278">
        <v>7</v>
      </c>
      <c r="F278">
        <v>20</v>
      </c>
      <c r="G278">
        <v>46</v>
      </c>
      <c r="H278">
        <v>66</v>
      </c>
      <c r="I278">
        <v>40</v>
      </c>
      <c r="K278">
        <v>183</v>
      </c>
      <c r="M278">
        <v>4</v>
      </c>
      <c r="R278">
        <v>55</v>
      </c>
      <c r="S278">
        <v>7</v>
      </c>
      <c r="T278">
        <v>425</v>
      </c>
    </row>
    <row r="279" spans="1:20" x14ac:dyDescent="0.25">
      <c r="A279">
        <v>17</v>
      </c>
      <c r="B279" t="s">
        <v>72</v>
      </c>
      <c r="C279" t="s">
        <v>73</v>
      </c>
      <c r="D279">
        <v>8</v>
      </c>
      <c r="E279">
        <v>15</v>
      </c>
      <c r="F279">
        <v>15</v>
      </c>
      <c r="G279">
        <v>37</v>
      </c>
      <c r="H279">
        <v>58</v>
      </c>
      <c r="I279">
        <v>39</v>
      </c>
      <c r="K279">
        <v>176</v>
      </c>
      <c r="M279">
        <v>5</v>
      </c>
      <c r="R279">
        <v>59</v>
      </c>
      <c r="S279">
        <v>1</v>
      </c>
      <c r="T279">
        <v>447</v>
      </c>
    </row>
    <row r="280" spans="1:20" x14ac:dyDescent="0.25">
      <c r="A280">
        <v>18</v>
      </c>
      <c r="B280" t="s">
        <v>72</v>
      </c>
      <c r="C280" t="s">
        <v>74</v>
      </c>
      <c r="D280">
        <v>10</v>
      </c>
      <c r="E280">
        <v>9</v>
      </c>
      <c r="F280">
        <v>19</v>
      </c>
      <c r="G280">
        <v>55</v>
      </c>
      <c r="H280">
        <v>78</v>
      </c>
      <c r="I280">
        <v>39</v>
      </c>
      <c r="K280">
        <v>175</v>
      </c>
      <c r="M280">
        <v>2</v>
      </c>
      <c r="R280">
        <v>69</v>
      </c>
      <c r="S280">
        <v>4</v>
      </c>
      <c r="T280">
        <v>484</v>
      </c>
    </row>
    <row r="281" spans="1:20" x14ac:dyDescent="0.25">
      <c r="A281">
        <v>19</v>
      </c>
      <c r="B281" t="s">
        <v>72</v>
      </c>
      <c r="C281" t="s">
        <v>30</v>
      </c>
      <c r="D281">
        <v>7</v>
      </c>
      <c r="E281">
        <v>12</v>
      </c>
      <c r="F281">
        <v>19</v>
      </c>
      <c r="G281">
        <v>43</v>
      </c>
      <c r="H281">
        <v>70</v>
      </c>
      <c r="I281">
        <v>33</v>
      </c>
      <c r="K281">
        <v>145</v>
      </c>
      <c r="M281">
        <v>3</v>
      </c>
      <c r="R281">
        <v>63</v>
      </c>
      <c r="S281">
        <v>2</v>
      </c>
      <c r="T281">
        <v>473</v>
      </c>
    </row>
    <row r="282" spans="1:20" x14ac:dyDescent="0.25">
      <c r="A282">
        <v>0</v>
      </c>
      <c r="B282" t="s">
        <v>75</v>
      </c>
      <c r="C282" t="s">
        <v>27</v>
      </c>
      <c r="D282">
        <v>27</v>
      </c>
      <c r="E282">
        <v>5</v>
      </c>
      <c r="F282">
        <v>6</v>
      </c>
      <c r="G282">
        <v>103</v>
      </c>
      <c r="H282">
        <v>32</v>
      </c>
      <c r="I282">
        <v>86</v>
      </c>
      <c r="K282">
        <v>237</v>
      </c>
      <c r="M282">
        <v>3</v>
      </c>
      <c r="R282">
        <v>56</v>
      </c>
      <c r="S282">
        <v>1</v>
      </c>
      <c r="T282">
        <v>468</v>
      </c>
    </row>
    <row r="283" spans="1:20" x14ac:dyDescent="0.25">
      <c r="A283">
        <v>1</v>
      </c>
      <c r="B283" t="s">
        <v>75</v>
      </c>
      <c r="C283" t="s">
        <v>29</v>
      </c>
      <c r="D283">
        <v>27</v>
      </c>
      <c r="E283">
        <v>4</v>
      </c>
      <c r="F283">
        <v>7</v>
      </c>
      <c r="G283">
        <v>86</v>
      </c>
      <c r="H283">
        <v>28</v>
      </c>
      <c r="I283">
        <v>85</v>
      </c>
      <c r="K283">
        <v>164</v>
      </c>
      <c r="M283">
        <v>5</v>
      </c>
      <c r="R283">
        <v>62</v>
      </c>
      <c r="S283">
        <v>2</v>
      </c>
      <c r="T283">
        <v>504</v>
      </c>
    </row>
    <row r="284" spans="1:20" x14ac:dyDescent="0.25">
      <c r="A284">
        <v>2</v>
      </c>
      <c r="B284" t="s">
        <v>75</v>
      </c>
      <c r="C284" t="s">
        <v>23</v>
      </c>
      <c r="D284">
        <v>23</v>
      </c>
      <c r="E284">
        <v>6</v>
      </c>
      <c r="F284">
        <v>9</v>
      </c>
      <c r="G284">
        <v>83</v>
      </c>
      <c r="H284">
        <v>41</v>
      </c>
      <c r="I284">
        <v>75</v>
      </c>
      <c r="K284">
        <v>156</v>
      </c>
      <c r="M284">
        <v>2</v>
      </c>
      <c r="R284">
        <v>72</v>
      </c>
      <c r="S284">
        <v>1</v>
      </c>
      <c r="T284">
        <v>449</v>
      </c>
    </row>
    <row r="285" spans="1:20" x14ac:dyDescent="0.25">
      <c r="A285">
        <v>3</v>
      </c>
      <c r="B285" t="s">
        <v>75</v>
      </c>
      <c r="C285" t="s">
        <v>26</v>
      </c>
      <c r="D285">
        <v>21</v>
      </c>
      <c r="E285">
        <v>7</v>
      </c>
      <c r="F285">
        <v>10</v>
      </c>
      <c r="G285">
        <v>67</v>
      </c>
      <c r="H285">
        <v>41</v>
      </c>
      <c r="I285">
        <v>70</v>
      </c>
      <c r="K285">
        <v>166</v>
      </c>
      <c r="M285">
        <v>3</v>
      </c>
      <c r="R285">
        <v>61</v>
      </c>
      <c r="S285">
        <v>2</v>
      </c>
      <c r="T285">
        <v>538</v>
      </c>
    </row>
    <row r="286" spans="1:20" x14ac:dyDescent="0.25">
      <c r="A286">
        <v>4</v>
      </c>
      <c r="B286" t="s">
        <v>75</v>
      </c>
      <c r="C286" t="s">
        <v>22</v>
      </c>
      <c r="D286">
        <v>18</v>
      </c>
      <c r="E286">
        <v>13</v>
      </c>
      <c r="F286">
        <v>7</v>
      </c>
      <c r="G286">
        <v>73</v>
      </c>
      <c r="H286">
        <v>45</v>
      </c>
      <c r="I286">
        <v>67</v>
      </c>
      <c r="K286">
        <v>171</v>
      </c>
      <c r="M286">
        <v>4</v>
      </c>
      <c r="R286">
        <v>78</v>
      </c>
      <c r="S286">
        <v>5</v>
      </c>
      <c r="T286">
        <v>552</v>
      </c>
    </row>
    <row r="287" spans="1:20" x14ac:dyDescent="0.25">
      <c r="A287">
        <v>5</v>
      </c>
      <c r="B287" t="s">
        <v>75</v>
      </c>
      <c r="C287" t="s">
        <v>25</v>
      </c>
      <c r="D287">
        <v>17</v>
      </c>
      <c r="E287">
        <v>13</v>
      </c>
      <c r="F287">
        <v>8</v>
      </c>
      <c r="G287">
        <v>52</v>
      </c>
      <c r="H287">
        <v>39</v>
      </c>
      <c r="I287">
        <v>64</v>
      </c>
      <c r="K287">
        <v>154</v>
      </c>
      <c r="M287">
        <v>6</v>
      </c>
      <c r="R287">
        <v>57</v>
      </c>
      <c r="S287">
        <v>2</v>
      </c>
      <c r="T287">
        <v>451</v>
      </c>
    </row>
    <row r="288" spans="1:20" x14ac:dyDescent="0.25">
      <c r="A288">
        <v>6</v>
      </c>
      <c r="B288" t="s">
        <v>75</v>
      </c>
      <c r="C288" t="s">
        <v>24</v>
      </c>
      <c r="D288">
        <v>18</v>
      </c>
      <c r="E288">
        <v>9</v>
      </c>
      <c r="F288">
        <v>11</v>
      </c>
      <c r="G288">
        <v>61</v>
      </c>
      <c r="H288">
        <v>35</v>
      </c>
      <c r="I288">
        <v>63</v>
      </c>
      <c r="K288">
        <v>284</v>
      </c>
      <c r="M288">
        <v>11</v>
      </c>
      <c r="R288">
        <v>60</v>
      </c>
      <c r="S288">
        <v>5</v>
      </c>
      <c r="T288">
        <v>461</v>
      </c>
    </row>
    <row r="289" spans="1:20" x14ac:dyDescent="0.25">
      <c r="A289">
        <v>7</v>
      </c>
      <c r="B289" t="s">
        <v>75</v>
      </c>
      <c r="C289" t="s">
        <v>36</v>
      </c>
      <c r="D289">
        <v>16</v>
      </c>
      <c r="E289">
        <v>13</v>
      </c>
      <c r="F289">
        <v>9</v>
      </c>
      <c r="G289">
        <v>60</v>
      </c>
      <c r="H289">
        <v>49</v>
      </c>
      <c r="I289">
        <v>61</v>
      </c>
      <c r="K289">
        <v>206</v>
      </c>
      <c r="M289">
        <v>5</v>
      </c>
      <c r="R289">
        <v>58</v>
      </c>
      <c r="S289">
        <v>2</v>
      </c>
      <c r="T289">
        <v>511</v>
      </c>
    </row>
    <row r="290" spans="1:20" x14ac:dyDescent="0.25">
      <c r="A290">
        <v>8</v>
      </c>
      <c r="B290" t="s">
        <v>75</v>
      </c>
      <c r="C290" t="s">
        <v>73</v>
      </c>
      <c r="D290">
        <v>13</v>
      </c>
      <c r="E290">
        <v>11</v>
      </c>
      <c r="F290">
        <v>14</v>
      </c>
      <c r="G290">
        <v>38</v>
      </c>
      <c r="H290">
        <v>47</v>
      </c>
      <c r="I290">
        <v>50</v>
      </c>
      <c r="K290">
        <v>141</v>
      </c>
      <c r="M290">
        <v>4</v>
      </c>
      <c r="R290">
        <v>46</v>
      </c>
      <c r="S290">
        <v>1</v>
      </c>
      <c r="T290">
        <v>465</v>
      </c>
    </row>
    <row r="291" spans="1:20" x14ac:dyDescent="0.25">
      <c r="A291">
        <v>9</v>
      </c>
      <c r="B291" t="s">
        <v>75</v>
      </c>
      <c r="C291" t="s">
        <v>71</v>
      </c>
      <c r="D291">
        <v>13</v>
      </c>
      <c r="E291">
        <v>11</v>
      </c>
      <c r="F291">
        <v>14</v>
      </c>
      <c r="G291">
        <v>41</v>
      </c>
      <c r="H291">
        <v>55</v>
      </c>
      <c r="I291">
        <v>50</v>
      </c>
      <c r="K291">
        <v>120</v>
      </c>
      <c r="M291">
        <v>6</v>
      </c>
      <c r="R291">
        <v>70</v>
      </c>
      <c r="S291">
        <v>6</v>
      </c>
      <c r="T291">
        <v>554</v>
      </c>
    </row>
    <row r="292" spans="1:20" x14ac:dyDescent="0.25">
      <c r="A292">
        <v>10</v>
      </c>
      <c r="B292" t="s">
        <v>75</v>
      </c>
      <c r="C292" t="s">
        <v>57</v>
      </c>
      <c r="D292">
        <v>11</v>
      </c>
      <c r="E292">
        <v>14</v>
      </c>
      <c r="F292">
        <v>13</v>
      </c>
      <c r="G292">
        <v>34</v>
      </c>
      <c r="H292">
        <v>48</v>
      </c>
      <c r="I292">
        <v>47</v>
      </c>
      <c r="K292">
        <v>192</v>
      </c>
      <c r="M292">
        <v>3</v>
      </c>
      <c r="R292">
        <v>57</v>
      </c>
      <c r="S292">
        <v>5</v>
      </c>
      <c r="T292">
        <v>457</v>
      </c>
    </row>
    <row r="293" spans="1:20" x14ac:dyDescent="0.25">
      <c r="A293">
        <v>11</v>
      </c>
      <c r="B293" t="s">
        <v>75</v>
      </c>
      <c r="C293" t="s">
        <v>34</v>
      </c>
      <c r="D293">
        <v>12</v>
      </c>
      <c r="E293">
        <v>10</v>
      </c>
      <c r="F293">
        <v>16</v>
      </c>
      <c r="G293">
        <v>39</v>
      </c>
      <c r="H293">
        <v>46</v>
      </c>
      <c r="I293">
        <v>46</v>
      </c>
      <c r="K293">
        <v>199</v>
      </c>
      <c r="M293">
        <v>5</v>
      </c>
      <c r="R293">
        <v>50</v>
      </c>
      <c r="S293">
        <v>2</v>
      </c>
      <c r="T293">
        <v>443</v>
      </c>
    </row>
    <row r="294" spans="1:20" x14ac:dyDescent="0.25">
      <c r="A294">
        <v>12</v>
      </c>
      <c r="B294" t="s">
        <v>75</v>
      </c>
      <c r="C294" t="s">
        <v>61</v>
      </c>
      <c r="D294">
        <v>11</v>
      </c>
      <c r="E294">
        <v>11</v>
      </c>
      <c r="F294">
        <v>16</v>
      </c>
      <c r="G294">
        <v>48</v>
      </c>
      <c r="H294">
        <v>56</v>
      </c>
      <c r="I294">
        <v>44</v>
      </c>
      <c r="K294">
        <v>246</v>
      </c>
      <c r="M294">
        <v>6</v>
      </c>
      <c r="R294">
        <v>51</v>
      </c>
      <c r="S294">
        <v>4</v>
      </c>
      <c r="T294">
        <v>441</v>
      </c>
    </row>
    <row r="295" spans="1:20" x14ac:dyDescent="0.25">
      <c r="A295">
        <v>13</v>
      </c>
      <c r="B295" t="s">
        <v>75</v>
      </c>
      <c r="C295" t="s">
        <v>70</v>
      </c>
      <c r="D295">
        <v>10</v>
      </c>
      <c r="E295">
        <v>9</v>
      </c>
      <c r="F295">
        <v>19</v>
      </c>
      <c r="G295">
        <v>42</v>
      </c>
      <c r="H295">
        <v>67</v>
      </c>
      <c r="I295">
        <v>39</v>
      </c>
      <c r="K295">
        <v>149</v>
      </c>
      <c r="M295">
        <v>3</v>
      </c>
      <c r="R295">
        <v>76</v>
      </c>
      <c r="S295">
        <v>5</v>
      </c>
      <c r="T295">
        <v>500</v>
      </c>
    </row>
    <row r="296" spans="1:20" x14ac:dyDescent="0.25">
      <c r="A296">
        <v>14</v>
      </c>
      <c r="B296" t="s">
        <v>75</v>
      </c>
      <c r="C296" t="s">
        <v>35</v>
      </c>
      <c r="D296">
        <v>9</v>
      </c>
      <c r="E296">
        <v>11</v>
      </c>
      <c r="F296">
        <v>18</v>
      </c>
      <c r="G296">
        <v>32</v>
      </c>
      <c r="H296">
        <v>56</v>
      </c>
      <c r="I296">
        <v>38</v>
      </c>
      <c r="K296">
        <v>119</v>
      </c>
      <c r="M296">
        <v>2</v>
      </c>
      <c r="R296">
        <v>69</v>
      </c>
      <c r="S296">
        <v>5</v>
      </c>
      <c r="T296">
        <v>476</v>
      </c>
    </row>
    <row r="297" spans="1:20" x14ac:dyDescent="0.25">
      <c r="A297">
        <v>15</v>
      </c>
      <c r="B297" t="s">
        <v>75</v>
      </c>
      <c r="C297" t="s">
        <v>67</v>
      </c>
      <c r="D297">
        <v>9</v>
      </c>
      <c r="E297">
        <v>9</v>
      </c>
      <c r="F297">
        <v>20</v>
      </c>
      <c r="G297">
        <v>37</v>
      </c>
      <c r="H297">
        <v>79</v>
      </c>
      <c r="I297">
        <v>36</v>
      </c>
      <c r="K297">
        <v>152</v>
      </c>
      <c r="M297">
        <v>6</v>
      </c>
      <c r="R297">
        <v>87</v>
      </c>
      <c r="S297">
        <v>9</v>
      </c>
      <c r="T297">
        <v>540</v>
      </c>
    </row>
    <row r="298" spans="1:20" x14ac:dyDescent="0.25">
      <c r="A298">
        <v>16</v>
      </c>
      <c r="B298" t="s">
        <v>75</v>
      </c>
      <c r="C298" t="s">
        <v>30</v>
      </c>
      <c r="D298">
        <v>8</v>
      </c>
      <c r="E298">
        <v>11</v>
      </c>
      <c r="F298">
        <v>19</v>
      </c>
      <c r="G298">
        <v>47</v>
      </c>
      <c r="H298">
        <v>66</v>
      </c>
      <c r="I298">
        <v>35</v>
      </c>
      <c r="K298">
        <v>230</v>
      </c>
      <c r="M298">
        <v>2</v>
      </c>
      <c r="R298">
        <v>58</v>
      </c>
      <c r="S298">
        <v>1</v>
      </c>
      <c r="T298">
        <v>453</v>
      </c>
    </row>
    <row r="299" spans="1:20" x14ac:dyDescent="0.25">
      <c r="A299">
        <v>17</v>
      </c>
      <c r="B299" t="s">
        <v>75</v>
      </c>
      <c r="C299" t="s">
        <v>40</v>
      </c>
      <c r="D299">
        <v>8</v>
      </c>
      <c r="E299">
        <v>6</v>
      </c>
      <c r="F299">
        <v>24</v>
      </c>
      <c r="G299">
        <v>42</v>
      </c>
      <c r="H299">
        <v>82</v>
      </c>
      <c r="I299">
        <v>30</v>
      </c>
      <c r="K299">
        <v>187</v>
      </c>
      <c r="M299">
        <v>7</v>
      </c>
      <c r="R299">
        <v>69</v>
      </c>
      <c r="S299">
        <v>3</v>
      </c>
      <c r="T299">
        <v>539</v>
      </c>
    </row>
    <row r="300" spans="1:20" x14ac:dyDescent="0.25">
      <c r="A300">
        <v>18</v>
      </c>
      <c r="B300" t="s">
        <v>75</v>
      </c>
      <c r="C300" t="s">
        <v>59</v>
      </c>
      <c r="D300">
        <v>6</v>
      </c>
      <c r="E300">
        <v>12</v>
      </c>
      <c r="F300">
        <v>20</v>
      </c>
      <c r="G300">
        <v>34</v>
      </c>
      <c r="H300">
        <v>75</v>
      </c>
      <c r="I300">
        <v>30</v>
      </c>
      <c r="K300">
        <v>182</v>
      </c>
      <c r="M300">
        <v>1</v>
      </c>
      <c r="R300">
        <v>64</v>
      </c>
      <c r="S300">
        <v>3</v>
      </c>
      <c r="T300">
        <v>500</v>
      </c>
    </row>
    <row r="301" spans="1:20" x14ac:dyDescent="0.25">
      <c r="A301">
        <v>19</v>
      </c>
      <c r="B301" t="s">
        <v>75</v>
      </c>
      <c r="C301" t="s">
        <v>76</v>
      </c>
      <c r="D301">
        <v>7</v>
      </c>
      <c r="E301">
        <v>7</v>
      </c>
      <c r="F301">
        <v>24</v>
      </c>
      <c r="G301">
        <v>34</v>
      </c>
      <c r="H301">
        <v>66</v>
      </c>
      <c r="I301">
        <v>19</v>
      </c>
      <c r="K301">
        <v>142</v>
      </c>
      <c r="M301">
        <v>2</v>
      </c>
      <c r="R301">
        <v>65</v>
      </c>
      <c r="S301">
        <v>4</v>
      </c>
      <c r="T301">
        <v>513</v>
      </c>
    </row>
    <row r="302" spans="1:20" x14ac:dyDescent="0.25">
      <c r="A302">
        <v>0</v>
      </c>
      <c r="B302" t="s">
        <v>77</v>
      </c>
      <c r="C302" t="s">
        <v>29</v>
      </c>
      <c r="D302">
        <v>28</v>
      </c>
      <c r="E302">
        <v>6</v>
      </c>
      <c r="F302">
        <v>4</v>
      </c>
      <c r="G302">
        <v>68</v>
      </c>
      <c r="H302">
        <v>24</v>
      </c>
      <c r="I302">
        <v>90</v>
      </c>
      <c r="K302">
        <v>231</v>
      </c>
      <c r="M302">
        <v>5</v>
      </c>
      <c r="R302">
        <v>63</v>
      </c>
      <c r="S302">
        <v>3</v>
      </c>
      <c r="T302">
        <v>449</v>
      </c>
    </row>
    <row r="303" spans="1:20" x14ac:dyDescent="0.25">
      <c r="A303">
        <v>1</v>
      </c>
      <c r="B303" t="s">
        <v>77</v>
      </c>
      <c r="C303" t="s">
        <v>24</v>
      </c>
      <c r="D303">
        <v>25</v>
      </c>
      <c r="E303">
        <v>11</v>
      </c>
      <c r="F303">
        <v>2</v>
      </c>
      <c r="G303">
        <v>77</v>
      </c>
      <c r="H303">
        <v>27</v>
      </c>
      <c r="I303">
        <v>86</v>
      </c>
      <c r="K303">
        <v>180</v>
      </c>
      <c r="M303">
        <v>4</v>
      </c>
      <c r="R303">
        <v>53</v>
      </c>
      <c r="S303">
        <v>2</v>
      </c>
      <c r="T303">
        <v>462</v>
      </c>
    </row>
    <row r="304" spans="1:20" x14ac:dyDescent="0.25">
      <c r="A304">
        <v>2</v>
      </c>
      <c r="B304" t="s">
        <v>77</v>
      </c>
      <c r="C304" t="s">
        <v>27</v>
      </c>
      <c r="D304">
        <v>25</v>
      </c>
      <c r="E304">
        <v>8</v>
      </c>
      <c r="F304">
        <v>5</v>
      </c>
      <c r="G304">
        <v>68</v>
      </c>
      <c r="H304">
        <v>24</v>
      </c>
      <c r="I304">
        <v>83</v>
      </c>
      <c r="K304">
        <v>153</v>
      </c>
      <c r="M304">
        <v>4</v>
      </c>
      <c r="R304">
        <v>80</v>
      </c>
      <c r="S304">
        <v>4</v>
      </c>
      <c r="T304">
        <v>546</v>
      </c>
    </row>
    <row r="305" spans="1:20" x14ac:dyDescent="0.25">
      <c r="A305">
        <v>3</v>
      </c>
      <c r="B305" t="s">
        <v>77</v>
      </c>
      <c r="C305" t="s">
        <v>23</v>
      </c>
      <c r="D305">
        <v>20</v>
      </c>
      <c r="E305">
        <v>12</v>
      </c>
      <c r="F305">
        <v>6</v>
      </c>
      <c r="G305">
        <v>68</v>
      </c>
      <c r="H305">
        <v>37</v>
      </c>
      <c r="I305">
        <v>72</v>
      </c>
      <c r="K305">
        <v>185</v>
      </c>
      <c r="M305">
        <v>0</v>
      </c>
      <c r="R305">
        <v>61</v>
      </c>
      <c r="S305">
        <v>1</v>
      </c>
      <c r="T305">
        <v>527</v>
      </c>
    </row>
    <row r="306" spans="1:20" x14ac:dyDescent="0.25">
      <c r="A306">
        <v>4</v>
      </c>
      <c r="B306" t="s">
        <v>77</v>
      </c>
      <c r="C306" t="s">
        <v>36</v>
      </c>
      <c r="D306">
        <v>17</v>
      </c>
      <c r="E306">
        <v>12</v>
      </c>
      <c r="F306">
        <v>9</v>
      </c>
      <c r="G306">
        <v>55</v>
      </c>
      <c r="H306">
        <v>37</v>
      </c>
      <c r="I306">
        <v>63</v>
      </c>
      <c r="K306">
        <v>285</v>
      </c>
      <c r="M306">
        <v>2</v>
      </c>
      <c r="R306">
        <v>48</v>
      </c>
      <c r="S306">
        <v>2</v>
      </c>
      <c r="T306">
        <v>438</v>
      </c>
    </row>
    <row r="307" spans="1:20" x14ac:dyDescent="0.25">
      <c r="A307">
        <v>5</v>
      </c>
      <c r="B307" t="s">
        <v>77</v>
      </c>
      <c r="C307" t="s">
        <v>25</v>
      </c>
      <c r="D307">
        <v>17</v>
      </c>
      <c r="E307">
        <v>11</v>
      </c>
      <c r="F307">
        <v>10</v>
      </c>
      <c r="G307">
        <v>54</v>
      </c>
      <c r="H307">
        <v>48</v>
      </c>
      <c r="I307">
        <v>62</v>
      </c>
      <c r="K307">
        <v>200</v>
      </c>
      <c r="M307">
        <v>4</v>
      </c>
      <c r="R307">
        <v>49</v>
      </c>
      <c r="S307">
        <v>1</v>
      </c>
      <c r="T307">
        <v>512</v>
      </c>
    </row>
    <row r="308" spans="1:20" x14ac:dyDescent="0.25">
      <c r="A308">
        <v>6</v>
      </c>
      <c r="B308" t="s">
        <v>77</v>
      </c>
      <c r="C308" t="s">
        <v>34</v>
      </c>
      <c r="D308">
        <v>14</v>
      </c>
      <c r="E308">
        <v>11</v>
      </c>
      <c r="F308">
        <v>13</v>
      </c>
      <c r="G308">
        <v>39</v>
      </c>
      <c r="H308">
        <v>34</v>
      </c>
      <c r="I308">
        <v>53</v>
      </c>
      <c r="K308">
        <v>173</v>
      </c>
      <c r="M308">
        <v>5</v>
      </c>
      <c r="R308">
        <v>42</v>
      </c>
      <c r="S308">
        <v>1</v>
      </c>
      <c r="T308">
        <v>446</v>
      </c>
    </row>
    <row r="309" spans="1:20" x14ac:dyDescent="0.25">
      <c r="A309">
        <v>7</v>
      </c>
      <c r="B309" t="s">
        <v>77</v>
      </c>
      <c r="C309" t="s">
        <v>26</v>
      </c>
      <c r="D309">
        <v>14</v>
      </c>
      <c r="E309">
        <v>9</v>
      </c>
      <c r="F309">
        <v>15</v>
      </c>
      <c r="G309">
        <v>45</v>
      </c>
      <c r="H309">
        <v>45</v>
      </c>
      <c r="I309">
        <v>51</v>
      </c>
      <c r="K309">
        <v>160</v>
      </c>
      <c r="M309">
        <v>3</v>
      </c>
      <c r="R309">
        <v>71</v>
      </c>
      <c r="S309">
        <v>3</v>
      </c>
      <c r="T309">
        <v>568</v>
      </c>
    </row>
    <row r="310" spans="1:20" x14ac:dyDescent="0.25">
      <c r="A310">
        <v>8</v>
      </c>
      <c r="B310" t="s">
        <v>77</v>
      </c>
      <c r="C310" t="s">
        <v>30</v>
      </c>
      <c r="D310">
        <v>14</v>
      </c>
      <c r="E310">
        <v>9</v>
      </c>
      <c r="F310">
        <v>15</v>
      </c>
      <c r="G310">
        <v>42</v>
      </c>
      <c r="H310">
        <v>45</v>
      </c>
      <c r="I310">
        <v>51</v>
      </c>
      <c r="K310">
        <v>269</v>
      </c>
      <c r="M310">
        <v>5</v>
      </c>
      <c r="R310">
        <v>50</v>
      </c>
      <c r="S310">
        <v>0</v>
      </c>
      <c r="T310">
        <v>447</v>
      </c>
    </row>
    <row r="311" spans="1:20" x14ac:dyDescent="0.25">
      <c r="A311">
        <v>9</v>
      </c>
      <c r="B311" t="s">
        <v>77</v>
      </c>
      <c r="C311" t="s">
        <v>22</v>
      </c>
      <c r="D311">
        <v>15</v>
      </c>
      <c r="E311">
        <v>5</v>
      </c>
      <c r="F311">
        <v>18</v>
      </c>
      <c r="G311">
        <v>58</v>
      </c>
      <c r="H311">
        <v>50</v>
      </c>
      <c r="I311">
        <v>50</v>
      </c>
      <c r="K311">
        <v>213</v>
      </c>
      <c r="M311">
        <v>6</v>
      </c>
      <c r="R311">
        <v>52</v>
      </c>
      <c r="S311">
        <v>4</v>
      </c>
      <c r="T311">
        <v>492</v>
      </c>
    </row>
    <row r="312" spans="1:20" x14ac:dyDescent="0.25">
      <c r="A312">
        <v>10</v>
      </c>
      <c r="B312" t="s">
        <v>77</v>
      </c>
      <c r="C312" t="s">
        <v>67</v>
      </c>
      <c r="D312">
        <v>12</v>
      </c>
      <c r="E312">
        <v>9</v>
      </c>
      <c r="F312">
        <v>17</v>
      </c>
      <c r="G312">
        <v>34</v>
      </c>
      <c r="H312">
        <v>45</v>
      </c>
      <c r="I312">
        <v>45</v>
      </c>
      <c r="K312">
        <v>272</v>
      </c>
      <c r="M312">
        <v>4</v>
      </c>
      <c r="R312">
        <v>67</v>
      </c>
      <c r="S312">
        <v>5</v>
      </c>
      <c r="T312">
        <v>425</v>
      </c>
    </row>
    <row r="313" spans="1:20" x14ac:dyDescent="0.25">
      <c r="A313">
        <v>11</v>
      </c>
      <c r="B313" t="s">
        <v>77</v>
      </c>
      <c r="C313" t="s">
        <v>57</v>
      </c>
      <c r="D313">
        <v>12</v>
      </c>
      <c r="E313">
        <v>9</v>
      </c>
      <c r="F313">
        <v>17</v>
      </c>
      <c r="G313">
        <v>38</v>
      </c>
      <c r="H313">
        <v>55</v>
      </c>
      <c r="I313">
        <v>45</v>
      </c>
      <c r="K313">
        <v>153</v>
      </c>
      <c r="M313">
        <v>1</v>
      </c>
      <c r="R313">
        <v>57</v>
      </c>
      <c r="S313">
        <v>3</v>
      </c>
      <c r="T313">
        <v>450</v>
      </c>
    </row>
    <row r="314" spans="1:20" x14ac:dyDescent="0.25">
      <c r="A314">
        <v>12</v>
      </c>
      <c r="B314" t="s">
        <v>77</v>
      </c>
      <c r="C314" t="s">
        <v>70</v>
      </c>
      <c r="D314">
        <v>11</v>
      </c>
      <c r="E314">
        <v>8</v>
      </c>
      <c r="F314">
        <v>19</v>
      </c>
      <c r="G314">
        <v>41</v>
      </c>
      <c r="H314">
        <v>53</v>
      </c>
      <c r="I314">
        <v>41</v>
      </c>
      <c r="K314">
        <v>149</v>
      </c>
      <c r="M314">
        <v>4</v>
      </c>
      <c r="R314">
        <v>62</v>
      </c>
      <c r="S314">
        <v>8</v>
      </c>
      <c r="T314">
        <v>438</v>
      </c>
    </row>
    <row r="315" spans="1:20" x14ac:dyDescent="0.25">
      <c r="A315">
        <v>13</v>
      </c>
      <c r="B315" t="s">
        <v>77</v>
      </c>
      <c r="C315" t="s">
        <v>76</v>
      </c>
      <c r="D315">
        <v>10</v>
      </c>
      <c r="E315">
        <v>11</v>
      </c>
      <c r="F315">
        <v>17</v>
      </c>
      <c r="G315">
        <v>38</v>
      </c>
      <c r="H315">
        <v>57</v>
      </c>
      <c r="I315">
        <v>41</v>
      </c>
      <c r="K315">
        <v>163</v>
      </c>
      <c r="M315">
        <v>2</v>
      </c>
      <c r="R315">
        <v>66</v>
      </c>
      <c r="S315">
        <v>5</v>
      </c>
      <c r="T315">
        <v>460</v>
      </c>
    </row>
    <row r="316" spans="1:20" x14ac:dyDescent="0.25">
      <c r="A316">
        <v>14</v>
      </c>
      <c r="B316" t="s">
        <v>77</v>
      </c>
      <c r="C316" t="s">
        <v>71</v>
      </c>
      <c r="D316">
        <v>10</v>
      </c>
      <c r="E316">
        <v>11</v>
      </c>
      <c r="F316">
        <v>17</v>
      </c>
      <c r="G316">
        <v>40</v>
      </c>
      <c r="H316">
        <v>60</v>
      </c>
      <c r="I316">
        <v>41</v>
      </c>
      <c r="K316">
        <v>120</v>
      </c>
      <c r="M316">
        <v>5</v>
      </c>
      <c r="R316">
        <v>75</v>
      </c>
      <c r="S316">
        <v>5</v>
      </c>
      <c r="T316">
        <v>515</v>
      </c>
    </row>
    <row r="317" spans="1:20" x14ac:dyDescent="0.25">
      <c r="A317">
        <v>15</v>
      </c>
      <c r="B317" t="s">
        <v>77</v>
      </c>
      <c r="C317" t="s">
        <v>61</v>
      </c>
      <c r="D317">
        <v>9</v>
      </c>
      <c r="E317">
        <v>9</v>
      </c>
      <c r="F317">
        <v>20</v>
      </c>
      <c r="G317">
        <v>34</v>
      </c>
      <c r="H317">
        <v>54</v>
      </c>
      <c r="I317">
        <v>36</v>
      </c>
      <c r="K317">
        <v>164</v>
      </c>
      <c r="M317">
        <v>1</v>
      </c>
      <c r="R317">
        <v>69</v>
      </c>
      <c r="S317">
        <v>1</v>
      </c>
      <c r="T317">
        <v>399</v>
      </c>
    </row>
    <row r="318" spans="1:20" x14ac:dyDescent="0.25">
      <c r="A318">
        <v>16</v>
      </c>
      <c r="B318" t="s">
        <v>77</v>
      </c>
      <c r="C318" t="s">
        <v>59</v>
      </c>
      <c r="D318">
        <v>8</v>
      </c>
      <c r="E318">
        <v>11</v>
      </c>
      <c r="F318">
        <v>19</v>
      </c>
      <c r="G318">
        <v>39</v>
      </c>
      <c r="H318">
        <v>64</v>
      </c>
      <c r="I318">
        <v>35</v>
      </c>
      <c r="K318">
        <v>209</v>
      </c>
      <c r="M318">
        <v>3</v>
      </c>
      <c r="R318">
        <v>56</v>
      </c>
      <c r="S318">
        <v>5</v>
      </c>
      <c r="T318">
        <v>460</v>
      </c>
    </row>
    <row r="319" spans="1:20" x14ac:dyDescent="0.25">
      <c r="A319">
        <v>17</v>
      </c>
      <c r="B319" t="s">
        <v>77</v>
      </c>
      <c r="C319" t="s">
        <v>28</v>
      </c>
      <c r="D319">
        <v>7</v>
      </c>
      <c r="E319">
        <v>13</v>
      </c>
      <c r="F319">
        <v>18</v>
      </c>
      <c r="G319">
        <v>40</v>
      </c>
      <c r="H319">
        <v>59</v>
      </c>
      <c r="I319">
        <v>34</v>
      </c>
      <c r="K319">
        <v>182</v>
      </c>
      <c r="M319">
        <v>3</v>
      </c>
      <c r="R319">
        <v>65</v>
      </c>
      <c r="S319">
        <v>1</v>
      </c>
      <c r="T319">
        <v>466</v>
      </c>
    </row>
    <row r="320" spans="1:20" x14ac:dyDescent="0.25">
      <c r="A320">
        <v>18</v>
      </c>
      <c r="B320" t="s">
        <v>77</v>
      </c>
      <c r="C320" t="s">
        <v>60</v>
      </c>
      <c r="D320">
        <v>7</v>
      </c>
      <c r="E320">
        <v>11</v>
      </c>
      <c r="F320">
        <v>20</v>
      </c>
      <c r="G320">
        <v>28</v>
      </c>
      <c r="H320">
        <v>57</v>
      </c>
      <c r="I320">
        <v>32</v>
      </c>
      <c r="K320">
        <v>180</v>
      </c>
      <c r="M320">
        <v>1</v>
      </c>
      <c r="R320">
        <v>70</v>
      </c>
      <c r="S320">
        <v>4</v>
      </c>
      <c r="T320">
        <v>500</v>
      </c>
    </row>
    <row r="321" spans="1:20" x14ac:dyDescent="0.25">
      <c r="A321">
        <v>19</v>
      </c>
      <c r="B321" t="s">
        <v>77</v>
      </c>
      <c r="C321" t="s">
        <v>50</v>
      </c>
      <c r="D321">
        <v>8</v>
      </c>
      <c r="E321">
        <v>8</v>
      </c>
      <c r="F321">
        <v>22</v>
      </c>
      <c r="G321">
        <v>36</v>
      </c>
      <c r="H321">
        <v>67</v>
      </c>
      <c r="I321">
        <v>32</v>
      </c>
      <c r="K321">
        <v>183</v>
      </c>
      <c r="M321">
        <v>5</v>
      </c>
      <c r="R321">
        <v>65</v>
      </c>
      <c r="S321">
        <v>4</v>
      </c>
      <c r="T321">
        <v>465</v>
      </c>
    </row>
    <row r="322" spans="1:20" x14ac:dyDescent="0.25">
      <c r="A322">
        <v>0</v>
      </c>
      <c r="B322" t="s">
        <v>78</v>
      </c>
      <c r="C322" t="s">
        <v>29</v>
      </c>
      <c r="D322">
        <v>27</v>
      </c>
      <c r="E322">
        <v>6</v>
      </c>
      <c r="F322">
        <v>5</v>
      </c>
      <c r="G322">
        <v>80</v>
      </c>
      <c r="H322">
        <v>22</v>
      </c>
      <c r="I322">
        <v>87</v>
      </c>
      <c r="K322">
        <v>250</v>
      </c>
      <c r="M322">
        <v>5</v>
      </c>
      <c r="R322">
        <v>57</v>
      </c>
      <c r="S322">
        <v>3</v>
      </c>
      <c r="T322">
        <v>389</v>
      </c>
    </row>
    <row r="323" spans="1:20" x14ac:dyDescent="0.25">
      <c r="A323">
        <v>1</v>
      </c>
      <c r="B323" t="s">
        <v>78</v>
      </c>
      <c r="C323" t="s">
        <v>27</v>
      </c>
      <c r="D323">
        <v>25</v>
      </c>
      <c r="E323">
        <v>10</v>
      </c>
      <c r="F323">
        <v>3</v>
      </c>
      <c r="G323">
        <v>65</v>
      </c>
      <c r="H323">
        <v>26</v>
      </c>
      <c r="I323">
        <v>85</v>
      </c>
      <c r="K323">
        <v>200</v>
      </c>
      <c r="M323">
        <v>6</v>
      </c>
      <c r="R323">
        <v>55</v>
      </c>
      <c r="S323">
        <v>4</v>
      </c>
      <c r="T323">
        <v>523</v>
      </c>
    </row>
    <row r="324" spans="1:20" x14ac:dyDescent="0.25">
      <c r="A324">
        <v>2</v>
      </c>
      <c r="B324" t="s">
        <v>78</v>
      </c>
      <c r="C324" t="s">
        <v>23</v>
      </c>
      <c r="D324">
        <v>24</v>
      </c>
      <c r="E324">
        <v>11</v>
      </c>
      <c r="F324">
        <v>3</v>
      </c>
      <c r="G324">
        <v>74</v>
      </c>
      <c r="H324">
        <v>31</v>
      </c>
      <c r="I324">
        <v>83</v>
      </c>
      <c r="K324">
        <v>178</v>
      </c>
      <c r="M324">
        <v>6</v>
      </c>
      <c r="R324">
        <v>68</v>
      </c>
      <c r="S324">
        <v>3</v>
      </c>
      <c r="T324">
        <v>502</v>
      </c>
    </row>
    <row r="325" spans="1:20" x14ac:dyDescent="0.25">
      <c r="A325">
        <v>3</v>
      </c>
      <c r="B325" t="s">
        <v>78</v>
      </c>
      <c r="C325" t="s">
        <v>24</v>
      </c>
      <c r="D325">
        <v>21</v>
      </c>
      <c r="E325">
        <v>13</v>
      </c>
      <c r="F325">
        <v>4</v>
      </c>
      <c r="G325">
        <v>67</v>
      </c>
      <c r="H325">
        <v>28</v>
      </c>
      <c r="I325">
        <v>76</v>
      </c>
      <c r="K325">
        <v>219</v>
      </c>
      <c r="M325">
        <v>5</v>
      </c>
      <c r="R325">
        <v>78</v>
      </c>
      <c r="S325">
        <v>6</v>
      </c>
      <c r="T325">
        <v>552</v>
      </c>
    </row>
    <row r="326" spans="1:20" x14ac:dyDescent="0.25">
      <c r="A326">
        <v>4</v>
      </c>
      <c r="B326" t="s">
        <v>78</v>
      </c>
      <c r="C326" t="s">
        <v>36</v>
      </c>
      <c r="D326">
        <v>19</v>
      </c>
      <c r="E326">
        <v>8</v>
      </c>
      <c r="F326">
        <v>11</v>
      </c>
      <c r="G326">
        <v>55</v>
      </c>
      <c r="H326">
        <v>33</v>
      </c>
      <c r="I326">
        <v>65</v>
      </c>
      <c r="K326">
        <v>162</v>
      </c>
      <c r="M326">
        <v>0</v>
      </c>
      <c r="R326">
        <v>76</v>
      </c>
      <c r="S326">
        <v>0</v>
      </c>
      <c r="T326">
        <v>499</v>
      </c>
    </row>
    <row r="327" spans="1:20" x14ac:dyDescent="0.25">
      <c r="A327">
        <v>5</v>
      </c>
      <c r="B327" t="s">
        <v>78</v>
      </c>
      <c r="C327" t="s">
        <v>25</v>
      </c>
      <c r="D327">
        <v>16</v>
      </c>
      <c r="E327">
        <v>12</v>
      </c>
      <c r="F327">
        <v>10</v>
      </c>
      <c r="G327">
        <v>71</v>
      </c>
      <c r="H327">
        <v>51</v>
      </c>
      <c r="I327">
        <v>60</v>
      </c>
      <c r="K327">
        <v>207</v>
      </c>
      <c r="M327">
        <v>7</v>
      </c>
      <c r="R327">
        <v>65</v>
      </c>
      <c r="S327">
        <v>5</v>
      </c>
      <c r="T327">
        <v>431</v>
      </c>
    </row>
    <row r="328" spans="1:20" x14ac:dyDescent="0.25">
      <c r="A328">
        <v>6</v>
      </c>
      <c r="B328" t="s">
        <v>78</v>
      </c>
      <c r="C328" t="s">
        <v>71</v>
      </c>
      <c r="D328">
        <v>15</v>
      </c>
      <c r="E328">
        <v>13</v>
      </c>
      <c r="F328">
        <v>10</v>
      </c>
      <c r="G328">
        <v>50</v>
      </c>
      <c r="H328">
        <v>48</v>
      </c>
      <c r="I328">
        <v>58</v>
      </c>
      <c r="K328">
        <v>141</v>
      </c>
      <c r="M328">
        <v>0</v>
      </c>
      <c r="R328">
        <v>64</v>
      </c>
      <c r="S328">
        <v>1</v>
      </c>
      <c r="T328">
        <v>515</v>
      </c>
    </row>
    <row r="329" spans="1:20" x14ac:dyDescent="0.25">
      <c r="A329">
        <v>7</v>
      </c>
      <c r="B329" t="s">
        <v>78</v>
      </c>
      <c r="C329" t="s">
        <v>76</v>
      </c>
      <c r="D329">
        <v>16</v>
      </c>
      <c r="E329">
        <v>9</v>
      </c>
      <c r="F329">
        <v>13</v>
      </c>
      <c r="G329">
        <v>48</v>
      </c>
      <c r="H329">
        <v>40</v>
      </c>
      <c r="I329">
        <v>57</v>
      </c>
      <c r="K329">
        <v>190</v>
      </c>
      <c r="M329">
        <v>1</v>
      </c>
      <c r="R329">
        <v>40</v>
      </c>
      <c r="S329">
        <v>3</v>
      </c>
      <c r="T329">
        <v>474</v>
      </c>
    </row>
    <row r="330" spans="1:20" x14ac:dyDescent="0.25">
      <c r="A330">
        <v>8</v>
      </c>
      <c r="B330" t="s">
        <v>78</v>
      </c>
      <c r="C330" t="s">
        <v>22</v>
      </c>
      <c r="D330">
        <v>15</v>
      </c>
      <c r="E330">
        <v>10</v>
      </c>
      <c r="F330">
        <v>13</v>
      </c>
      <c r="G330">
        <v>45</v>
      </c>
      <c r="H330">
        <v>53</v>
      </c>
      <c r="I330">
        <v>55</v>
      </c>
      <c r="K330">
        <v>174</v>
      </c>
      <c r="M330">
        <v>2</v>
      </c>
      <c r="R330">
        <v>64</v>
      </c>
      <c r="S330">
        <v>6</v>
      </c>
      <c r="T330">
        <v>477</v>
      </c>
    </row>
    <row r="331" spans="1:20" x14ac:dyDescent="0.25">
      <c r="A331">
        <v>9</v>
      </c>
      <c r="B331" t="s">
        <v>78</v>
      </c>
      <c r="C331" t="s">
        <v>30</v>
      </c>
      <c r="D331">
        <v>13</v>
      </c>
      <c r="E331">
        <v>10</v>
      </c>
      <c r="F331">
        <v>15</v>
      </c>
      <c r="G331">
        <v>42</v>
      </c>
      <c r="H331">
        <v>50</v>
      </c>
      <c r="I331">
        <v>49</v>
      </c>
      <c r="K331">
        <v>266</v>
      </c>
      <c r="M331">
        <v>5</v>
      </c>
      <c r="R331">
        <v>46</v>
      </c>
      <c r="S331">
        <v>1</v>
      </c>
      <c r="T331">
        <v>440</v>
      </c>
    </row>
    <row r="332" spans="1:20" x14ac:dyDescent="0.25">
      <c r="A332">
        <v>10</v>
      </c>
      <c r="B332" t="s">
        <v>78</v>
      </c>
      <c r="C332" t="s">
        <v>26</v>
      </c>
      <c r="D332">
        <v>11</v>
      </c>
      <c r="E332">
        <v>13</v>
      </c>
      <c r="F332">
        <v>14</v>
      </c>
      <c r="G332">
        <v>66</v>
      </c>
      <c r="H332">
        <v>61</v>
      </c>
      <c r="I332">
        <v>46</v>
      </c>
      <c r="K332">
        <v>169</v>
      </c>
      <c r="M332">
        <v>2</v>
      </c>
      <c r="R332">
        <v>49</v>
      </c>
      <c r="S332">
        <v>4</v>
      </c>
      <c r="T332">
        <v>395</v>
      </c>
    </row>
    <row r="333" spans="1:20" x14ac:dyDescent="0.25">
      <c r="A333">
        <v>11</v>
      </c>
      <c r="B333" t="s">
        <v>78</v>
      </c>
      <c r="C333" t="s">
        <v>28</v>
      </c>
      <c r="D333">
        <v>11</v>
      </c>
      <c r="E333">
        <v>10</v>
      </c>
      <c r="F333">
        <v>17</v>
      </c>
      <c r="G333">
        <v>45</v>
      </c>
      <c r="H333">
        <v>65</v>
      </c>
      <c r="I333">
        <v>43</v>
      </c>
      <c r="K333">
        <v>301</v>
      </c>
      <c r="M333">
        <v>6</v>
      </c>
      <c r="R333">
        <v>51</v>
      </c>
      <c r="S333">
        <v>2</v>
      </c>
      <c r="T333">
        <v>406</v>
      </c>
    </row>
    <row r="334" spans="1:20" x14ac:dyDescent="0.25">
      <c r="A334">
        <v>12</v>
      </c>
      <c r="B334" t="s">
        <v>78</v>
      </c>
      <c r="C334" t="s">
        <v>60</v>
      </c>
      <c r="D334">
        <v>10</v>
      </c>
      <c r="E334">
        <v>12</v>
      </c>
      <c r="F334">
        <v>16</v>
      </c>
      <c r="G334">
        <v>43</v>
      </c>
      <c r="H334">
        <v>53</v>
      </c>
      <c r="I334">
        <v>42</v>
      </c>
      <c r="K334">
        <v>181</v>
      </c>
      <c r="M334">
        <v>2</v>
      </c>
      <c r="R334">
        <v>85</v>
      </c>
      <c r="S334">
        <v>2</v>
      </c>
      <c r="T334">
        <v>516</v>
      </c>
    </row>
    <row r="335" spans="1:20" x14ac:dyDescent="0.25">
      <c r="A335">
        <v>13</v>
      </c>
      <c r="B335" t="s">
        <v>78</v>
      </c>
      <c r="C335" t="s">
        <v>67</v>
      </c>
      <c r="D335">
        <v>10</v>
      </c>
      <c r="E335">
        <v>10</v>
      </c>
      <c r="F335">
        <v>18</v>
      </c>
      <c r="G335">
        <v>34</v>
      </c>
      <c r="H335">
        <v>51</v>
      </c>
      <c r="I335">
        <v>40</v>
      </c>
      <c r="K335">
        <v>174</v>
      </c>
      <c r="M335">
        <v>4</v>
      </c>
      <c r="R335">
        <v>61</v>
      </c>
      <c r="S335">
        <v>1</v>
      </c>
      <c r="T335">
        <v>470</v>
      </c>
    </row>
    <row r="336" spans="1:20" x14ac:dyDescent="0.25">
      <c r="A336">
        <v>14</v>
      </c>
      <c r="B336" t="s">
        <v>78</v>
      </c>
      <c r="C336" t="s">
        <v>61</v>
      </c>
      <c r="D336">
        <v>11</v>
      </c>
      <c r="E336">
        <v>6</v>
      </c>
      <c r="F336">
        <v>21</v>
      </c>
      <c r="G336">
        <v>36</v>
      </c>
      <c r="H336">
        <v>59</v>
      </c>
      <c r="I336">
        <v>39</v>
      </c>
      <c r="K336">
        <v>185</v>
      </c>
      <c r="M336">
        <v>4</v>
      </c>
      <c r="R336">
        <v>59</v>
      </c>
      <c r="S336">
        <v>3</v>
      </c>
      <c r="T336">
        <v>528</v>
      </c>
    </row>
    <row r="337" spans="1:20" x14ac:dyDescent="0.25">
      <c r="A337">
        <v>15</v>
      </c>
      <c r="B337" t="s">
        <v>78</v>
      </c>
      <c r="C337" t="s">
        <v>70</v>
      </c>
      <c r="D337">
        <v>9</v>
      </c>
      <c r="E337">
        <v>10</v>
      </c>
      <c r="F337">
        <v>19</v>
      </c>
      <c r="G337">
        <v>36</v>
      </c>
      <c r="H337">
        <v>54</v>
      </c>
      <c r="I337">
        <v>37</v>
      </c>
      <c r="K337">
        <v>183</v>
      </c>
      <c r="M337">
        <v>2</v>
      </c>
      <c r="R337">
        <v>62</v>
      </c>
      <c r="S337">
        <v>5</v>
      </c>
      <c r="T337">
        <v>451</v>
      </c>
    </row>
    <row r="338" spans="1:20" x14ac:dyDescent="0.25">
      <c r="A338">
        <v>16</v>
      </c>
      <c r="B338" t="s">
        <v>78</v>
      </c>
      <c r="C338" t="s">
        <v>34</v>
      </c>
      <c r="D338">
        <v>8</v>
      </c>
      <c r="E338">
        <v>12</v>
      </c>
      <c r="F338">
        <v>18</v>
      </c>
      <c r="G338">
        <v>38</v>
      </c>
      <c r="H338">
        <v>60</v>
      </c>
      <c r="I338">
        <v>36</v>
      </c>
      <c r="K338">
        <v>153</v>
      </c>
      <c r="M338">
        <v>1</v>
      </c>
      <c r="R338">
        <v>63</v>
      </c>
      <c r="S338">
        <v>4</v>
      </c>
      <c r="T338">
        <v>502</v>
      </c>
    </row>
    <row r="339" spans="1:20" x14ac:dyDescent="0.25">
      <c r="A339">
        <v>17</v>
      </c>
      <c r="B339" t="s">
        <v>78</v>
      </c>
      <c r="C339" t="s">
        <v>68</v>
      </c>
      <c r="D339">
        <v>10</v>
      </c>
      <c r="E339">
        <v>6</v>
      </c>
      <c r="F339">
        <v>22</v>
      </c>
      <c r="G339">
        <v>41</v>
      </c>
      <c r="H339">
        <v>66</v>
      </c>
      <c r="I339">
        <v>36</v>
      </c>
      <c r="K339">
        <v>236</v>
      </c>
      <c r="M339">
        <v>4</v>
      </c>
      <c r="R339">
        <v>52</v>
      </c>
      <c r="S339">
        <v>1</v>
      </c>
      <c r="T339">
        <v>385</v>
      </c>
    </row>
    <row r="340" spans="1:20" x14ac:dyDescent="0.25">
      <c r="A340">
        <v>18</v>
      </c>
      <c r="B340" t="s">
        <v>78</v>
      </c>
      <c r="C340" t="s">
        <v>73</v>
      </c>
      <c r="D340">
        <v>8</v>
      </c>
      <c r="E340">
        <v>11</v>
      </c>
      <c r="F340">
        <v>19</v>
      </c>
      <c r="G340">
        <v>46</v>
      </c>
      <c r="H340">
        <v>62</v>
      </c>
      <c r="I340">
        <v>35</v>
      </c>
      <c r="K340">
        <v>179</v>
      </c>
      <c r="M340">
        <v>2</v>
      </c>
      <c r="R340">
        <v>65</v>
      </c>
      <c r="S340">
        <v>2</v>
      </c>
      <c r="T340">
        <v>517</v>
      </c>
    </row>
    <row r="341" spans="1:20" x14ac:dyDescent="0.25">
      <c r="A341">
        <v>19</v>
      </c>
      <c r="B341" t="s">
        <v>78</v>
      </c>
      <c r="C341" t="s">
        <v>79</v>
      </c>
      <c r="D341">
        <v>1</v>
      </c>
      <c r="E341">
        <v>8</v>
      </c>
      <c r="F341">
        <v>29</v>
      </c>
      <c r="G341">
        <v>20</v>
      </c>
      <c r="H341">
        <v>89</v>
      </c>
      <c r="I341">
        <v>11</v>
      </c>
      <c r="K341">
        <v>184</v>
      </c>
      <c r="M341">
        <v>4</v>
      </c>
      <c r="R341">
        <v>63</v>
      </c>
      <c r="S341">
        <v>4</v>
      </c>
      <c r="T341">
        <v>502</v>
      </c>
    </row>
    <row r="342" spans="1:20" x14ac:dyDescent="0.25">
      <c r="A342">
        <v>0</v>
      </c>
      <c r="B342" t="s">
        <v>80</v>
      </c>
      <c r="C342" t="s">
        <v>29</v>
      </c>
      <c r="D342">
        <v>28</v>
      </c>
      <c r="E342">
        <v>5</v>
      </c>
      <c r="F342">
        <v>5</v>
      </c>
      <c r="G342">
        <v>83</v>
      </c>
      <c r="H342">
        <v>27</v>
      </c>
      <c r="I342">
        <v>89</v>
      </c>
      <c r="K342">
        <v>249</v>
      </c>
      <c r="M342">
        <v>10</v>
      </c>
      <c r="R342">
        <v>60</v>
      </c>
      <c r="S342">
        <v>3</v>
      </c>
      <c r="T342">
        <v>367</v>
      </c>
    </row>
    <row r="343" spans="1:20" x14ac:dyDescent="0.25">
      <c r="A343">
        <v>1</v>
      </c>
      <c r="B343" t="s">
        <v>80</v>
      </c>
      <c r="C343" t="s">
        <v>27</v>
      </c>
      <c r="D343">
        <v>24</v>
      </c>
      <c r="E343">
        <v>11</v>
      </c>
      <c r="F343">
        <v>3</v>
      </c>
      <c r="G343">
        <v>64</v>
      </c>
      <c r="H343">
        <v>24</v>
      </c>
      <c r="I343">
        <v>83</v>
      </c>
      <c r="K343">
        <v>228</v>
      </c>
      <c r="M343">
        <v>6</v>
      </c>
      <c r="R343">
        <v>48</v>
      </c>
      <c r="S343">
        <v>1</v>
      </c>
      <c r="T343">
        <v>541</v>
      </c>
    </row>
    <row r="344" spans="1:20" x14ac:dyDescent="0.25">
      <c r="A344">
        <v>2</v>
      </c>
      <c r="B344" t="s">
        <v>80</v>
      </c>
      <c r="C344" t="s">
        <v>24</v>
      </c>
      <c r="D344">
        <v>20</v>
      </c>
      <c r="E344">
        <v>8</v>
      </c>
      <c r="F344">
        <v>10</v>
      </c>
      <c r="G344">
        <v>57</v>
      </c>
      <c r="H344">
        <v>27</v>
      </c>
      <c r="I344">
        <v>68</v>
      </c>
      <c r="K344">
        <v>211</v>
      </c>
      <c r="M344">
        <v>5</v>
      </c>
      <c r="R344">
        <v>84</v>
      </c>
      <c r="S344">
        <v>8</v>
      </c>
      <c r="T344">
        <v>497</v>
      </c>
    </row>
    <row r="345" spans="1:20" x14ac:dyDescent="0.25">
      <c r="A345">
        <v>3</v>
      </c>
      <c r="B345" t="s">
        <v>80</v>
      </c>
      <c r="C345" t="s">
        <v>23</v>
      </c>
      <c r="D345">
        <v>19</v>
      </c>
      <c r="E345">
        <v>11</v>
      </c>
      <c r="F345">
        <v>8</v>
      </c>
      <c r="G345">
        <v>63</v>
      </c>
      <c r="H345">
        <v>35</v>
      </c>
      <c r="I345">
        <v>68</v>
      </c>
      <c r="K345">
        <v>195</v>
      </c>
      <c r="M345">
        <v>6</v>
      </c>
      <c r="R345">
        <v>85</v>
      </c>
      <c r="S345">
        <v>4</v>
      </c>
      <c r="T345">
        <v>528</v>
      </c>
    </row>
    <row r="346" spans="1:20" x14ac:dyDescent="0.25">
      <c r="A346">
        <v>4</v>
      </c>
      <c r="B346" t="s">
        <v>80</v>
      </c>
      <c r="C346" t="s">
        <v>26</v>
      </c>
      <c r="D346">
        <v>17</v>
      </c>
      <c r="E346">
        <v>9</v>
      </c>
      <c r="F346">
        <v>12</v>
      </c>
      <c r="G346">
        <v>57</v>
      </c>
      <c r="H346">
        <v>54</v>
      </c>
      <c r="I346">
        <v>60</v>
      </c>
      <c r="K346">
        <v>172</v>
      </c>
      <c r="M346">
        <v>4</v>
      </c>
      <c r="R346">
        <v>60</v>
      </c>
      <c r="S346">
        <v>4</v>
      </c>
      <c r="T346">
        <v>443</v>
      </c>
    </row>
    <row r="347" spans="1:20" x14ac:dyDescent="0.25">
      <c r="A347">
        <v>5</v>
      </c>
      <c r="B347" t="s">
        <v>80</v>
      </c>
      <c r="C347" t="s">
        <v>36</v>
      </c>
      <c r="D347">
        <v>15</v>
      </c>
      <c r="E347">
        <v>13</v>
      </c>
      <c r="F347">
        <v>10</v>
      </c>
      <c r="G347">
        <v>52</v>
      </c>
      <c r="H347">
        <v>36</v>
      </c>
      <c r="I347">
        <v>58</v>
      </c>
      <c r="K347">
        <v>235</v>
      </c>
      <c r="M347">
        <v>3</v>
      </c>
      <c r="R347">
        <v>66</v>
      </c>
      <c r="S347">
        <v>4</v>
      </c>
      <c r="T347">
        <v>437</v>
      </c>
    </row>
    <row r="348" spans="1:20" x14ac:dyDescent="0.25">
      <c r="A348">
        <v>6</v>
      </c>
      <c r="B348" t="s">
        <v>80</v>
      </c>
      <c r="C348" t="s">
        <v>70</v>
      </c>
      <c r="D348">
        <v>16</v>
      </c>
      <c r="E348">
        <v>8</v>
      </c>
      <c r="F348">
        <v>14</v>
      </c>
      <c r="G348">
        <v>47</v>
      </c>
      <c r="H348">
        <v>52</v>
      </c>
      <c r="I348">
        <v>56</v>
      </c>
      <c r="K348">
        <v>200</v>
      </c>
      <c r="M348">
        <v>8</v>
      </c>
      <c r="R348">
        <v>69</v>
      </c>
      <c r="S348">
        <v>2</v>
      </c>
      <c r="T348">
        <v>523</v>
      </c>
    </row>
    <row r="349" spans="1:20" x14ac:dyDescent="0.25">
      <c r="A349">
        <v>7</v>
      </c>
      <c r="B349" t="s">
        <v>80</v>
      </c>
      <c r="C349" t="s">
        <v>68</v>
      </c>
      <c r="D349">
        <v>16</v>
      </c>
      <c r="E349">
        <v>7</v>
      </c>
      <c r="F349">
        <v>15</v>
      </c>
      <c r="G349">
        <v>52</v>
      </c>
      <c r="H349">
        <v>47</v>
      </c>
      <c r="I349">
        <v>55</v>
      </c>
      <c r="K349">
        <v>177</v>
      </c>
      <c r="M349">
        <v>3</v>
      </c>
      <c r="R349">
        <v>60</v>
      </c>
      <c r="S349">
        <v>3</v>
      </c>
      <c r="T349">
        <v>459</v>
      </c>
    </row>
    <row r="350" spans="1:20" x14ac:dyDescent="0.25">
      <c r="A350">
        <v>8</v>
      </c>
      <c r="B350" t="s">
        <v>80</v>
      </c>
      <c r="C350" t="s">
        <v>76</v>
      </c>
      <c r="D350">
        <v>14</v>
      </c>
      <c r="E350">
        <v>12</v>
      </c>
      <c r="F350">
        <v>12</v>
      </c>
      <c r="G350">
        <v>45</v>
      </c>
      <c r="H350">
        <v>42</v>
      </c>
      <c r="I350">
        <v>54</v>
      </c>
      <c r="K350">
        <v>249</v>
      </c>
      <c r="M350">
        <v>6</v>
      </c>
      <c r="R350">
        <v>43</v>
      </c>
      <c r="S350">
        <v>0</v>
      </c>
      <c r="T350">
        <v>446</v>
      </c>
    </row>
    <row r="351" spans="1:20" x14ac:dyDescent="0.25">
      <c r="A351">
        <v>9</v>
      </c>
      <c r="B351" t="s">
        <v>80</v>
      </c>
      <c r="C351" t="s">
        <v>71</v>
      </c>
      <c r="D351">
        <v>15</v>
      </c>
      <c r="E351">
        <v>7</v>
      </c>
      <c r="F351">
        <v>16</v>
      </c>
      <c r="G351">
        <v>52</v>
      </c>
      <c r="H351">
        <v>54</v>
      </c>
      <c r="I351">
        <v>52</v>
      </c>
      <c r="K351">
        <v>179</v>
      </c>
      <c r="M351">
        <v>2</v>
      </c>
      <c r="R351">
        <v>62</v>
      </c>
      <c r="S351">
        <v>4</v>
      </c>
      <c r="T351">
        <v>493</v>
      </c>
    </row>
    <row r="352" spans="1:20" x14ac:dyDescent="0.25">
      <c r="A352">
        <v>10</v>
      </c>
      <c r="B352" t="s">
        <v>80</v>
      </c>
      <c r="C352" t="s">
        <v>25</v>
      </c>
      <c r="D352">
        <v>11</v>
      </c>
      <c r="E352">
        <v>17</v>
      </c>
      <c r="F352">
        <v>10</v>
      </c>
      <c r="G352">
        <v>43</v>
      </c>
      <c r="H352">
        <v>41</v>
      </c>
      <c r="I352">
        <v>50</v>
      </c>
      <c r="K352">
        <v>300</v>
      </c>
      <c r="M352">
        <v>5</v>
      </c>
      <c r="R352">
        <v>58</v>
      </c>
      <c r="S352">
        <v>1</v>
      </c>
      <c r="T352">
        <v>426</v>
      </c>
    </row>
    <row r="353" spans="1:20" x14ac:dyDescent="0.25">
      <c r="A353">
        <v>11</v>
      </c>
      <c r="B353" t="s">
        <v>80</v>
      </c>
      <c r="C353" t="s">
        <v>60</v>
      </c>
      <c r="D353">
        <v>12</v>
      </c>
      <c r="E353">
        <v>10</v>
      </c>
      <c r="F353">
        <v>16</v>
      </c>
      <c r="G353">
        <v>44</v>
      </c>
      <c r="H353">
        <v>49</v>
      </c>
      <c r="I353">
        <v>46</v>
      </c>
      <c r="K353">
        <v>169</v>
      </c>
      <c r="M353">
        <v>4</v>
      </c>
      <c r="R353">
        <v>66</v>
      </c>
      <c r="S353">
        <v>2</v>
      </c>
      <c r="T353">
        <v>489</v>
      </c>
    </row>
    <row r="354" spans="1:20" x14ac:dyDescent="0.25">
      <c r="A354">
        <v>12</v>
      </c>
      <c r="B354" t="s">
        <v>80</v>
      </c>
      <c r="C354" t="s">
        <v>28</v>
      </c>
      <c r="D354">
        <v>11</v>
      </c>
      <c r="E354">
        <v>10</v>
      </c>
      <c r="F354">
        <v>17</v>
      </c>
      <c r="G354">
        <v>38</v>
      </c>
      <c r="H354">
        <v>47</v>
      </c>
      <c r="I354">
        <v>43</v>
      </c>
      <c r="K354">
        <v>182</v>
      </c>
      <c r="M354">
        <v>5</v>
      </c>
      <c r="R354">
        <v>67</v>
      </c>
      <c r="S354">
        <v>1</v>
      </c>
      <c r="T354">
        <v>461</v>
      </c>
    </row>
    <row r="355" spans="1:20" x14ac:dyDescent="0.25">
      <c r="A355">
        <v>13</v>
      </c>
      <c r="B355" t="s">
        <v>80</v>
      </c>
      <c r="C355" t="s">
        <v>22</v>
      </c>
      <c r="D355">
        <v>11</v>
      </c>
      <c r="E355">
        <v>9</v>
      </c>
      <c r="F355">
        <v>18</v>
      </c>
      <c r="G355">
        <v>29</v>
      </c>
      <c r="H355">
        <v>44</v>
      </c>
      <c r="I355">
        <v>42</v>
      </c>
      <c r="K355">
        <v>195</v>
      </c>
      <c r="M355">
        <v>2</v>
      </c>
      <c r="R355">
        <v>51</v>
      </c>
      <c r="S355">
        <v>1</v>
      </c>
      <c r="T355">
        <v>505</v>
      </c>
    </row>
    <row r="356" spans="1:20" x14ac:dyDescent="0.25">
      <c r="A356">
        <v>14</v>
      </c>
      <c r="B356" t="s">
        <v>80</v>
      </c>
      <c r="C356" t="s">
        <v>30</v>
      </c>
      <c r="D356">
        <v>12</v>
      </c>
      <c r="E356">
        <v>5</v>
      </c>
      <c r="F356">
        <v>21</v>
      </c>
      <c r="G356">
        <v>35</v>
      </c>
      <c r="H356">
        <v>59</v>
      </c>
      <c r="I356">
        <v>41</v>
      </c>
      <c r="K356">
        <v>167</v>
      </c>
      <c r="M356">
        <v>3</v>
      </c>
      <c r="R356">
        <v>41</v>
      </c>
      <c r="S356">
        <v>3</v>
      </c>
      <c r="T356">
        <v>400</v>
      </c>
    </row>
    <row r="357" spans="1:20" x14ac:dyDescent="0.25">
      <c r="A357">
        <v>15</v>
      </c>
      <c r="B357" t="s">
        <v>80</v>
      </c>
      <c r="C357" t="s">
        <v>34</v>
      </c>
      <c r="D357">
        <v>8</v>
      </c>
      <c r="E357">
        <v>15</v>
      </c>
      <c r="F357">
        <v>15</v>
      </c>
      <c r="G357">
        <v>38</v>
      </c>
      <c r="H357">
        <v>60</v>
      </c>
      <c r="I357">
        <v>39</v>
      </c>
      <c r="K357">
        <v>193</v>
      </c>
      <c r="M357">
        <v>2</v>
      </c>
      <c r="R357">
        <v>68</v>
      </c>
      <c r="S357">
        <v>2</v>
      </c>
      <c r="T357">
        <v>438</v>
      </c>
    </row>
    <row r="358" spans="1:20" x14ac:dyDescent="0.25">
      <c r="A358">
        <v>16</v>
      </c>
      <c r="B358" t="s">
        <v>80</v>
      </c>
      <c r="C358" t="s">
        <v>67</v>
      </c>
      <c r="D358">
        <v>10</v>
      </c>
      <c r="E358">
        <v>8</v>
      </c>
      <c r="F358">
        <v>20</v>
      </c>
      <c r="G358">
        <v>37</v>
      </c>
      <c r="H358">
        <v>59</v>
      </c>
      <c r="I358">
        <v>38</v>
      </c>
      <c r="K358">
        <v>214</v>
      </c>
      <c r="M358">
        <v>5</v>
      </c>
      <c r="R358">
        <v>47</v>
      </c>
      <c r="S358">
        <v>4</v>
      </c>
      <c r="T358">
        <v>410</v>
      </c>
    </row>
    <row r="359" spans="1:20" x14ac:dyDescent="0.25">
      <c r="A359">
        <v>17</v>
      </c>
      <c r="B359" t="s">
        <v>80</v>
      </c>
      <c r="C359" t="s">
        <v>41</v>
      </c>
      <c r="D359">
        <v>10</v>
      </c>
      <c r="E359">
        <v>8</v>
      </c>
      <c r="F359">
        <v>20</v>
      </c>
      <c r="G359">
        <v>32</v>
      </c>
      <c r="H359">
        <v>55</v>
      </c>
      <c r="I359">
        <v>38</v>
      </c>
      <c r="K359">
        <v>144</v>
      </c>
      <c r="M359">
        <v>3</v>
      </c>
      <c r="R359">
        <v>49</v>
      </c>
      <c r="S359">
        <v>2</v>
      </c>
      <c r="T359">
        <v>517</v>
      </c>
    </row>
    <row r="360" spans="1:20" x14ac:dyDescent="0.25">
      <c r="A360">
        <v>18</v>
      </c>
      <c r="B360" t="s">
        <v>80</v>
      </c>
      <c r="C360" t="s">
        <v>81</v>
      </c>
      <c r="D360">
        <v>8</v>
      </c>
      <c r="E360">
        <v>10</v>
      </c>
      <c r="F360">
        <v>20</v>
      </c>
      <c r="G360">
        <v>34</v>
      </c>
      <c r="H360">
        <v>60</v>
      </c>
      <c r="I360">
        <v>34</v>
      </c>
      <c r="K360">
        <v>149</v>
      </c>
      <c r="M360">
        <v>1</v>
      </c>
      <c r="R360">
        <v>86</v>
      </c>
      <c r="S360">
        <v>2</v>
      </c>
      <c r="T360">
        <v>557</v>
      </c>
    </row>
    <row r="361" spans="1:20" x14ac:dyDescent="0.25">
      <c r="A361">
        <v>19</v>
      </c>
      <c r="B361" t="s">
        <v>80</v>
      </c>
      <c r="C361" t="s">
        <v>47</v>
      </c>
      <c r="D361">
        <v>5</v>
      </c>
      <c r="E361">
        <v>13</v>
      </c>
      <c r="F361">
        <v>20</v>
      </c>
      <c r="G361">
        <v>29</v>
      </c>
      <c r="H361">
        <v>59</v>
      </c>
      <c r="I361">
        <v>28</v>
      </c>
      <c r="K361">
        <v>188</v>
      </c>
      <c r="M361">
        <v>3</v>
      </c>
      <c r="R361">
        <v>77</v>
      </c>
      <c r="S361">
        <v>3</v>
      </c>
      <c r="T361">
        <v>510</v>
      </c>
    </row>
    <row r="362" spans="1:20" x14ac:dyDescent="0.25">
      <c r="A362">
        <v>0</v>
      </c>
      <c r="B362" t="s">
        <v>82</v>
      </c>
      <c r="C362" t="s">
        <v>27</v>
      </c>
      <c r="D362">
        <v>29</v>
      </c>
      <c r="E362">
        <v>4</v>
      </c>
      <c r="F362">
        <v>5</v>
      </c>
      <c r="G362">
        <v>72</v>
      </c>
      <c r="H362">
        <v>22</v>
      </c>
      <c r="I362">
        <v>91</v>
      </c>
      <c r="K362">
        <v>275</v>
      </c>
      <c r="M362">
        <v>4</v>
      </c>
      <c r="R362">
        <v>56</v>
      </c>
      <c r="S362">
        <v>2</v>
      </c>
      <c r="T362">
        <v>479</v>
      </c>
    </row>
    <row r="363" spans="1:20" x14ac:dyDescent="0.25">
      <c r="A363">
        <v>1</v>
      </c>
      <c r="B363" t="s">
        <v>82</v>
      </c>
      <c r="C363" t="s">
        <v>29</v>
      </c>
      <c r="D363">
        <v>25</v>
      </c>
      <c r="E363">
        <v>8</v>
      </c>
      <c r="F363">
        <v>5</v>
      </c>
      <c r="G363">
        <v>72</v>
      </c>
      <c r="H363">
        <v>34</v>
      </c>
      <c r="I363">
        <v>83</v>
      </c>
      <c r="K363">
        <v>189</v>
      </c>
      <c r="M363">
        <v>1</v>
      </c>
      <c r="R363">
        <v>62</v>
      </c>
      <c r="S363">
        <v>2</v>
      </c>
      <c r="T363">
        <v>522</v>
      </c>
    </row>
    <row r="364" spans="1:20" x14ac:dyDescent="0.25">
      <c r="A364">
        <v>2</v>
      </c>
      <c r="B364" t="s">
        <v>82</v>
      </c>
      <c r="C364" t="s">
        <v>24</v>
      </c>
      <c r="D364">
        <v>25</v>
      </c>
      <c r="E364">
        <v>7</v>
      </c>
      <c r="F364">
        <v>6</v>
      </c>
      <c r="G364">
        <v>57</v>
      </c>
      <c r="H364">
        <v>25</v>
      </c>
      <c r="I364">
        <v>82</v>
      </c>
      <c r="K364">
        <v>171</v>
      </c>
      <c r="M364">
        <v>2</v>
      </c>
      <c r="R364">
        <v>56</v>
      </c>
      <c r="S364">
        <v>7</v>
      </c>
      <c r="T364">
        <v>484</v>
      </c>
    </row>
    <row r="365" spans="1:20" x14ac:dyDescent="0.25">
      <c r="A365">
        <v>3</v>
      </c>
      <c r="B365" t="s">
        <v>82</v>
      </c>
      <c r="C365" t="s">
        <v>23</v>
      </c>
      <c r="D365">
        <v>20</v>
      </c>
      <c r="E365">
        <v>7</v>
      </c>
      <c r="F365">
        <v>11</v>
      </c>
      <c r="G365">
        <v>68</v>
      </c>
      <c r="H365">
        <v>31</v>
      </c>
      <c r="I365">
        <v>67</v>
      </c>
      <c r="K365">
        <v>181</v>
      </c>
      <c r="M365">
        <v>4</v>
      </c>
      <c r="R365">
        <v>78</v>
      </c>
      <c r="S365">
        <v>6</v>
      </c>
      <c r="T365">
        <v>568</v>
      </c>
    </row>
    <row r="366" spans="1:20" x14ac:dyDescent="0.25">
      <c r="A366">
        <v>4</v>
      </c>
      <c r="B366" t="s">
        <v>82</v>
      </c>
      <c r="C366" t="s">
        <v>26</v>
      </c>
      <c r="D366">
        <v>18</v>
      </c>
      <c r="E366">
        <v>11</v>
      </c>
      <c r="F366">
        <v>9</v>
      </c>
      <c r="G366">
        <v>53</v>
      </c>
      <c r="H366">
        <v>38</v>
      </c>
      <c r="I366">
        <v>65</v>
      </c>
      <c r="K366">
        <v>204</v>
      </c>
      <c r="M366">
        <v>2</v>
      </c>
      <c r="R366">
        <v>68</v>
      </c>
      <c r="S366">
        <v>3</v>
      </c>
      <c r="T366">
        <v>506</v>
      </c>
    </row>
    <row r="367" spans="1:20" x14ac:dyDescent="0.25">
      <c r="A367">
        <v>5</v>
      </c>
      <c r="B367" t="s">
        <v>82</v>
      </c>
      <c r="C367" t="s">
        <v>71</v>
      </c>
      <c r="D367">
        <v>19</v>
      </c>
      <c r="E367">
        <v>6</v>
      </c>
      <c r="F367">
        <v>13</v>
      </c>
      <c r="G367">
        <v>51</v>
      </c>
      <c r="H367">
        <v>42</v>
      </c>
      <c r="I367">
        <v>63</v>
      </c>
      <c r="K367">
        <v>189</v>
      </c>
      <c r="M367">
        <v>4</v>
      </c>
      <c r="R367">
        <v>45</v>
      </c>
      <c r="S367">
        <v>2</v>
      </c>
      <c r="T367">
        <v>500</v>
      </c>
    </row>
    <row r="368" spans="1:20" x14ac:dyDescent="0.25">
      <c r="A368">
        <v>6</v>
      </c>
      <c r="B368" t="s">
        <v>82</v>
      </c>
      <c r="C368" t="s">
        <v>28</v>
      </c>
      <c r="D368">
        <v>17</v>
      </c>
      <c r="E368">
        <v>7</v>
      </c>
      <c r="F368">
        <v>14</v>
      </c>
      <c r="G368">
        <v>47</v>
      </c>
      <c r="H368">
        <v>42</v>
      </c>
      <c r="I368">
        <v>58</v>
      </c>
      <c r="K368">
        <v>279</v>
      </c>
      <c r="M368">
        <v>4</v>
      </c>
      <c r="R368">
        <v>65</v>
      </c>
      <c r="S368">
        <v>5</v>
      </c>
      <c r="T368">
        <v>435</v>
      </c>
    </row>
    <row r="369" spans="1:20" x14ac:dyDescent="0.25">
      <c r="A369">
        <v>7</v>
      </c>
      <c r="B369" t="s">
        <v>82</v>
      </c>
      <c r="C369" t="s">
        <v>70</v>
      </c>
      <c r="D369">
        <v>15</v>
      </c>
      <c r="E369">
        <v>11</v>
      </c>
      <c r="F369">
        <v>12</v>
      </c>
      <c r="G369">
        <v>49</v>
      </c>
      <c r="H369">
        <v>41</v>
      </c>
      <c r="I369">
        <v>56</v>
      </c>
      <c r="K369">
        <v>206</v>
      </c>
      <c r="M369">
        <v>1</v>
      </c>
      <c r="R369">
        <v>68</v>
      </c>
      <c r="S369">
        <v>7</v>
      </c>
      <c r="T369">
        <v>538</v>
      </c>
    </row>
    <row r="370" spans="1:20" x14ac:dyDescent="0.25">
      <c r="A370">
        <v>8</v>
      </c>
      <c r="B370" t="s">
        <v>82</v>
      </c>
      <c r="C370" t="s">
        <v>30</v>
      </c>
      <c r="D370">
        <v>16</v>
      </c>
      <c r="E370">
        <v>7</v>
      </c>
      <c r="F370">
        <v>15</v>
      </c>
      <c r="G370">
        <v>52</v>
      </c>
      <c r="H370">
        <v>55</v>
      </c>
      <c r="I370">
        <v>55</v>
      </c>
      <c r="K370">
        <v>180</v>
      </c>
      <c r="M370">
        <v>4</v>
      </c>
      <c r="R370">
        <v>66</v>
      </c>
      <c r="S370">
        <v>2</v>
      </c>
      <c r="T370">
        <v>467</v>
      </c>
    </row>
    <row r="371" spans="1:20" x14ac:dyDescent="0.25">
      <c r="A371">
        <v>9</v>
      </c>
      <c r="B371" t="s">
        <v>82</v>
      </c>
      <c r="C371" t="s">
        <v>67</v>
      </c>
      <c r="D371">
        <v>15</v>
      </c>
      <c r="E371">
        <v>6</v>
      </c>
      <c r="F371">
        <v>17</v>
      </c>
      <c r="G371">
        <v>45</v>
      </c>
      <c r="H371">
        <v>52</v>
      </c>
      <c r="I371">
        <v>51</v>
      </c>
      <c r="K371">
        <v>283</v>
      </c>
      <c r="M371">
        <v>4</v>
      </c>
      <c r="R371">
        <v>53</v>
      </c>
      <c r="S371">
        <v>5</v>
      </c>
      <c r="T371">
        <v>446</v>
      </c>
    </row>
    <row r="372" spans="1:20" x14ac:dyDescent="0.25">
      <c r="A372">
        <v>10</v>
      </c>
      <c r="B372" t="s">
        <v>82</v>
      </c>
      <c r="C372" t="s">
        <v>36</v>
      </c>
      <c r="D372">
        <v>14</v>
      </c>
      <c r="E372">
        <v>8</v>
      </c>
      <c r="F372">
        <v>16</v>
      </c>
      <c r="G372">
        <v>34</v>
      </c>
      <c r="H372">
        <v>49</v>
      </c>
      <c r="I372">
        <v>50</v>
      </c>
      <c r="K372">
        <v>206</v>
      </c>
      <c r="M372">
        <v>1</v>
      </c>
      <c r="R372">
        <v>72</v>
      </c>
      <c r="S372">
        <v>4</v>
      </c>
      <c r="T372">
        <v>513</v>
      </c>
    </row>
    <row r="373" spans="1:20" x14ac:dyDescent="0.25">
      <c r="A373">
        <v>11</v>
      </c>
      <c r="B373" t="s">
        <v>82</v>
      </c>
      <c r="C373" t="s">
        <v>34</v>
      </c>
      <c r="D373">
        <v>14</v>
      </c>
      <c r="E373">
        <v>6</v>
      </c>
      <c r="F373">
        <v>18</v>
      </c>
      <c r="G373">
        <v>48</v>
      </c>
      <c r="H373">
        <v>58</v>
      </c>
      <c r="I373">
        <v>48</v>
      </c>
      <c r="K373">
        <v>286</v>
      </c>
      <c r="M373">
        <v>2</v>
      </c>
      <c r="R373">
        <v>61</v>
      </c>
      <c r="S373">
        <v>2</v>
      </c>
      <c r="T373">
        <v>483</v>
      </c>
    </row>
    <row r="374" spans="1:20" x14ac:dyDescent="0.25">
      <c r="A374">
        <v>12</v>
      </c>
      <c r="B374" t="s">
        <v>82</v>
      </c>
      <c r="C374" t="s">
        <v>81</v>
      </c>
      <c r="D374">
        <v>13</v>
      </c>
      <c r="E374">
        <v>8</v>
      </c>
      <c r="F374">
        <v>17</v>
      </c>
      <c r="G374">
        <v>41</v>
      </c>
      <c r="H374">
        <v>55</v>
      </c>
      <c r="I374">
        <v>47</v>
      </c>
      <c r="K374">
        <v>211</v>
      </c>
      <c r="M374">
        <v>5</v>
      </c>
      <c r="R374">
        <v>56</v>
      </c>
      <c r="S374">
        <v>3</v>
      </c>
      <c r="T374">
        <v>490</v>
      </c>
    </row>
    <row r="375" spans="1:20" x14ac:dyDescent="0.25">
      <c r="A375">
        <v>13</v>
      </c>
      <c r="B375" t="s">
        <v>82</v>
      </c>
      <c r="C375" t="s">
        <v>60</v>
      </c>
      <c r="D375">
        <v>12</v>
      </c>
      <c r="E375">
        <v>9</v>
      </c>
      <c r="F375">
        <v>17</v>
      </c>
      <c r="G375">
        <v>48</v>
      </c>
      <c r="H375">
        <v>58</v>
      </c>
      <c r="I375">
        <v>45</v>
      </c>
      <c r="K375">
        <v>209</v>
      </c>
      <c r="M375">
        <v>5</v>
      </c>
      <c r="R375">
        <v>68</v>
      </c>
      <c r="S375">
        <v>6</v>
      </c>
      <c r="T375">
        <v>593</v>
      </c>
    </row>
    <row r="376" spans="1:20" x14ac:dyDescent="0.25">
      <c r="A376">
        <v>14</v>
      </c>
      <c r="B376" t="s">
        <v>82</v>
      </c>
      <c r="C376" t="s">
        <v>22</v>
      </c>
      <c r="D376">
        <v>13</v>
      </c>
      <c r="E376">
        <v>4</v>
      </c>
      <c r="F376">
        <v>21</v>
      </c>
      <c r="G376">
        <v>43</v>
      </c>
      <c r="H376">
        <v>48</v>
      </c>
      <c r="I376">
        <v>43</v>
      </c>
      <c r="K376">
        <v>227</v>
      </c>
      <c r="M376">
        <v>2</v>
      </c>
      <c r="R376">
        <v>53</v>
      </c>
      <c r="S376">
        <v>1</v>
      </c>
      <c r="T376">
        <v>499</v>
      </c>
    </row>
    <row r="377" spans="1:20" x14ac:dyDescent="0.25">
      <c r="A377">
        <v>15</v>
      </c>
      <c r="B377" t="s">
        <v>82</v>
      </c>
      <c r="C377" t="s">
        <v>25</v>
      </c>
      <c r="D377">
        <v>10</v>
      </c>
      <c r="E377">
        <v>12</v>
      </c>
      <c r="F377">
        <v>16</v>
      </c>
      <c r="G377">
        <v>42</v>
      </c>
      <c r="H377">
        <v>55</v>
      </c>
      <c r="I377">
        <v>42</v>
      </c>
      <c r="K377">
        <v>180</v>
      </c>
      <c r="M377">
        <v>2</v>
      </c>
      <c r="R377">
        <v>73</v>
      </c>
      <c r="S377">
        <v>4</v>
      </c>
      <c r="T377">
        <v>536</v>
      </c>
    </row>
    <row r="378" spans="1:20" x14ac:dyDescent="0.25">
      <c r="A378">
        <v>16</v>
      </c>
      <c r="B378" t="s">
        <v>82</v>
      </c>
      <c r="C378" t="s">
        <v>76</v>
      </c>
      <c r="D378">
        <v>10</v>
      </c>
      <c r="E378">
        <v>8</v>
      </c>
      <c r="F378">
        <v>20</v>
      </c>
      <c r="G378">
        <v>37</v>
      </c>
      <c r="H378">
        <v>62</v>
      </c>
      <c r="I378">
        <v>38</v>
      </c>
      <c r="K378">
        <v>231</v>
      </c>
      <c r="M378">
        <v>4</v>
      </c>
      <c r="R378">
        <v>55</v>
      </c>
      <c r="S378">
        <v>5</v>
      </c>
      <c r="T378">
        <v>455</v>
      </c>
    </row>
    <row r="379" spans="1:20" x14ac:dyDescent="0.25">
      <c r="A379">
        <v>17</v>
      </c>
      <c r="B379" t="s">
        <v>82</v>
      </c>
      <c r="C379" t="s">
        <v>73</v>
      </c>
      <c r="D379">
        <v>8</v>
      </c>
      <c r="E379">
        <v>10</v>
      </c>
      <c r="F379">
        <v>20</v>
      </c>
      <c r="G379">
        <v>28</v>
      </c>
      <c r="H379">
        <v>50</v>
      </c>
      <c r="I379">
        <v>34</v>
      </c>
      <c r="K379">
        <v>155</v>
      </c>
      <c r="M379">
        <v>1</v>
      </c>
      <c r="R379">
        <v>47</v>
      </c>
      <c r="S379">
        <v>2</v>
      </c>
      <c r="T379">
        <v>466</v>
      </c>
    </row>
    <row r="380" spans="1:20" x14ac:dyDescent="0.25">
      <c r="A380">
        <v>18</v>
      </c>
      <c r="B380" t="s">
        <v>82</v>
      </c>
      <c r="C380" t="s">
        <v>50</v>
      </c>
      <c r="D380">
        <v>7</v>
      </c>
      <c r="E380">
        <v>9</v>
      </c>
      <c r="F380">
        <v>22</v>
      </c>
      <c r="G380">
        <v>31</v>
      </c>
      <c r="H380">
        <v>58</v>
      </c>
      <c r="I380">
        <v>30</v>
      </c>
      <c r="K380">
        <v>164</v>
      </c>
      <c r="M380">
        <v>3</v>
      </c>
      <c r="R380">
        <v>50</v>
      </c>
      <c r="S380">
        <v>2</v>
      </c>
      <c r="T380">
        <v>478</v>
      </c>
    </row>
    <row r="381" spans="1:20" x14ac:dyDescent="0.25">
      <c r="A381">
        <v>19</v>
      </c>
      <c r="B381" t="s">
        <v>82</v>
      </c>
      <c r="C381" t="s">
        <v>61</v>
      </c>
      <c r="D381">
        <v>3</v>
      </c>
      <c r="E381">
        <v>6</v>
      </c>
      <c r="F381">
        <v>29</v>
      </c>
      <c r="G381">
        <v>26</v>
      </c>
      <c r="H381">
        <v>69</v>
      </c>
      <c r="I381">
        <v>15</v>
      </c>
      <c r="K381">
        <v>211</v>
      </c>
      <c r="M381">
        <v>1</v>
      </c>
      <c r="R381">
        <v>54</v>
      </c>
      <c r="S381">
        <v>4</v>
      </c>
      <c r="T381">
        <v>497</v>
      </c>
    </row>
    <row r="382" spans="1:20" x14ac:dyDescent="0.25">
      <c r="A382">
        <v>0</v>
      </c>
      <c r="B382" t="s">
        <v>83</v>
      </c>
      <c r="C382" t="s">
        <v>27</v>
      </c>
      <c r="D382">
        <v>29</v>
      </c>
      <c r="E382">
        <v>8</v>
      </c>
      <c r="F382">
        <v>1</v>
      </c>
      <c r="G382">
        <v>72</v>
      </c>
      <c r="H382">
        <v>15</v>
      </c>
      <c r="I382">
        <v>95</v>
      </c>
      <c r="K382">
        <v>301</v>
      </c>
      <c r="M382">
        <v>3</v>
      </c>
      <c r="R382">
        <v>47</v>
      </c>
      <c r="S382">
        <v>1</v>
      </c>
      <c r="T382">
        <v>441</v>
      </c>
    </row>
    <row r="383" spans="1:20" x14ac:dyDescent="0.25">
      <c r="A383">
        <v>1</v>
      </c>
      <c r="B383" t="s">
        <v>83</v>
      </c>
      <c r="C383" t="s">
        <v>23</v>
      </c>
      <c r="D383">
        <v>25</v>
      </c>
      <c r="E383">
        <v>8</v>
      </c>
      <c r="F383">
        <v>5</v>
      </c>
      <c r="G383">
        <v>87</v>
      </c>
      <c r="H383">
        <v>36</v>
      </c>
      <c r="I383">
        <v>83</v>
      </c>
      <c r="K383">
        <v>213</v>
      </c>
      <c r="M383">
        <v>3</v>
      </c>
      <c r="R383">
        <v>57</v>
      </c>
      <c r="S383">
        <v>2</v>
      </c>
      <c r="T383">
        <v>583</v>
      </c>
    </row>
    <row r="384" spans="1:20" x14ac:dyDescent="0.25">
      <c r="A384">
        <v>2</v>
      </c>
      <c r="B384" t="s">
        <v>83</v>
      </c>
      <c r="C384" t="s">
        <v>29</v>
      </c>
      <c r="D384">
        <v>22</v>
      </c>
      <c r="E384">
        <v>11</v>
      </c>
      <c r="F384">
        <v>5</v>
      </c>
      <c r="G384">
        <v>58</v>
      </c>
      <c r="H384">
        <v>26</v>
      </c>
      <c r="I384">
        <v>77</v>
      </c>
      <c r="K384">
        <v>158</v>
      </c>
      <c r="M384">
        <v>2</v>
      </c>
      <c r="R384">
        <v>63</v>
      </c>
      <c r="S384">
        <v>3</v>
      </c>
      <c r="T384">
        <v>492</v>
      </c>
    </row>
    <row r="385" spans="1:20" x14ac:dyDescent="0.25">
      <c r="A385">
        <v>3</v>
      </c>
      <c r="B385" t="s">
        <v>83</v>
      </c>
      <c r="C385" t="s">
        <v>36</v>
      </c>
      <c r="D385">
        <v>18</v>
      </c>
      <c r="E385">
        <v>7</v>
      </c>
      <c r="F385">
        <v>13</v>
      </c>
      <c r="G385">
        <v>45</v>
      </c>
      <c r="H385">
        <v>46</v>
      </c>
      <c r="I385">
        <v>61</v>
      </c>
      <c r="K385">
        <v>196</v>
      </c>
      <c r="M385">
        <v>2</v>
      </c>
      <c r="R385">
        <v>75</v>
      </c>
      <c r="S385">
        <v>5</v>
      </c>
      <c r="T385">
        <v>554</v>
      </c>
    </row>
    <row r="386" spans="1:20" x14ac:dyDescent="0.25">
      <c r="A386">
        <v>4</v>
      </c>
      <c r="B386" t="s">
        <v>83</v>
      </c>
      <c r="C386" t="s">
        <v>24</v>
      </c>
      <c r="D386">
        <v>17</v>
      </c>
      <c r="E386">
        <v>7</v>
      </c>
      <c r="F386">
        <v>14</v>
      </c>
      <c r="G386">
        <v>52</v>
      </c>
      <c r="H386">
        <v>41</v>
      </c>
      <c r="I386">
        <v>58</v>
      </c>
      <c r="K386">
        <v>260</v>
      </c>
      <c r="M386">
        <v>5</v>
      </c>
      <c r="R386">
        <v>54</v>
      </c>
      <c r="S386">
        <v>2</v>
      </c>
      <c r="T386">
        <v>538</v>
      </c>
    </row>
    <row r="387" spans="1:20" x14ac:dyDescent="0.25">
      <c r="A387">
        <v>5</v>
      </c>
      <c r="B387" t="s">
        <v>83</v>
      </c>
      <c r="C387" t="s">
        <v>70</v>
      </c>
      <c r="D387">
        <v>16</v>
      </c>
      <c r="E387">
        <v>10</v>
      </c>
      <c r="F387">
        <v>12</v>
      </c>
      <c r="G387">
        <v>49</v>
      </c>
      <c r="H387">
        <v>44</v>
      </c>
      <c r="I387">
        <v>58</v>
      </c>
      <c r="K387">
        <v>171</v>
      </c>
      <c r="M387">
        <v>0</v>
      </c>
      <c r="R387">
        <v>39</v>
      </c>
      <c r="S387">
        <v>4</v>
      </c>
      <c r="T387">
        <v>450</v>
      </c>
    </row>
    <row r="388" spans="1:20" x14ac:dyDescent="0.25">
      <c r="A388">
        <v>6</v>
      </c>
      <c r="B388" t="s">
        <v>83</v>
      </c>
      <c r="C388" t="s">
        <v>60</v>
      </c>
      <c r="D388">
        <v>14</v>
      </c>
      <c r="E388">
        <v>13</v>
      </c>
      <c r="F388">
        <v>11</v>
      </c>
      <c r="G388">
        <v>53</v>
      </c>
      <c r="H388">
        <v>46</v>
      </c>
      <c r="I388">
        <v>55</v>
      </c>
      <c r="K388">
        <v>310</v>
      </c>
      <c r="M388">
        <v>5</v>
      </c>
      <c r="R388">
        <v>51</v>
      </c>
      <c r="S388">
        <v>0</v>
      </c>
      <c r="T388">
        <v>479</v>
      </c>
    </row>
    <row r="389" spans="1:20" x14ac:dyDescent="0.25">
      <c r="A389">
        <v>7</v>
      </c>
      <c r="B389" t="s">
        <v>83</v>
      </c>
      <c r="C389" t="s">
        <v>22</v>
      </c>
      <c r="D389">
        <v>13</v>
      </c>
      <c r="E389">
        <v>13</v>
      </c>
      <c r="F389">
        <v>12</v>
      </c>
      <c r="G389">
        <v>47</v>
      </c>
      <c r="H389">
        <v>39</v>
      </c>
      <c r="I389">
        <v>52</v>
      </c>
      <c r="K389">
        <v>191</v>
      </c>
      <c r="M389">
        <v>10</v>
      </c>
      <c r="R389">
        <v>59</v>
      </c>
      <c r="S389">
        <v>3</v>
      </c>
      <c r="T389">
        <v>539</v>
      </c>
    </row>
    <row r="390" spans="1:20" x14ac:dyDescent="0.25">
      <c r="A390">
        <v>8</v>
      </c>
      <c r="B390" t="s">
        <v>83</v>
      </c>
      <c r="C390" t="s">
        <v>26</v>
      </c>
      <c r="D390">
        <v>14</v>
      </c>
      <c r="E390">
        <v>10</v>
      </c>
      <c r="F390">
        <v>14</v>
      </c>
      <c r="G390">
        <v>47</v>
      </c>
      <c r="H390">
        <v>41</v>
      </c>
      <c r="I390">
        <v>52</v>
      </c>
      <c r="K390">
        <v>173</v>
      </c>
      <c r="M390">
        <v>2</v>
      </c>
      <c r="R390">
        <v>57</v>
      </c>
      <c r="S390">
        <v>4</v>
      </c>
      <c r="T390">
        <v>508</v>
      </c>
    </row>
    <row r="391" spans="1:20" x14ac:dyDescent="0.25">
      <c r="A391">
        <v>9</v>
      </c>
      <c r="B391" t="s">
        <v>83</v>
      </c>
      <c r="C391" t="s">
        <v>25</v>
      </c>
      <c r="D391">
        <v>12</v>
      </c>
      <c r="E391">
        <v>11</v>
      </c>
      <c r="F391">
        <v>15</v>
      </c>
      <c r="G391">
        <v>45</v>
      </c>
      <c r="H391">
        <v>52</v>
      </c>
      <c r="I391">
        <v>47</v>
      </c>
      <c r="K391">
        <v>187</v>
      </c>
      <c r="M391">
        <v>2</v>
      </c>
      <c r="R391">
        <v>57</v>
      </c>
      <c r="S391">
        <v>7</v>
      </c>
      <c r="T391">
        <v>477</v>
      </c>
    </row>
    <row r="392" spans="1:20" x14ac:dyDescent="0.25">
      <c r="A392">
        <v>10</v>
      </c>
      <c r="B392" t="s">
        <v>83</v>
      </c>
      <c r="C392" t="s">
        <v>81</v>
      </c>
      <c r="D392">
        <v>12</v>
      </c>
      <c r="E392">
        <v>10</v>
      </c>
      <c r="F392">
        <v>16</v>
      </c>
      <c r="G392">
        <v>42</v>
      </c>
      <c r="H392">
        <v>58</v>
      </c>
      <c r="I392">
        <v>46</v>
      </c>
      <c r="K392">
        <v>245</v>
      </c>
      <c r="M392">
        <v>3</v>
      </c>
      <c r="R392">
        <v>45</v>
      </c>
      <c r="S392">
        <v>2</v>
      </c>
      <c r="T392">
        <v>430</v>
      </c>
    </row>
    <row r="393" spans="1:20" x14ac:dyDescent="0.25">
      <c r="A393">
        <v>11</v>
      </c>
      <c r="B393" t="s">
        <v>83</v>
      </c>
      <c r="C393" t="s">
        <v>73</v>
      </c>
      <c r="D393">
        <v>11</v>
      </c>
      <c r="E393">
        <v>12</v>
      </c>
      <c r="F393">
        <v>15</v>
      </c>
      <c r="G393">
        <v>40</v>
      </c>
      <c r="H393">
        <v>46</v>
      </c>
      <c r="I393">
        <v>45</v>
      </c>
      <c r="K393">
        <v>213</v>
      </c>
      <c r="M393">
        <v>5</v>
      </c>
      <c r="R393">
        <v>44</v>
      </c>
      <c r="S393">
        <v>3</v>
      </c>
      <c r="T393">
        <v>475</v>
      </c>
    </row>
    <row r="394" spans="1:20" x14ac:dyDescent="0.25">
      <c r="A394">
        <v>12</v>
      </c>
      <c r="B394" t="s">
        <v>83</v>
      </c>
      <c r="C394" t="s">
        <v>34</v>
      </c>
      <c r="D394">
        <v>12</v>
      </c>
      <c r="E394">
        <v>8</v>
      </c>
      <c r="F394">
        <v>18</v>
      </c>
      <c r="G394">
        <v>52</v>
      </c>
      <c r="H394">
        <v>60</v>
      </c>
      <c r="I394">
        <v>44</v>
      </c>
      <c r="K394">
        <v>337</v>
      </c>
      <c r="M394">
        <v>3</v>
      </c>
      <c r="R394">
        <v>52</v>
      </c>
      <c r="S394">
        <v>5</v>
      </c>
      <c r="T394">
        <v>477</v>
      </c>
    </row>
    <row r="395" spans="1:20" x14ac:dyDescent="0.25">
      <c r="A395">
        <v>13</v>
      </c>
      <c r="B395" t="s">
        <v>83</v>
      </c>
      <c r="C395" t="s">
        <v>28</v>
      </c>
      <c r="D395">
        <v>10</v>
      </c>
      <c r="E395">
        <v>14</v>
      </c>
      <c r="F395">
        <v>14</v>
      </c>
      <c r="G395">
        <v>47</v>
      </c>
      <c r="H395">
        <v>57</v>
      </c>
      <c r="I395">
        <v>44</v>
      </c>
      <c r="K395">
        <v>242</v>
      </c>
      <c r="M395">
        <v>1</v>
      </c>
      <c r="R395">
        <v>55</v>
      </c>
      <c r="S395">
        <v>2</v>
      </c>
      <c r="T395">
        <v>474</v>
      </c>
    </row>
    <row r="396" spans="1:20" x14ac:dyDescent="0.25">
      <c r="A396">
        <v>14</v>
      </c>
      <c r="B396" t="s">
        <v>83</v>
      </c>
      <c r="C396" t="s">
        <v>71</v>
      </c>
      <c r="D396">
        <v>9</v>
      </c>
      <c r="E396">
        <v>15</v>
      </c>
      <c r="F396">
        <v>14</v>
      </c>
      <c r="G396">
        <v>32</v>
      </c>
      <c r="H396">
        <v>43</v>
      </c>
      <c r="I396">
        <v>42</v>
      </c>
      <c r="K396">
        <v>240</v>
      </c>
      <c r="M396">
        <v>3</v>
      </c>
      <c r="R396">
        <v>60</v>
      </c>
      <c r="S396">
        <v>5</v>
      </c>
      <c r="T396">
        <v>526</v>
      </c>
    </row>
    <row r="397" spans="1:20" x14ac:dyDescent="0.25">
      <c r="A397">
        <v>15</v>
      </c>
      <c r="B397" t="s">
        <v>83</v>
      </c>
      <c r="C397" t="s">
        <v>76</v>
      </c>
      <c r="D397">
        <v>10</v>
      </c>
      <c r="E397">
        <v>9</v>
      </c>
      <c r="F397">
        <v>19</v>
      </c>
      <c r="G397">
        <v>43</v>
      </c>
      <c r="H397">
        <v>59</v>
      </c>
      <c r="I397">
        <v>39</v>
      </c>
      <c r="K397">
        <v>183</v>
      </c>
      <c r="M397">
        <v>3</v>
      </c>
      <c r="R397">
        <v>35</v>
      </c>
      <c r="S397">
        <v>2</v>
      </c>
      <c r="T397">
        <v>534</v>
      </c>
    </row>
    <row r="398" spans="1:20" x14ac:dyDescent="0.25">
      <c r="A398">
        <v>16</v>
      </c>
      <c r="B398" t="s">
        <v>83</v>
      </c>
      <c r="C398" t="s">
        <v>50</v>
      </c>
      <c r="D398">
        <v>6</v>
      </c>
      <c r="E398">
        <v>16</v>
      </c>
      <c r="F398">
        <v>16</v>
      </c>
      <c r="G398">
        <v>36</v>
      </c>
      <c r="H398">
        <v>61</v>
      </c>
      <c r="I398">
        <v>34</v>
      </c>
      <c r="K398">
        <v>173</v>
      </c>
      <c r="M398">
        <v>6</v>
      </c>
      <c r="R398">
        <v>54</v>
      </c>
      <c r="S398">
        <v>2</v>
      </c>
      <c r="T398">
        <v>393</v>
      </c>
    </row>
    <row r="399" spans="1:20" x14ac:dyDescent="0.25">
      <c r="A399">
        <v>17</v>
      </c>
      <c r="B399" t="s">
        <v>83</v>
      </c>
      <c r="C399" t="s">
        <v>31</v>
      </c>
      <c r="D399">
        <v>7</v>
      </c>
      <c r="E399">
        <v>12</v>
      </c>
      <c r="F399">
        <v>19</v>
      </c>
      <c r="G399">
        <v>41</v>
      </c>
      <c r="H399">
        <v>62</v>
      </c>
      <c r="I399">
        <v>33</v>
      </c>
      <c r="K399">
        <v>173</v>
      </c>
      <c r="M399">
        <v>3</v>
      </c>
      <c r="R399">
        <v>45</v>
      </c>
      <c r="S399">
        <v>2</v>
      </c>
      <c r="T399">
        <v>431</v>
      </c>
    </row>
    <row r="400" spans="1:20" x14ac:dyDescent="0.25">
      <c r="A400">
        <v>18</v>
      </c>
      <c r="B400" t="s">
        <v>83</v>
      </c>
      <c r="C400" t="s">
        <v>48</v>
      </c>
      <c r="D400">
        <v>7</v>
      </c>
      <c r="E400">
        <v>12</v>
      </c>
      <c r="F400">
        <v>19</v>
      </c>
      <c r="G400">
        <v>42</v>
      </c>
      <c r="H400">
        <v>77</v>
      </c>
      <c r="I400">
        <v>33</v>
      </c>
      <c r="K400">
        <v>242</v>
      </c>
      <c r="M400">
        <v>1</v>
      </c>
      <c r="R400">
        <v>58</v>
      </c>
      <c r="S400">
        <v>1</v>
      </c>
      <c r="T400">
        <v>424</v>
      </c>
    </row>
    <row r="401" spans="1:20" x14ac:dyDescent="0.25">
      <c r="A401">
        <v>19</v>
      </c>
      <c r="B401" t="s">
        <v>83</v>
      </c>
      <c r="C401" t="s">
        <v>45</v>
      </c>
      <c r="D401">
        <v>6</v>
      </c>
      <c r="E401">
        <v>14</v>
      </c>
      <c r="F401">
        <v>18</v>
      </c>
      <c r="G401">
        <v>45</v>
      </c>
      <c r="H401">
        <v>66</v>
      </c>
      <c r="I401">
        <v>32</v>
      </c>
      <c r="K401">
        <v>191</v>
      </c>
      <c r="M401">
        <v>2</v>
      </c>
      <c r="R401">
        <v>44</v>
      </c>
      <c r="S401">
        <v>5</v>
      </c>
      <c r="T401">
        <v>512</v>
      </c>
    </row>
    <row r="402" spans="1:20" x14ac:dyDescent="0.25">
      <c r="A402">
        <v>0</v>
      </c>
      <c r="B402" t="s">
        <v>84</v>
      </c>
      <c r="C402" t="s">
        <v>23</v>
      </c>
      <c r="D402">
        <v>26</v>
      </c>
      <c r="E402">
        <v>12</v>
      </c>
      <c r="F402">
        <v>0</v>
      </c>
      <c r="G402">
        <v>73</v>
      </c>
      <c r="H402">
        <v>26</v>
      </c>
      <c r="I402">
        <v>90</v>
      </c>
      <c r="K402">
        <v>235</v>
      </c>
      <c r="M402">
        <v>7</v>
      </c>
      <c r="R402">
        <v>53</v>
      </c>
      <c r="S402">
        <v>3</v>
      </c>
      <c r="T402">
        <v>532</v>
      </c>
    </row>
    <row r="403" spans="1:20" x14ac:dyDescent="0.25">
      <c r="A403">
        <v>1</v>
      </c>
      <c r="B403" t="s">
        <v>84</v>
      </c>
      <c r="C403" t="s">
        <v>27</v>
      </c>
      <c r="D403">
        <v>24</v>
      </c>
      <c r="E403">
        <v>7</v>
      </c>
      <c r="F403">
        <v>7</v>
      </c>
      <c r="G403">
        <v>67</v>
      </c>
      <c r="H403">
        <v>30</v>
      </c>
      <c r="I403">
        <v>79</v>
      </c>
      <c r="K403">
        <v>182</v>
      </c>
      <c r="M403">
        <v>4</v>
      </c>
      <c r="R403">
        <v>52</v>
      </c>
      <c r="S403">
        <v>3</v>
      </c>
      <c r="T403">
        <v>609</v>
      </c>
    </row>
    <row r="404" spans="1:20" x14ac:dyDescent="0.25">
      <c r="A404">
        <v>2</v>
      </c>
      <c r="B404" t="s">
        <v>84</v>
      </c>
      <c r="C404" t="s">
        <v>29</v>
      </c>
      <c r="D404">
        <v>23</v>
      </c>
      <c r="E404">
        <v>6</v>
      </c>
      <c r="F404">
        <v>9</v>
      </c>
      <c r="G404">
        <v>64</v>
      </c>
      <c r="H404">
        <v>35</v>
      </c>
      <c r="I404">
        <v>75</v>
      </c>
      <c r="K404">
        <v>161</v>
      </c>
      <c r="M404">
        <v>4</v>
      </c>
      <c r="R404">
        <v>46</v>
      </c>
      <c r="S404">
        <v>5</v>
      </c>
      <c r="T404">
        <v>560</v>
      </c>
    </row>
    <row r="405" spans="1:20" x14ac:dyDescent="0.25">
      <c r="A405">
        <v>3</v>
      </c>
      <c r="B405" t="s">
        <v>84</v>
      </c>
      <c r="C405" t="s">
        <v>24</v>
      </c>
      <c r="D405">
        <v>16</v>
      </c>
      <c r="E405">
        <v>12</v>
      </c>
      <c r="F405">
        <v>10</v>
      </c>
      <c r="G405">
        <v>55</v>
      </c>
      <c r="H405">
        <v>37</v>
      </c>
      <c r="I405">
        <v>60</v>
      </c>
      <c r="K405">
        <v>184</v>
      </c>
      <c r="M405">
        <v>0</v>
      </c>
      <c r="R405">
        <v>61</v>
      </c>
      <c r="S405">
        <v>3</v>
      </c>
      <c r="T405">
        <v>556</v>
      </c>
    </row>
    <row r="406" spans="1:20" x14ac:dyDescent="0.25">
      <c r="A406">
        <v>4</v>
      </c>
      <c r="B406" t="s">
        <v>84</v>
      </c>
      <c r="C406" t="s">
        <v>28</v>
      </c>
      <c r="D406">
        <v>13</v>
      </c>
      <c r="E406">
        <v>17</v>
      </c>
      <c r="F406">
        <v>8</v>
      </c>
      <c r="G406">
        <v>52</v>
      </c>
      <c r="H406">
        <v>40</v>
      </c>
      <c r="I406">
        <v>56</v>
      </c>
      <c r="K406">
        <v>212</v>
      </c>
      <c r="M406">
        <v>1</v>
      </c>
      <c r="R406">
        <v>66</v>
      </c>
      <c r="S406">
        <v>0</v>
      </c>
      <c r="T406">
        <v>521</v>
      </c>
    </row>
    <row r="407" spans="1:20" x14ac:dyDescent="0.25">
      <c r="A407">
        <v>5</v>
      </c>
      <c r="B407" t="s">
        <v>84</v>
      </c>
      <c r="C407" t="s">
        <v>25</v>
      </c>
      <c r="D407">
        <v>15</v>
      </c>
      <c r="E407">
        <v>11</v>
      </c>
      <c r="F407">
        <v>12</v>
      </c>
      <c r="G407">
        <v>48</v>
      </c>
      <c r="H407">
        <v>44</v>
      </c>
      <c r="I407">
        <v>56</v>
      </c>
      <c r="K407">
        <v>154</v>
      </c>
      <c r="M407">
        <v>6</v>
      </c>
      <c r="R407">
        <v>38</v>
      </c>
      <c r="S407">
        <v>3</v>
      </c>
      <c r="T407">
        <v>494</v>
      </c>
    </row>
    <row r="408" spans="1:20" x14ac:dyDescent="0.25">
      <c r="A408">
        <v>6</v>
      </c>
      <c r="B408" t="s">
        <v>84</v>
      </c>
      <c r="C408" t="s">
        <v>81</v>
      </c>
      <c r="D408">
        <v>14</v>
      </c>
      <c r="E408">
        <v>11</v>
      </c>
      <c r="F408">
        <v>13</v>
      </c>
      <c r="G408">
        <v>51</v>
      </c>
      <c r="H408">
        <v>51</v>
      </c>
      <c r="I408">
        <v>53</v>
      </c>
      <c r="K408">
        <v>216</v>
      </c>
      <c r="M408">
        <v>4</v>
      </c>
      <c r="R408">
        <v>46</v>
      </c>
      <c r="S408">
        <v>3</v>
      </c>
      <c r="T408">
        <v>543</v>
      </c>
    </row>
    <row r="409" spans="1:20" x14ac:dyDescent="0.25">
      <c r="A409">
        <v>7</v>
      </c>
      <c r="B409" t="s">
        <v>84</v>
      </c>
      <c r="C409" t="s">
        <v>70</v>
      </c>
      <c r="D409">
        <v>14</v>
      </c>
      <c r="E409">
        <v>11</v>
      </c>
      <c r="F409">
        <v>13</v>
      </c>
      <c r="G409">
        <v>48</v>
      </c>
      <c r="H409">
        <v>56</v>
      </c>
      <c r="I409">
        <v>53</v>
      </c>
      <c r="K409">
        <v>160</v>
      </c>
      <c r="M409">
        <v>1</v>
      </c>
      <c r="R409">
        <v>54</v>
      </c>
      <c r="S409">
        <v>3</v>
      </c>
      <c r="T409">
        <v>474</v>
      </c>
    </row>
    <row r="410" spans="1:20" x14ac:dyDescent="0.25">
      <c r="A410">
        <v>8</v>
      </c>
      <c r="B410" t="s">
        <v>84</v>
      </c>
      <c r="C410" t="s">
        <v>34</v>
      </c>
      <c r="D410">
        <v>14</v>
      </c>
      <c r="E410">
        <v>10</v>
      </c>
      <c r="F410">
        <v>14</v>
      </c>
      <c r="G410">
        <v>52</v>
      </c>
      <c r="H410">
        <v>46</v>
      </c>
      <c r="I410">
        <v>52</v>
      </c>
      <c r="K410">
        <v>154</v>
      </c>
      <c r="M410">
        <v>2</v>
      </c>
      <c r="R410">
        <v>66</v>
      </c>
      <c r="S410">
        <v>3</v>
      </c>
      <c r="T410">
        <v>537</v>
      </c>
    </row>
    <row r="411" spans="1:20" x14ac:dyDescent="0.25">
      <c r="A411">
        <v>9</v>
      </c>
      <c r="B411" t="s">
        <v>84</v>
      </c>
      <c r="C411" t="s">
        <v>73</v>
      </c>
      <c r="D411">
        <v>12</v>
      </c>
      <c r="E411">
        <v>14</v>
      </c>
      <c r="F411">
        <v>12</v>
      </c>
      <c r="G411">
        <v>43</v>
      </c>
      <c r="H411">
        <v>48</v>
      </c>
      <c r="I411">
        <v>50</v>
      </c>
      <c r="K411">
        <v>134</v>
      </c>
      <c r="M411">
        <v>4</v>
      </c>
      <c r="R411">
        <v>73</v>
      </c>
      <c r="S411">
        <v>5</v>
      </c>
      <c r="T411">
        <v>564</v>
      </c>
    </row>
    <row r="412" spans="1:20" x14ac:dyDescent="0.25">
      <c r="A412">
        <v>10</v>
      </c>
      <c r="B412" t="s">
        <v>84</v>
      </c>
      <c r="C412" t="s">
        <v>60</v>
      </c>
      <c r="D412">
        <v>13</v>
      </c>
      <c r="E412">
        <v>9</v>
      </c>
      <c r="F412">
        <v>16</v>
      </c>
      <c r="G412">
        <v>44</v>
      </c>
      <c r="H412">
        <v>52</v>
      </c>
      <c r="I412">
        <v>48</v>
      </c>
      <c r="K412">
        <v>168</v>
      </c>
      <c r="M412">
        <v>2</v>
      </c>
      <c r="R412">
        <v>61</v>
      </c>
      <c r="S412">
        <v>8</v>
      </c>
      <c r="T412">
        <v>558</v>
      </c>
    </row>
    <row r="413" spans="1:20" x14ac:dyDescent="0.25">
      <c r="A413">
        <v>11</v>
      </c>
      <c r="B413" t="s">
        <v>84</v>
      </c>
      <c r="C413" t="s">
        <v>45</v>
      </c>
      <c r="D413">
        <v>12</v>
      </c>
      <c r="E413">
        <v>11</v>
      </c>
      <c r="F413">
        <v>15</v>
      </c>
      <c r="G413">
        <v>44</v>
      </c>
      <c r="H413">
        <v>45</v>
      </c>
      <c r="I413">
        <v>47</v>
      </c>
      <c r="K413">
        <v>221</v>
      </c>
      <c r="M413">
        <v>8</v>
      </c>
      <c r="R413">
        <v>46</v>
      </c>
      <c r="S413">
        <v>1</v>
      </c>
      <c r="T413">
        <v>479</v>
      </c>
    </row>
    <row r="414" spans="1:20" x14ac:dyDescent="0.25">
      <c r="A414">
        <v>12</v>
      </c>
      <c r="B414" t="s">
        <v>84</v>
      </c>
      <c r="C414" t="s">
        <v>76</v>
      </c>
      <c r="D414">
        <v>12</v>
      </c>
      <c r="E414">
        <v>9</v>
      </c>
      <c r="F414">
        <v>17</v>
      </c>
      <c r="G414">
        <v>47</v>
      </c>
      <c r="H414">
        <v>54</v>
      </c>
      <c r="I414">
        <v>45</v>
      </c>
      <c r="K414">
        <v>198</v>
      </c>
      <c r="M414">
        <v>4</v>
      </c>
      <c r="R414">
        <v>50</v>
      </c>
      <c r="S414">
        <v>3</v>
      </c>
      <c r="T414">
        <v>463</v>
      </c>
    </row>
    <row r="415" spans="1:20" x14ac:dyDescent="0.25">
      <c r="A415">
        <v>13</v>
      </c>
      <c r="B415" t="s">
        <v>84</v>
      </c>
      <c r="C415" t="s">
        <v>26</v>
      </c>
      <c r="D415">
        <v>13</v>
      </c>
      <c r="E415">
        <v>6</v>
      </c>
      <c r="F415">
        <v>19</v>
      </c>
      <c r="G415">
        <v>47</v>
      </c>
      <c r="H415">
        <v>57</v>
      </c>
      <c r="I415">
        <v>45</v>
      </c>
      <c r="K415">
        <v>182</v>
      </c>
      <c r="M415">
        <v>1</v>
      </c>
      <c r="R415">
        <v>46</v>
      </c>
      <c r="S415">
        <v>3</v>
      </c>
      <c r="T415">
        <v>448</v>
      </c>
    </row>
    <row r="416" spans="1:20" x14ac:dyDescent="0.25">
      <c r="A416">
        <v>14</v>
      </c>
      <c r="B416" t="s">
        <v>84</v>
      </c>
      <c r="C416" t="s">
        <v>71</v>
      </c>
      <c r="D416">
        <v>12</v>
      </c>
      <c r="E416">
        <v>8</v>
      </c>
      <c r="F416">
        <v>18</v>
      </c>
      <c r="G416">
        <v>51</v>
      </c>
      <c r="H416">
        <v>59</v>
      </c>
      <c r="I416">
        <v>44</v>
      </c>
      <c r="K416">
        <v>182</v>
      </c>
      <c r="M416">
        <v>3</v>
      </c>
      <c r="R416">
        <v>59</v>
      </c>
      <c r="S416">
        <v>1</v>
      </c>
      <c r="T416">
        <v>554</v>
      </c>
    </row>
    <row r="417" spans="1:20" x14ac:dyDescent="0.25">
      <c r="A417">
        <v>15</v>
      </c>
      <c r="B417" t="s">
        <v>84</v>
      </c>
      <c r="C417" t="s">
        <v>22</v>
      </c>
      <c r="D417">
        <v>9</v>
      </c>
      <c r="E417">
        <v>14</v>
      </c>
      <c r="F417">
        <v>15</v>
      </c>
      <c r="G417">
        <v>55</v>
      </c>
      <c r="H417">
        <v>54</v>
      </c>
      <c r="I417">
        <v>41</v>
      </c>
      <c r="K417">
        <v>178</v>
      </c>
      <c r="M417">
        <v>7</v>
      </c>
      <c r="R417">
        <v>48</v>
      </c>
      <c r="S417">
        <v>3</v>
      </c>
      <c r="T417">
        <v>534</v>
      </c>
    </row>
    <row r="418" spans="1:20" x14ac:dyDescent="0.25">
      <c r="A418">
        <v>16</v>
      </c>
      <c r="B418" t="s">
        <v>84</v>
      </c>
      <c r="C418" t="s">
        <v>36</v>
      </c>
      <c r="D418">
        <v>9</v>
      </c>
      <c r="E418">
        <v>12</v>
      </c>
      <c r="F418">
        <v>17</v>
      </c>
      <c r="G418">
        <v>45</v>
      </c>
      <c r="H418">
        <v>57</v>
      </c>
      <c r="I418">
        <v>39</v>
      </c>
      <c r="K418">
        <v>167</v>
      </c>
      <c r="M418">
        <v>3</v>
      </c>
      <c r="R418">
        <v>63</v>
      </c>
      <c r="S418">
        <v>3</v>
      </c>
      <c r="T418">
        <v>603</v>
      </c>
    </row>
    <row r="419" spans="1:20" x14ac:dyDescent="0.25">
      <c r="A419">
        <v>17</v>
      </c>
      <c r="B419" t="s">
        <v>84</v>
      </c>
      <c r="C419" t="s">
        <v>43</v>
      </c>
      <c r="D419">
        <v>6</v>
      </c>
      <c r="E419">
        <v>15</v>
      </c>
      <c r="F419">
        <v>17</v>
      </c>
      <c r="G419">
        <v>48</v>
      </c>
      <c r="H419">
        <v>65</v>
      </c>
      <c r="I419">
        <v>33</v>
      </c>
      <c r="K419">
        <v>175</v>
      </c>
      <c r="M419">
        <v>2</v>
      </c>
      <c r="R419">
        <v>54</v>
      </c>
      <c r="S419">
        <v>3</v>
      </c>
      <c r="T419">
        <v>504</v>
      </c>
    </row>
    <row r="420" spans="1:20" x14ac:dyDescent="0.25">
      <c r="A420">
        <v>18</v>
      </c>
      <c r="B420" t="s">
        <v>84</v>
      </c>
      <c r="C420" t="s">
        <v>44</v>
      </c>
      <c r="D420">
        <v>8</v>
      </c>
      <c r="E420">
        <v>9</v>
      </c>
      <c r="F420">
        <v>21</v>
      </c>
      <c r="G420">
        <v>40</v>
      </c>
      <c r="H420">
        <v>79</v>
      </c>
      <c r="I420">
        <v>33</v>
      </c>
      <c r="K420">
        <v>186</v>
      </c>
      <c r="M420">
        <v>3</v>
      </c>
      <c r="R420">
        <v>61</v>
      </c>
      <c r="S420">
        <v>0</v>
      </c>
      <c r="T420">
        <v>595</v>
      </c>
    </row>
    <row r="421" spans="1:20" x14ac:dyDescent="0.25">
      <c r="A421">
        <v>19</v>
      </c>
      <c r="B421" t="s">
        <v>84</v>
      </c>
      <c r="C421" t="s">
        <v>35</v>
      </c>
      <c r="D421">
        <v>7</v>
      </c>
      <c r="E421">
        <v>12</v>
      </c>
      <c r="F421">
        <v>19</v>
      </c>
      <c r="G421">
        <v>38</v>
      </c>
      <c r="H421">
        <v>77</v>
      </c>
      <c r="I421">
        <v>33</v>
      </c>
      <c r="K421">
        <v>177</v>
      </c>
      <c r="M421">
        <v>1</v>
      </c>
      <c r="R421">
        <v>68</v>
      </c>
      <c r="S421">
        <v>2</v>
      </c>
      <c r="T421">
        <v>520</v>
      </c>
    </row>
    <row r="422" spans="1:20" x14ac:dyDescent="0.25">
      <c r="A422">
        <v>0</v>
      </c>
      <c r="B422" t="s">
        <v>85</v>
      </c>
      <c r="C422" t="s">
        <v>29</v>
      </c>
      <c r="D422">
        <v>25</v>
      </c>
      <c r="E422">
        <v>8</v>
      </c>
      <c r="F422">
        <v>5</v>
      </c>
      <c r="G422">
        <v>74</v>
      </c>
      <c r="H422">
        <v>34</v>
      </c>
      <c r="I422">
        <v>83</v>
      </c>
      <c r="K422">
        <v>259</v>
      </c>
      <c r="M422">
        <v>5</v>
      </c>
      <c r="R422">
        <v>56</v>
      </c>
      <c r="S422">
        <v>2</v>
      </c>
      <c r="T422">
        <v>515</v>
      </c>
    </row>
    <row r="423" spans="1:20" x14ac:dyDescent="0.25">
      <c r="A423">
        <v>1</v>
      </c>
      <c r="B423" t="s">
        <v>85</v>
      </c>
      <c r="C423" t="s">
        <v>23</v>
      </c>
      <c r="D423">
        <v>23</v>
      </c>
      <c r="E423">
        <v>9</v>
      </c>
      <c r="F423">
        <v>6</v>
      </c>
      <c r="G423">
        <v>85</v>
      </c>
      <c r="H423">
        <v>42</v>
      </c>
      <c r="I423">
        <v>78</v>
      </c>
      <c r="K423">
        <v>196</v>
      </c>
      <c r="M423">
        <v>3</v>
      </c>
      <c r="R423">
        <v>66</v>
      </c>
      <c r="S423">
        <v>4</v>
      </c>
      <c r="T423">
        <v>571</v>
      </c>
    </row>
    <row r="424" spans="1:20" x14ac:dyDescent="0.25">
      <c r="A424">
        <v>2</v>
      </c>
      <c r="B424" t="s">
        <v>85</v>
      </c>
      <c r="C424" t="s">
        <v>28</v>
      </c>
      <c r="D424">
        <v>21</v>
      </c>
      <c r="E424">
        <v>6</v>
      </c>
      <c r="F424">
        <v>11</v>
      </c>
      <c r="G424">
        <v>63</v>
      </c>
      <c r="H424">
        <v>48</v>
      </c>
      <c r="I424">
        <v>69</v>
      </c>
      <c r="K424">
        <v>141</v>
      </c>
      <c r="M424">
        <v>4</v>
      </c>
      <c r="R424">
        <v>74</v>
      </c>
      <c r="S424">
        <v>3</v>
      </c>
      <c r="T424">
        <v>553</v>
      </c>
    </row>
    <row r="425" spans="1:20" x14ac:dyDescent="0.25">
      <c r="A425">
        <v>3</v>
      </c>
      <c r="B425" t="s">
        <v>85</v>
      </c>
      <c r="C425" t="s">
        <v>27</v>
      </c>
      <c r="D425">
        <v>19</v>
      </c>
      <c r="E425">
        <v>10</v>
      </c>
      <c r="F425">
        <v>9</v>
      </c>
      <c r="G425">
        <v>68</v>
      </c>
      <c r="H425">
        <v>38</v>
      </c>
      <c r="I425">
        <v>67</v>
      </c>
      <c r="K425">
        <v>174</v>
      </c>
      <c r="M425">
        <v>5</v>
      </c>
      <c r="R425">
        <v>66</v>
      </c>
      <c r="S425">
        <v>4</v>
      </c>
      <c r="T425">
        <v>590</v>
      </c>
    </row>
    <row r="426" spans="1:20" x14ac:dyDescent="0.25">
      <c r="A426">
        <v>4</v>
      </c>
      <c r="B426" t="s">
        <v>85</v>
      </c>
      <c r="C426" t="s">
        <v>24</v>
      </c>
      <c r="D426">
        <v>18</v>
      </c>
      <c r="E426">
        <v>10</v>
      </c>
      <c r="F426">
        <v>10</v>
      </c>
      <c r="G426">
        <v>61</v>
      </c>
      <c r="H426">
        <v>41</v>
      </c>
      <c r="I426">
        <v>64</v>
      </c>
      <c r="K426">
        <v>152</v>
      </c>
      <c r="M426">
        <v>1</v>
      </c>
      <c r="R426">
        <v>71</v>
      </c>
      <c r="S426">
        <v>3</v>
      </c>
      <c r="T426">
        <v>464</v>
      </c>
    </row>
    <row r="427" spans="1:20" x14ac:dyDescent="0.25">
      <c r="A427">
        <v>5</v>
      </c>
      <c r="B427" t="s">
        <v>85</v>
      </c>
      <c r="C427" t="s">
        <v>71</v>
      </c>
      <c r="D427">
        <v>16</v>
      </c>
      <c r="E427">
        <v>12</v>
      </c>
      <c r="F427">
        <v>10</v>
      </c>
      <c r="G427">
        <v>52</v>
      </c>
      <c r="H427">
        <v>43</v>
      </c>
      <c r="I427">
        <v>60</v>
      </c>
      <c r="K427">
        <v>156</v>
      </c>
      <c r="M427">
        <v>4</v>
      </c>
      <c r="R427">
        <v>56</v>
      </c>
      <c r="S427">
        <v>1</v>
      </c>
      <c r="T427">
        <v>533</v>
      </c>
    </row>
    <row r="428" spans="1:20" x14ac:dyDescent="0.25">
      <c r="A428">
        <v>6</v>
      </c>
      <c r="B428" t="s">
        <v>85</v>
      </c>
      <c r="C428" t="s">
        <v>36</v>
      </c>
      <c r="D428">
        <v>17</v>
      </c>
      <c r="E428">
        <v>8</v>
      </c>
      <c r="F428">
        <v>13</v>
      </c>
      <c r="G428">
        <v>48</v>
      </c>
      <c r="H428">
        <v>49</v>
      </c>
      <c r="I428">
        <v>59</v>
      </c>
      <c r="K428">
        <v>222</v>
      </c>
      <c r="M428">
        <v>3</v>
      </c>
      <c r="R428">
        <v>62</v>
      </c>
      <c r="S428">
        <v>1</v>
      </c>
      <c r="T428">
        <v>498</v>
      </c>
    </row>
    <row r="429" spans="1:20" x14ac:dyDescent="0.25">
      <c r="A429">
        <v>7</v>
      </c>
      <c r="B429" t="s">
        <v>85</v>
      </c>
      <c r="C429" t="s">
        <v>45</v>
      </c>
      <c r="D429">
        <v>13</v>
      </c>
      <c r="E429">
        <v>13</v>
      </c>
      <c r="F429">
        <v>12</v>
      </c>
      <c r="G429">
        <v>43</v>
      </c>
      <c r="H429">
        <v>46</v>
      </c>
      <c r="I429">
        <v>52</v>
      </c>
      <c r="K429">
        <v>182</v>
      </c>
      <c r="M429">
        <v>4</v>
      </c>
      <c r="R429">
        <v>56</v>
      </c>
      <c r="S429">
        <v>5</v>
      </c>
      <c r="T429">
        <v>514</v>
      </c>
    </row>
    <row r="430" spans="1:20" x14ac:dyDescent="0.25">
      <c r="A430">
        <v>8</v>
      </c>
      <c r="B430" t="s">
        <v>85</v>
      </c>
      <c r="C430" t="s">
        <v>22</v>
      </c>
      <c r="D430">
        <v>15</v>
      </c>
      <c r="E430">
        <v>6</v>
      </c>
      <c r="F430">
        <v>17</v>
      </c>
      <c r="G430">
        <v>47</v>
      </c>
      <c r="H430">
        <v>54</v>
      </c>
      <c r="I430">
        <v>51</v>
      </c>
      <c r="K430">
        <v>182</v>
      </c>
      <c r="M430">
        <v>6</v>
      </c>
      <c r="R430">
        <v>58</v>
      </c>
      <c r="S430">
        <v>6</v>
      </c>
      <c r="T430">
        <v>540</v>
      </c>
    </row>
    <row r="431" spans="1:20" x14ac:dyDescent="0.25">
      <c r="A431">
        <v>9</v>
      </c>
      <c r="B431" t="s">
        <v>85</v>
      </c>
      <c r="C431" t="s">
        <v>26</v>
      </c>
      <c r="D431">
        <v>14</v>
      </c>
      <c r="E431">
        <v>8</v>
      </c>
      <c r="F431">
        <v>16</v>
      </c>
      <c r="G431">
        <v>51</v>
      </c>
      <c r="H431">
        <v>62</v>
      </c>
      <c r="I431">
        <v>50</v>
      </c>
      <c r="K431">
        <v>176</v>
      </c>
      <c r="M431">
        <v>4</v>
      </c>
      <c r="R431">
        <v>73</v>
      </c>
      <c r="S431">
        <v>1</v>
      </c>
      <c r="T431">
        <v>568</v>
      </c>
    </row>
    <row r="432" spans="1:20" x14ac:dyDescent="0.25">
      <c r="A432">
        <v>10</v>
      </c>
      <c r="B432" t="s">
        <v>85</v>
      </c>
      <c r="C432" t="s">
        <v>60</v>
      </c>
      <c r="D432">
        <v>13</v>
      </c>
      <c r="E432">
        <v>10</v>
      </c>
      <c r="F432">
        <v>15</v>
      </c>
      <c r="G432">
        <v>48</v>
      </c>
      <c r="H432">
        <v>44</v>
      </c>
      <c r="I432">
        <v>49</v>
      </c>
      <c r="K432">
        <v>209</v>
      </c>
      <c r="M432">
        <v>4</v>
      </c>
      <c r="R432">
        <v>48</v>
      </c>
      <c r="S432">
        <v>1</v>
      </c>
      <c r="T432">
        <v>439</v>
      </c>
    </row>
    <row r="433" spans="1:20" x14ac:dyDescent="0.25">
      <c r="A433">
        <v>11</v>
      </c>
      <c r="B433" t="s">
        <v>85</v>
      </c>
      <c r="C433" t="s">
        <v>81</v>
      </c>
      <c r="D433">
        <v>14</v>
      </c>
      <c r="E433">
        <v>7</v>
      </c>
      <c r="F433">
        <v>17</v>
      </c>
      <c r="G433">
        <v>45</v>
      </c>
      <c r="H433">
        <v>56</v>
      </c>
      <c r="I433">
        <v>49</v>
      </c>
      <c r="K433">
        <v>168</v>
      </c>
      <c r="M433">
        <v>2</v>
      </c>
      <c r="R433">
        <v>58</v>
      </c>
      <c r="S433">
        <v>5</v>
      </c>
      <c r="T433">
        <v>510</v>
      </c>
    </row>
    <row r="434" spans="1:20" x14ac:dyDescent="0.25">
      <c r="A434">
        <v>12</v>
      </c>
      <c r="B434" t="s">
        <v>85</v>
      </c>
      <c r="C434" t="s">
        <v>73</v>
      </c>
      <c r="D434">
        <v>13</v>
      </c>
      <c r="E434">
        <v>9</v>
      </c>
      <c r="F434">
        <v>16</v>
      </c>
      <c r="G434">
        <v>41</v>
      </c>
      <c r="H434">
        <v>49</v>
      </c>
      <c r="I434">
        <v>48</v>
      </c>
      <c r="K434">
        <v>235</v>
      </c>
      <c r="M434">
        <v>9</v>
      </c>
      <c r="R434">
        <v>46</v>
      </c>
      <c r="S434">
        <v>1</v>
      </c>
      <c r="T434">
        <v>488</v>
      </c>
    </row>
    <row r="435" spans="1:20" x14ac:dyDescent="0.25">
      <c r="A435">
        <v>13</v>
      </c>
      <c r="B435" t="s">
        <v>85</v>
      </c>
      <c r="C435" t="s">
        <v>34</v>
      </c>
      <c r="D435">
        <v>13</v>
      </c>
      <c r="E435">
        <v>9</v>
      </c>
      <c r="F435">
        <v>16</v>
      </c>
      <c r="G435">
        <v>41</v>
      </c>
      <c r="H435">
        <v>50</v>
      </c>
      <c r="I435">
        <v>48</v>
      </c>
      <c r="K435">
        <v>139</v>
      </c>
      <c r="M435">
        <v>2</v>
      </c>
      <c r="R435">
        <v>53</v>
      </c>
      <c r="S435">
        <v>4</v>
      </c>
      <c r="T435">
        <v>515</v>
      </c>
    </row>
    <row r="436" spans="1:20" x14ac:dyDescent="0.25">
      <c r="A436">
        <v>14</v>
      </c>
      <c r="B436" t="s">
        <v>85</v>
      </c>
      <c r="C436" t="s">
        <v>44</v>
      </c>
      <c r="D436">
        <v>14</v>
      </c>
      <c r="E436">
        <v>5</v>
      </c>
      <c r="F436">
        <v>19</v>
      </c>
      <c r="G436">
        <v>58</v>
      </c>
      <c r="H436">
        <v>57</v>
      </c>
      <c r="I436">
        <v>47</v>
      </c>
      <c r="K436">
        <v>221</v>
      </c>
      <c r="M436">
        <v>3</v>
      </c>
      <c r="R436">
        <v>48</v>
      </c>
      <c r="S436">
        <v>2</v>
      </c>
      <c r="T436">
        <v>500</v>
      </c>
    </row>
    <row r="437" spans="1:20" x14ac:dyDescent="0.25">
      <c r="A437">
        <v>15</v>
      </c>
      <c r="B437" t="s">
        <v>85</v>
      </c>
      <c r="C437" t="s">
        <v>25</v>
      </c>
      <c r="D437">
        <v>12</v>
      </c>
      <c r="E437">
        <v>9</v>
      </c>
      <c r="F437">
        <v>17</v>
      </c>
      <c r="G437">
        <v>42</v>
      </c>
      <c r="H437">
        <v>47</v>
      </c>
      <c r="I437">
        <v>45</v>
      </c>
      <c r="K437">
        <v>191</v>
      </c>
      <c r="M437">
        <v>6</v>
      </c>
      <c r="R437">
        <v>49</v>
      </c>
      <c r="S437">
        <v>3</v>
      </c>
      <c r="T437">
        <v>548</v>
      </c>
    </row>
    <row r="438" spans="1:20" x14ac:dyDescent="0.25">
      <c r="A438">
        <v>16</v>
      </c>
      <c r="B438" t="s">
        <v>85</v>
      </c>
      <c r="C438" t="s">
        <v>70</v>
      </c>
      <c r="D438">
        <v>10</v>
      </c>
      <c r="E438">
        <v>14</v>
      </c>
      <c r="F438">
        <v>14</v>
      </c>
      <c r="G438">
        <v>41</v>
      </c>
      <c r="H438">
        <v>51</v>
      </c>
      <c r="I438">
        <v>44</v>
      </c>
      <c r="K438">
        <v>142</v>
      </c>
      <c r="M438">
        <v>1</v>
      </c>
      <c r="R438">
        <v>60</v>
      </c>
      <c r="S438">
        <v>0</v>
      </c>
      <c r="T438">
        <v>573</v>
      </c>
    </row>
    <row r="439" spans="1:20" x14ac:dyDescent="0.25">
      <c r="A439">
        <v>17</v>
      </c>
      <c r="B439" t="s">
        <v>85</v>
      </c>
      <c r="C439" t="s">
        <v>30</v>
      </c>
      <c r="D439">
        <v>10</v>
      </c>
      <c r="E439">
        <v>12</v>
      </c>
      <c r="F439">
        <v>16</v>
      </c>
      <c r="G439">
        <v>42</v>
      </c>
      <c r="H439">
        <v>59</v>
      </c>
      <c r="I439">
        <v>42</v>
      </c>
      <c r="K439">
        <v>166</v>
      </c>
      <c r="M439">
        <v>3</v>
      </c>
      <c r="R439">
        <v>64</v>
      </c>
      <c r="S439">
        <v>4</v>
      </c>
      <c r="T439">
        <v>497</v>
      </c>
    </row>
    <row r="440" spans="1:20" x14ac:dyDescent="0.25">
      <c r="A440">
        <v>18</v>
      </c>
      <c r="B440" t="s">
        <v>85</v>
      </c>
      <c r="C440" t="s">
        <v>50</v>
      </c>
      <c r="D440">
        <v>6</v>
      </c>
      <c r="E440">
        <v>8</v>
      </c>
      <c r="F440">
        <v>24</v>
      </c>
      <c r="G440">
        <v>29</v>
      </c>
      <c r="H440">
        <v>65</v>
      </c>
      <c r="I440">
        <v>26</v>
      </c>
      <c r="K440">
        <v>167</v>
      </c>
      <c r="M440">
        <v>1</v>
      </c>
      <c r="R440">
        <v>49</v>
      </c>
      <c r="S440">
        <v>4</v>
      </c>
      <c r="T440">
        <v>573</v>
      </c>
    </row>
    <row r="441" spans="1:20" x14ac:dyDescent="0.25">
      <c r="A441">
        <v>19</v>
      </c>
      <c r="B441" t="s">
        <v>85</v>
      </c>
      <c r="C441" t="s">
        <v>61</v>
      </c>
      <c r="D441">
        <v>4</v>
      </c>
      <c r="E441">
        <v>7</v>
      </c>
      <c r="F441">
        <v>27</v>
      </c>
      <c r="G441">
        <v>21</v>
      </c>
      <c r="H441">
        <v>65</v>
      </c>
      <c r="I441">
        <v>19</v>
      </c>
      <c r="K441">
        <v>185</v>
      </c>
      <c r="M441">
        <v>4</v>
      </c>
      <c r="R441">
        <v>67</v>
      </c>
      <c r="S441">
        <v>4</v>
      </c>
      <c r="T441">
        <v>542</v>
      </c>
    </row>
    <row r="442" spans="1:20" x14ac:dyDescent="0.25">
      <c r="A442">
        <v>0</v>
      </c>
      <c r="B442" t="s">
        <v>86</v>
      </c>
      <c r="C442" t="s">
        <v>23</v>
      </c>
      <c r="D442">
        <v>26</v>
      </c>
      <c r="E442">
        <v>9</v>
      </c>
      <c r="F442">
        <v>3</v>
      </c>
      <c r="G442">
        <v>79</v>
      </c>
      <c r="H442">
        <v>36</v>
      </c>
      <c r="I442">
        <v>87</v>
      </c>
      <c r="K442">
        <v>292</v>
      </c>
      <c r="M442">
        <v>6</v>
      </c>
      <c r="R442">
        <v>81</v>
      </c>
      <c r="S442">
        <v>6</v>
      </c>
      <c r="T442">
        <v>539</v>
      </c>
    </row>
    <row r="443" spans="1:20" x14ac:dyDescent="0.25">
      <c r="A443">
        <v>1</v>
      </c>
      <c r="B443" t="s">
        <v>86</v>
      </c>
      <c r="C443" t="s">
        <v>24</v>
      </c>
      <c r="D443">
        <v>24</v>
      </c>
      <c r="E443">
        <v>8</v>
      </c>
      <c r="F443">
        <v>6</v>
      </c>
      <c r="G443">
        <v>67</v>
      </c>
      <c r="H443">
        <v>30</v>
      </c>
      <c r="I443">
        <v>80</v>
      </c>
      <c r="K443">
        <v>202</v>
      </c>
      <c r="M443">
        <v>2</v>
      </c>
      <c r="R443">
        <v>42</v>
      </c>
      <c r="S443">
        <v>2</v>
      </c>
      <c r="T443">
        <v>485</v>
      </c>
    </row>
    <row r="444" spans="1:20" x14ac:dyDescent="0.25">
      <c r="A444">
        <v>2</v>
      </c>
      <c r="B444" t="s">
        <v>86</v>
      </c>
      <c r="C444" t="s">
        <v>29</v>
      </c>
      <c r="D444">
        <v>24</v>
      </c>
      <c r="E444">
        <v>5</v>
      </c>
      <c r="F444">
        <v>9</v>
      </c>
      <c r="G444">
        <v>87</v>
      </c>
      <c r="H444">
        <v>45</v>
      </c>
      <c r="I444">
        <v>77</v>
      </c>
      <c r="K444">
        <v>253</v>
      </c>
      <c r="M444">
        <v>1</v>
      </c>
      <c r="R444">
        <v>58</v>
      </c>
      <c r="S444">
        <v>4</v>
      </c>
      <c r="T444">
        <v>533</v>
      </c>
    </row>
    <row r="445" spans="1:20" x14ac:dyDescent="0.25">
      <c r="A445">
        <v>3</v>
      </c>
      <c r="B445" t="s">
        <v>86</v>
      </c>
      <c r="C445" t="s">
        <v>28</v>
      </c>
      <c r="D445">
        <v>21</v>
      </c>
      <c r="E445">
        <v>8</v>
      </c>
      <c r="F445">
        <v>9</v>
      </c>
      <c r="G445">
        <v>74</v>
      </c>
      <c r="H445">
        <v>52</v>
      </c>
      <c r="I445">
        <v>71</v>
      </c>
      <c r="K445">
        <v>205</v>
      </c>
      <c r="M445">
        <v>0</v>
      </c>
      <c r="R445">
        <v>58</v>
      </c>
      <c r="S445">
        <v>6</v>
      </c>
      <c r="T445">
        <v>506</v>
      </c>
    </row>
    <row r="446" spans="1:20" x14ac:dyDescent="0.25">
      <c r="A446">
        <v>4</v>
      </c>
      <c r="B446" t="s">
        <v>86</v>
      </c>
      <c r="C446" t="s">
        <v>44</v>
      </c>
      <c r="D446">
        <v>18</v>
      </c>
      <c r="E446">
        <v>12</v>
      </c>
      <c r="F446">
        <v>8</v>
      </c>
      <c r="G446">
        <v>53</v>
      </c>
      <c r="H446">
        <v>37</v>
      </c>
      <c r="I446">
        <v>66</v>
      </c>
      <c r="K446">
        <v>212</v>
      </c>
      <c r="M446">
        <v>0</v>
      </c>
      <c r="R446">
        <v>61</v>
      </c>
      <c r="S446">
        <v>3</v>
      </c>
      <c r="T446">
        <v>500</v>
      </c>
    </row>
    <row r="447" spans="1:20" x14ac:dyDescent="0.25">
      <c r="A447">
        <v>5</v>
      </c>
      <c r="B447" t="s">
        <v>86</v>
      </c>
      <c r="C447" t="s">
        <v>27</v>
      </c>
      <c r="D447">
        <v>17</v>
      </c>
      <c r="E447">
        <v>13</v>
      </c>
      <c r="F447">
        <v>8</v>
      </c>
      <c r="G447">
        <v>66</v>
      </c>
      <c r="H447">
        <v>38</v>
      </c>
      <c r="I447">
        <v>64</v>
      </c>
      <c r="K447">
        <v>237</v>
      </c>
      <c r="M447">
        <v>3</v>
      </c>
      <c r="R447">
        <v>71</v>
      </c>
      <c r="S447">
        <v>2</v>
      </c>
      <c r="T447">
        <v>438</v>
      </c>
    </row>
    <row r="448" spans="1:20" x14ac:dyDescent="0.25">
      <c r="A448">
        <v>6</v>
      </c>
      <c r="B448" t="s">
        <v>86</v>
      </c>
      <c r="C448" t="s">
        <v>30</v>
      </c>
      <c r="D448">
        <v>15</v>
      </c>
      <c r="E448">
        <v>8</v>
      </c>
      <c r="F448">
        <v>15</v>
      </c>
      <c r="G448">
        <v>48</v>
      </c>
      <c r="H448">
        <v>57</v>
      </c>
      <c r="I448">
        <v>53</v>
      </c>
      <c r="K448">
        <v>163</v>
      </c>
      <c r="M448">
        <v>2</v>
      </c>
      <c r="R448">
        <v>70</v>
      </c>
      <c r="S448">
        <v>2</v>
      </c>
      <c r="T448">
        <v>498</v>
      </c>
    </row>
    <row r="449" spans="1:20" x14ac:dyDescent="0.25">
      <c r="A449">
        <v>7</v>
      </c>
      <c r="B449" t="s">
        <v>86</v>
      </c>
      <c r="C449" t="s">
        <v>25</v>
      </c>
      <c r="D449">
        <v>12</v>
      </c>
      <c r="E449">
        <v>14</v>
      </c>
      <c r="F449">
        <v>12</v>
      </c>
      <c r="G449">
        <v>46</v>
      </c>
      <c r="H449">
        <v>47</v>
      </c>
      <c r="I449">
        <v>50</v>
      </c>
      <c r="K449">
        <v>213</v>
      </c>
      <c r="M449">
        <v>3</v>
      </c>
      <c r="R449">
        <v>62</v>
      </c>
      <c r="S449">
        <v>4</v>
      </c>
      <c r="T449">
        <v>584</v>
      </c>
    </row>
    <row r="450" spans="1:20" x14ac:dyDescent="0.25">
      <c r="A450">
        <v>8</v>
      </c>
      <c r="B450" t="s">
        <v>86</v>
      </c>
      <c r="C450" t="s">
        <v>26</v>
      </c>
      <c r="D450">
        <v>14</v>
      </c>
      <c r="E450">
        <v>8</v>
      </c>
      <c r="F450">
        <v>16</v>
      </c>
      <c r="G450">
        <v>49</v>
      </c>
      <c r="H450">
        <v>53</v>
      </c>
      <c r="I450">
        <v>50</v>
      </c>
      <c r="K450">
        <v>180</v>
      </c>
      <c r="M450">
        <v>1</v>
      </c>
      <c r="R450">
        <v>51</v>
      </c>
      <c r="S450">
        <v>1</v>
      </c>
      <c r="T450">
        <v>452</v>
      </c>
    </row>
    <row r="451" spans="1:20" x14ac:dyDescent="0.25">
      <c r="A451">
        <v>9</v>
      </c>
      <c r="B451" t="s">
        <v>86</v>
      </c>
      <c r="C451" t="s">
        <v>71</v>
      </c>
      <c r="D451">
        <v>12</v>
      </c>
      <c r="E451">
        <v>10</v>
      </c>
      <c r="F451">
        <v>16</v>
      </c>
      <c r="G451">
        <v>55</v>
      </c>
      <c r="H451">
        <v>51</v>
      </c>
      <c r="I451">
        <v>46</v>
      </c>
      <c r="K451">
        <v>231</v>
      </c>
      <c r="M451">
        <v>1</v>
      </c>
      <c r="R451">
        <v>42</v>
      </c>
      <c r="S451">
        <v>1</v>
      </c>
      <c r="T451">
        <v>471</v>
      </c>
    </row>
    <row r="452" spans="1:20" x14ac:dyDescent="0.25">
      <c r="A452">
        <v>10</v>
      </c>
      <c r="B452" t="s">
        <v>86</v>
      </c>
      <c r="C452" t="s">
        <v>45</v>
      </c>
      <c r="D452">
        <v>12</v>
      </c>
      <c r="E452">
        <v>9</v>
      </c>
      <c r="F452">
        <v>17</v>
      </c>
      <c r="G452">
        <v>46</v>
      </c>
      <c r="H452">
        <v>54</v>
      </c>
      <c r="I452">
        <v>45</v>
      </c>
      <c r="K452">
        <v>267</v>
      </c>
      <c r="M452">
        <v>1</v>
      </c>
      <c r="R452">
        <v>74</v>
      </c>
      <c r="S452">
        <v>5</v>
      </c>
      <c r="T452">
        <v>583</v>
      </c>
    </row>
    <row r="453" spans="1:20" x14ac:dyDescent="0.25">
      <c r="A453">
        <v>11</v>
      </c>
      <c r="B453" t="s">
        <v>86</v>
      </c>
      <c r="C453" t="s">
        <v>60</v>
      </c>
      <c r="D453">
        <v>12</v>
      </c>
      <c r="E453">
        <v>9</v>
      </c>
      <c r="F453">
        <v>17</v>
      </c>
      <c r="G453">
        <v>35</v>
      </c>
      <c r="H453">
        <v>47</v>
      </c>
      <c r="I453">
        <v>45</v>
      </c>
      <c r="K453">
        <v>167</v>
      </c>
      <c r="M453">
        <v>2</v>
      </c>
      <c r="R453">
        <v>76</v>
      </c>
      <c r="S453">
        <v>3</v>
      </c>
      <c r="T453">
        <v>558</v>
      </c>
    </row>
    <row r="454" spans="1:20" x14ac:dyDescent="0.25">
      <c r="A454">
        <v>12</v>
      </c>
      <c r="B454" t="s">
        <v>86</v>
      </c>
      <c r="C454" t="s">
        <v>34</v>
      </c>
      <c r="D454">
        <v>10</v>
      </c>
      <c r="E454">
        <v>14</v>
      </c>
      <c r="F454">
        <v>14</v>
      </c>
      <c r="G454">
        <v>36</v>
      </c>
      <c r="H454">
        <v>44</v>
      </c>
      <c r="I454">
        <v>44</v>
      </c>
      <c r="K454">
        <v>262</v>
      </c>
      <c r="M454">
        <v>1</v>
      </c>
      <c r="R454">
        <v>43</v>
      </c>
      <c r="S454">
        <v>2</v>
      </c>
      <c r="T454">
        <v>439</v>
      </c>
    </row>
    <row r="455" spans="1:20" x14ac:dyDescent="0.25">
      <c r="A455">
        <v>13</v>
      </c>
      <c r="B455" t="s">
        <v>86</v>
      </c>
      <c r="C455" t="s">
        <v>81</v>
      </c>
      <c r="D455">
        <v>10</v>
      </c>
      <c r="E455">
        <v>14</v>
      </c>
      <c r="F455">
        <v>14</v>
      </c>
      <c r="G455">
        <v>38</v>
      </c>
      <c r="H455">
        <v>49</v>
      </c>
      <c r="I455">
        <v>44</v>
      </c>
      <c r="K455">
        <v>289</v>
      </c>
      <c r="M455">
        <v>5</v>
      </c>
      <c r="R455">
        <v>52</v>
      </c>
      <c r="S455">
        <v>1</v>
      </c>
      <c r="T455">
        <v>426</v>
      </c>
    </row>
    <row r="456" spans="1:20" x14ac:dyDescent="0.25">
      <c r="A456">
        <v>14</v>
      </c>
      <c r="B456" t="s">
        <v>86</v>
      </c>
      <c r="C456" t="s">
        <v>36</v>
      </c>
      <c r="D456">
        <v>11</v>
      </c>
      <c r="E456">
        <v>10</v>
      </c>
      <c r="F456">
        <v>17</v>
      </c>
      <c r="G456">
        <v>45</v>
      </c>
      <c r="H456">
        <v>57</v>
      </c>
      <c r="I456">
        <v>43</v>
      </c>
      <c r="K456">
        <v>142</v>
      </c>
      <c r="M456">
        <v>2</v>
      </c>
      <c r="R456">
        <v>54</v>
      </c>
      <c r="S456">
        <v>7</v>
      </c>
      <c r="T456">
        <v>470</v>
      </c>
    </row>
    <row r="457" spans="1:20" x14ac:dyDescent="0.25">
      <c r="A457">
        <v>15</v>
      </c>
      <c r="B457" t="s">
        <v>86</v>
      </c>
      <c r="C457" t="s">
        <v>70</v>
      </c>
      <c r="D457">
        <v>9</v>
      </c>
      <c r="E457">
        <v>13</v>
      </c>
      <c r="F457">
        <v>16</v>
      </c>
      <c r="G457">
        <v>44</v>
      </c>
      <c r="H457">
        <v>62</v>
      </c>
      <c r="I457">
        <v>40</v>
      </c>
      <c r="K457">
        <v>265</v>
      </c>
      <c r="M457">
        <v>5</v>
      </c>
      <c r="R457">
        <v>47</v>
      </c>
      <c r="S457">
        <v>2</v>
      </c>
      <c r="T457">
        <v>497</v>
      </c>
    </row>
    <row r="458" spans="1:20" x14ac:dyDescent="0.25">
      <c r="A458">
        <v>16</v>
      </c>
      <c r="B458" t="s">
        <v>86</v>
      </c>
      <c r="C458" t="s">
        <v>61</v>
      </c>
      <c r="D458">
        <v>10</v>
      </c>
      <c r="E458">
        <v>10</v>
      </c>
      <c r="F458">
        <v>18</v>
      </c>
      <c r="G458">
        <v>29</v>
      </c>
      <c r="H458">
        <v>51</v>
      </c>
      <c r="I458">
        <v>40</v>
      </c>
      <c r="K458">
        <v>168</v>
      </c>
      <c r="M458">
        <v>4</v>
      </c>
      <c r="R458">
        <v>34</v>
      </c>
      <c r="S458">
        <v>3</v>
      </c>
      <c r="T458">
        <v>466</v>
      </c>
    </row>
    <row r="459" spans="1:20" x14ac:dyDescent="0.25">
      <c r="A459">
        <v>17</v>
      </c>
      <c r="B459" t="s">
        <v>86</v>
      </c>
      <c r="C459" t="s">
        <v>87</v>
      </c>
      <c r="D459">
        <v>9</v>
      </c>
      <c r="E459">
        <v>9</v>
      </c>
      <c r="F459">
        <v>20</v>
      </c>
      <c r="G459">
        <v>41</v>
      </c>
      <c r="H459">
        <v>64</v>
      </c>
      <c r="I459">
        <v>36</v>
      </c>
      <c r="K459">
        <v>190</v>
      </c>
      <c r="M459">
        <v>1</v>
      </c>
      <c r="R459">
        <v>67</v>
      </c>
      <c r="S459">
        <v>1</v>
      </c>
      <c r="T459">
        <v>509</v>
      </c>
    </row>
    <row r="460" spans="1:20" x14ac:dyDescent="0.25">
      <c r="A460">
        <v>18</v>
      </c>
      <c r="B460" t="s">
        <v>86</v>
      </c>
      <c r="C460" t="s">
        <v>79</v>
      </c>
      <c r="D460">
        <v>8</v>
      </c>
      <c r="E460">
        <v>6</v>
      </c>
      <c r="F460">
        <v>24</v>
      </c>
      <c r="G460">
        <v>33</v>
      </c>
      <c r="H460">
        <v>63</v>
      </c>
      <c r="I460">
        <v>30</v>
      </c>
      <c r="K460">
        <v>212</v>
      </c>
      <c r="M460">
        <v>3</v>
      </c>
      <c r="R460">
        <v>59</v>
      </c>
      <c r="S460">
        <v>4</v>
      </c>
      <c r="T460">
        <v>465</v>
      </c>
    </row>
    <row r="461" spans="1:20" x14ac:dyDescent="0.25">
      <c r="A461">
        <v>19</v>
      </c>
      <c r="B461" t="s">
        <v>86</v>
      </c>
      <c r="C461" t="s">
        <v>43</v>
      </c>
      <c r="D461">
        <v>5</v>
      </c>
      <c r="E461">
        <v>13</v>
      </c>
      <c r="F461">
        <v>20</v>
      </c>
      <c r="G461">
        <v>30</v>
      </c>
      <c r="H461">
        <v>64</v>
      </c>
      <c r="I461">
        <v>28</v>
      </c>
      <c r="K461">
        <v>210</v>
      </c>
      <c r="M461">
        <v>4</v>
      </c>
      <c r="R461">
        <v>68</v>
      </c>
      <c r="S461">
        <v>3</v>
      </c>
      <c r="T461">
        <v>497</v>
      </c>
    </row>
    <row r="462" spans="1:20" x14ac:dyDescent="0.25">
      <c r="A462">
        <v>0</v>
      </c>
      <c r="B462" t="s">
        <v>88</v>
      </c>
      <c r="C462" t="s">
        <v>29</v>
      </c>
      <c r="D462">
        <v>24</v>
      </c>
      <c r="E462">
        <v>8</v>
      </c>
      <c r="F462">
        <v>6</v>
      </c>
      <c r="G462">
        <v>79</v>
      </c>
      <c r="H462">
        <v>31</v>
      </c>
      <c r="I462">
        <v>80</v>
      </c>
      <c r="K462">
        <v>267</v>
      </c>
      <c r="M462">
        <v>1</v>
      </c>
      <c r="R462">
        <v>48</v>
      </c>
      <c r="S462">
        <v>3</v>
      </c>
      <c r="T462">
        <v>509</v>
      </c>
    </row>
    <row r="463" spans="1:20" x14ac:dyDescent="0.25">
      <c r="A463">
        <v>1</v>
      </c>
      <c r="B463" t="s">
        <v>88</v>
      </c>
      <c r="C463" t="s">
        <v>23</v>
      </c>
      <c r="D463">
        <v>20</v>
      </c>
      <c r="E463">
        <v>10</v>
      </c>
      <c r="F463">
        <v>8</v>
      </c>
      <c r="G463">
        <v>63</v>
      </c>
      <c r="H463">
        <v>38</v>
      </c>
      <c r="I463">
        <v>70</v>
      </c>
      <c r="K463">
        <v>166</v>
      </c>
      <c r="M463">
        <v>1</v>
      </c>
      <c r="R463">
        <v>64</v>
      </c>
      <c r="S463">
        <v>3</v>
      </c>
      <c r="T463">
        <v>540</v>
      </c>
    </row>
    <row r="464" spans="1:20" x14ac:dyDescent="0.25">
      <c r="A464">
        <v>2</v>
      </c>
      <c r="B464" t="s">
        <v>88</v>
      </c>
      <c r="C464" t="s">
        <v>24</v>
      </c>
      <c r="D464">
        <v>20</v>
      </c>
      <c r="E464">
        <v>9</v>
      </c>
      <c r="F464">
        <v>9</v>
      </c>
      <c r="G464">
        <v>71</v>
      </c>
      <c r="H464">
        <v>39</v>
      </c>
      <c r="I464">
        <v>69</v>
      </c>
      <c r="K464">
        <v>123</v>
      </c>
      <c r="M464">
        <v>3</v>
      </c>
      <c r="R464">
        <v>57</v>
      </c>
      <c r="S464">
        <v>1</v>
      </c>
      <c r="T464">
        <v>487</v>
      </c>
    </row>
    <row r="465" spans="1:20" x14ac:dyDescent="0.25">
      <c r="A465">
        <v>3</v>
      </c>
      <c r="B465" t="s">
        <v>88</v>
      </c>
      <c r="C465" t="s">
        <v>44</v>
      </c>
      <c r="D465">
        <v>20</v>
      </c>
      <c r="E465">
        <v>8</v>
      </c>
      <c r="F465">
        <v>10</v>
      </c>
      <c r="G465">
        <v>64</v>
      </c>
      <c r="H465">
        <v>43</v>
      </c>
      <c r="I465">
        <v>68</v>
      </c>
      <c r="K465">
        <v>216</v>
      </c>
      <c r="M465">
        <v>3</v>
      </c>
      <c r="R465">
        <v>49</v>
      </c>
      <c r="S465">
        <v>2</v>
      </c>
      <c r="T465">
        <v>451</v>
      </c>
    </row>
    <row r="466" spans="1:20" x14ac:dyDescent="0.25">
      <c r="A466">
        <v>4</v>
      </c>
      <c r="B466" t="s">
        <v>88</v>
      </c>
      <c r="C466" t="s">
        <v>87</v>
      </c>
      <c r="D466">
        <v>20</v>
      </c>
      <c r="E466">
        <v>6</v>
      </c>
      <c r="F466">
        <v>12</v>
      </c>
      <c r="G466">
        <v>57</v>
      </c>
      <c r="H466">
        <v>42</v>
      </c>
      <c r="I466">
        <v>66</v>
      </c>
      <c r="K466">
        <v>220</v>
      </c>
      <c r="M466">
        <v>4</v>
      </c>
      <c r="R466">
        <v>72</v>
      </c>
      <c r="S466">
        <v>2</v>
      </c>
      <c r="T466">
        <v>528</v>
      </c>
    </row>
    <row r="467" spans="1:20" x14ac:dyDescent="0.25">
      <c r="A467">
        <v>5</v>
      </c>
      <c r="B467" t="s">
        <v>88</v>
      </c>
      <c r="C467" t="s">
        <v>27</v>
      </c>
      <c r="D467">
        <v>17</v>
      </c>
      <c r="E467">
        <v>10</v>
      </c>
      <c r="F467">
        <v>11</v>
      </c>
      <c r="G467">
        <v>68</v>
      </c>
      <c r="H467">
        <v>45</v>
      </c>
      <c r="I467">
        <v>61</v>
      </c>
      <c r="K467">
        <v>160</v>
      </c>
      <c r="M467">
        <v>3</v>
      </c>
      <c r="R467">
        <v>74</v>
      </c>
      <c r="S467">
        <v>2</v>
      </c>
      <c r="T467">
        <v>518</v>
      </c>
    </row>
    <row r="468" spans="1:20" x14ac:dyDescent="0.25">
      <c r="A468">
        <v>6</v>
      </c>
      <c r="B468" t="s">
        <v>88</v>
      </c>
      <c r="C468" t="s">
        <v>61</v>
      </c>
      <c r="D468">
        <v>15</v>
      </c>
      <c r="E468">
        <v>12</v>
      </c>
      <c r="F468">
        <v>11</v>
      </c>
      <c r="G468">
        <v>46</v>
      </c>
      <c r="H468">
        <v>41</v>
      </c>
      <c r="I468">
        <v>57</v>
      </c>
      <c r="K468">
        <v>145</v>
      </c>
      <c r="M468">
        <v>2</v>
      </c>
      <c r="R468">
        <v>80</v>
      </c>
      <c r="S468">
        <v>3</v>
      </c>
      <c r="T468">
        <v>553</v>
      </c>
    </row>
    <row r="469" spans="1:20" x14ac:dyDescent="0.25">
      <c r="A469">
        <v>7</v>
      </c>
      <c r="B469" t="s">
        <v>88</v>
      </c>
      <c r="C469" t="s">
        <v>25</v>
      </c>
      <c r="D469">
        <v>13</v>
      </c>
      <c r="E469">
        <v>15</v>
      </c>
      <c r="F469">
        <v>10</v>
      </c>
      <c r="G469">
        <v>46</v>
      </c>
      <c r="H469">
        <v>43</v>
      </c>
      <c r="I469">
        <v>54</v>
      </c>
      <c r="K469">
        <v>189</v>
      </c>
      <c r="M469">
        <v>5</v>
      </c>
      <c r="R469">
        <v>80</v>
      </c>
      <c r="S469">
        <v>4</v>
      </c>
      <c r="T469">
        <v>617</v>
      </c>
    </row>
    <row r="470" spans="1:20" x14ac:dyDescent="0.25">
      <c r="A470">
        <v>8</v>
      </c>
      <c r="B470" t="s">
        <v>88</v>
      </c>
      <c r="C470" t="s">
        <v>81</v>
      </c>
      <c r="D470">
        <v>14</v>
      </c>
      <c r="E470">
        <v>10</v>
      </c>
      <c r="F470">
        <v>14</v>
      </c>
      <c r="G470">
        <v>50</v>
      </c>
      <c r="H470">
        <v>57</v>
      </c>
      <c r="I470">
        <v>52</v>
      </c>
      <c r="K470">
        <v>205</v>
      </c>
      <c r="M470">
        <v>3</v>
      </c>
      <c r="R470">
        <v>32</v>
      </c>
      <c r="S470">
        <v>2</v>
      </c>
      <c r="T470">
        <v>461</v>
      </c>
    </row>
    <row r="471" spans="1:20" x14ac:dyDescent="0.25">
      <c r="A471">
        <v>9</v>
      </c>
      <c r="B471" t="s">
        <v>88</v>
      </c>
      <c r="C471" t="s">
        <v>45</v>
      </c>
      <c r="D471">
        <v>14</v>
      </c>
      <c r="E471">
        <v>10</v>
      </c>
      <c r="F471">
        <v>14</v>
      </c>
      <c r="G471">
        <v>40</v>
      </c>
      <c r="H471">
        <v>48</v>
      </c>
      <c r="I471">
        <v>52</v>
      </c>
      <c r="K471">
        <v>229</v>
      </c>
      <c r="M471">
        <v>3</v>
      </c>
      <c r="R471">
        <v>75</v>
      </c>
      <c r="S471">
        <v>3</v>
      </c>
      <c r="T471">
        <v>596</v>
      </c>
    </row>
    <row r="472" spans="1:20" x14ac:dyDescent="0.25">
      <c r="A472">
        <v>10</v>
      </c>
      <c r="B472" t="s">
        <v>88</v>
      </c>
      <c r="C472" t="s">
        <v>28</v>
      </c>
      <c r="D472">
        <v>14</v>
      </c>
      <c r="E472">
        <v>9</v>
      </c>
      <c r="F472">
        <v>15</v>
      </c>
      <c r="G472">
        <v>44</v>
      </c>
      <c r="H472">
        <v>50</v>
      </c>
      <c r="I472">
        <v>51</v>
      </c>
      <c r="K472">
        <v>179</v>
      </c>
      <c r="M472">
        <v>3</v>
      </c>
      <c r="R472">
        <v>61</v>
      </c>
      <c r="S472">
        <v>2</v>
      </c>
      <c r="T472">
        <v>486</v>
      </c>
    </row>
    <row r="473" spans="1:20" x14ac:dyDescent="0.25">
      <c r="A473">
        <v>11</v>
      </c>
      <c r="B473" t="s">
        <v>88</v>
      </c>
      <c r="C473" t="s">
        <v>26</v>
      </c>
      <c r="D473">
        <v>13</v>
      </c>
      <c r="E473">
        <v>10</v>
      </c>
      <c r="F473">
        <v>15</v>
      </c>
      <c r="G473">
        <v>47</v>
      </c>
      <c r="H473">
        <v>54</v>
      </c>
      <c r="I473">
        <v>49</v>
      </c>
      <c r="K473">
        <v>228</v>
      </c>
      <c r="M473">
        <v>3</v>
      </c>
      <c r="R473">
        <v>55</v>
      </c>
      <c r="S473">
        <v>4</v>
      </c>
      <c r="T473">
        <v>504</v>
      </c>
    </row>
    <row r="474" spans="1:20" x14ac:dyDescent="0.25">
      <c r="A474">
        <v>12</v>
      </c>
      <c r="B474" t="s">
        <v>88</v>
      </c>
      <c r="C474" t="s">
        <v>43</v>
      </c>
      <c r="D474">
        <v>14</v>
      </c>
      <c r="E474">
        <v>6</v>
      </c>
      <c r="F474">
        <v>18</v>
      </c>
      <c r="G474">
        <v>39</v>
      </c>
      <c r="H474">
        <v>51</v>
      </c>
      <c r="I474">
        <v>48</v>
      </c>
      <c r="K474">
        <v>165</v>
      </c>
      <c r="M474">
        <v>2</v>
      </c>
      <c r="R474">
        <v>67</v>
      </c>
      <c r="S474">
        <v>3</v>
      </c>
      <c r="T474">
        <v>605</v>
      </c>
    </row>
    <row r="475" spans="1:20" x14ac:dyDescent="0.25">
      <c r="A475">
        <v>13</v>
      </c>
      <c r="B475" t="s">
        <v>88</v>
      </c>
      <c r="C475" t="s">
        <v>60</v>
      </c>
      <c r="D475">
        <v>9</v>
      </c>
      <c r="E475">
        <v>15</v>
      </c>
      <c r="F475">
        <v>14</v>
      </c>
      <c r="G475">
        <v>44</v>
      </c>
      <c r="H475">
        <v>44</v>
      </c>
      <c r="I475">
        <v>42</v>
      </c>
      <c r="K475">
        <v>251</v>
      </c>
      <c r="M475">
        <v>2</v>
      </c>
      <c r="R475">
        <v>44</v>
      </c>
      <c r="S475">
        <v>3</v>
      </c>
      <c r="T475">
        <v>430</v>
      </c>
    </row>
    <row r="476" spans="1:20" x14ac:dyDescent="0.25">
      <c r="A476">
        <v>14</v>
      </c>
      <c r="B476" t="s">
        <v>88</v>
      </c>
      <c r="C476" t="s">
        <v>30</v>
      </c>
      <c r="D476">
        <v>10</v>
      </c>
      <c r="E476">
        <v>12</v>
      </c>
      <c r="F476">
        <v>16</v>
      </c>
      <c r="G476">
        <v>45</v>
      </c>
      <c r="H476">
        <v>50</v>
      </c>
      <c r="I476">
        <v>42</v>
      </c>
      <c r="K476">
        <v>175</v>
      </c>
      <c r="M476">
        <v>3</v>
      </c>
      <c r="R476">
        <v>78</v>
      </c>
      <c r="S476">
        <v>6</v>
      </c>
      <c r="T476">
        <v>572</v>
      </c>
    </row>
    <row r="477" spans="1:20" x14ac:dyDescent="0.25">
      <c r="A477">
        <v>15</v>
      </c>
      <c r="B477" t="s">
        <v>88</v>
      </c>
      <c r="C477" t="s">
        <v>36</v>
      </c>
      <c r="D477">
        <v>11</v>
      </c>
      <c r="E477">
        <v>9</v>
      </c>
      <c r="F477">
        <v>18</v>
      </c>
      <c r="G477">
        <v>45</v>
      </c>
      <c r="H477">
        <v>59</v>
      </c>
      <c r="I477">
        <v>42</v>
      </c>
      <c r="K477">
        <v>183</v>
      </c>
      <c r="M477">
        <v>5</v>
      </c>
      <c r="R477">
        <v>48</v>
      </c>
      <c r="S477">
        <v>5</v>
      </c>
      <c r="T477">
        <v>508</v>
      </c>
    </row>
    <row r="478" spans="1:20" x14ac:dyDescent="0.25">
      <c r="A478">
        <v>16</v>
      </c>
      <c r="B478" t="s">
        <v>88</v>
      </c>
      <c r="C478" t="s">
        <v>79</v>
      </c>
      <c r="D478">
        <v>10</v>
      </c>
      <c r="E478">
        <v>12</v>
      </c>
      <c r="F478">
        <v>16</v>
      </c>
      <c r="G478">
        <v>37</v>
      </c>
      <c r="H478">
        <v>59</v>
      </c>
      <c r="I478">
        <v>42</v>
      </c>
      <c r="K478">
        <v>173</v>
      </c>
      <c r="M478">
        <v>0</v>
      </c>
      <c r="R478">
        <v>51</v>
      </c>
      <c r="S478">
        <v>1</v>
      </c>
      <c r="T478">
        <v>492</v>
      </c>
    </row>
    <row r="479" spans="1:20" x14ac:dyDescent="0.25">
      <c r="A479">
        <v>17</v>
      </c>
      <c r="B479" t="s">
        <v>88</v>
      </c>
      <c r="C479" t="s">
        <v>22</v>
      </c>
      <c r="D479">
        <v>8</v>
      </c>
      <c r="E479">
        <v>10</v>
      </c>
      <c r="F479">
        <v>20</v>
      </c>
      <c r="G479">
        <v>41</v>
      </c>
      <c r="H479">
        <v>65</v>
      </c>
      <c r="I479">
        <v>34</v>
      </c>
      <c r="K479">
        <v>195</v>
      </c>
      <c r="M479">
        <v>2</v>
      </c>
      <c r="R479">
        <v>73</v>
      </c>
      <c r="S479">
        <v>5</v>
      </c>
      <c r="T479">
        <v>609</v>
      </c>
    </row>
    <row r="480" spans="1:20" x14ac:dyDescent="0.25">
      <c r="A480">
        <v>18</v>
      </c>
      <c r="B480" t="s">
        <v>88</v>
      </c>
      <c r="C480" t="s">
        <v>89</v>
      </c>
      <c r="D480">
        <v>8</v>
      </c>
      <c r="E480">
        <v>10</v>
      </c>
      <c r="F480">
        <v>20</v>
      </c>
      <c r="G480">
        <v>36</v>
      </c>
      <c r="H480">
        <v>63</v>
      </c>
      <c r="I480">
        <v>34</v>
      </c>
      <c r="K480">
        <v>185</v>
      </c>
      <c r="M480">
        <v>3</v>
      </c>
      <c r="R480">
        <v>49</v>
      </c>
      <c r="S480">
        <v>3</v>
      </c>
      <c r="T480">
        <v>523</v>
      </c>
    </row>
    <row r="481" spans="1:20" x14ac:dyDescent="0.25">
      <c r="A481">
        <v>19</v>
      </c>
      <c r="B481" t="s">
        <v>88</v>
      </c>
      <c r="C481" t="s">
        <v>90</v>
      </c>
      <c r="D481">
        <v>5</v>
      </c>
      <c r="E481">
        <v>11</v>
      </c>
      <c r="F481">
        <v>22</v>
      </c>
      <c r="G481">
        <v>30</v>
      </c>
      <c r="H481">
        <v>70</v>
      </c>
      <c r="I481">
        <v>26</v>
      </c>
      <c r="K481">
        <v>217</v>
      </c>
      <c r="M481">
        <v>4</v>
      </c>
      <c r="R481">
        <v>72</v>
      </c>
      <c r="S481">
        <v>2</v>
      </c>
      <c r="T481">
        <v>465</v>
      </c>
    </row>
    <row r="482" spans="1:20" x14ac:dyDescent="0.25">
      <c r="A482">
        <v>0</v>
      </c>
      <c r="B482" t="s">
        <v>91</v>
      </c>
      <c r="C482" t="s">
        <v>29</v>
      </c>
      <c r="D482">
        <v>28</v>
      </c>
      <c r="E482">
        <v>7</v>
      </c>
      <c r="F482">
        <v>3</v>
      </c>
      <c r="G482">
        <v>97</v>
      </c>
      <c r="H482">
        <v>45</v>
      </c>
      <c r="I482">
        <v>91</v>
      </c>
      <c r="K482">
        <v>282</v>
      </c>
      <c r="M482">
        <v>3</v>
      </c>
      <c r="R482">
        <v>71</v>
      </c>
      <c r="S482">
        <v>5</v>
      </c>
      <c r="T482">
        <v>517</v>
      </c>
    </row>
    <row r="483" spans="1:20" x14ac:dyDescent="0.25">
      <c r="A483">
        <v>1</v>
      </c>
      <c r="B483" t="s">
        <v>91</v>
      </c>
      <c r="C483" t="s">
        <v>23</v>
      </c>
      <c r="D483">
        <v>22</v>
      </c>
      <c r="E483">
        <v>7</v>
      </c>
      <c r="F483">
        <v>9</v>
      </c>
      <c r="G483">
        <v>73</v>
      </c>
      <c r="H483">
        <v>43</v>
      </c>
      <c r="I483">
        <v>73</v>
      </c>
      <c r="K483">
        <v>160</v>
      </c>
      <c r="M483">
        <v>3</v>
      </c>
      <c r="R483">
        <v>65</v>
      </c>
      <c r="S483">
        <v>1</v>
      </c>
      <c r="T483">
        <v>538</v>
      </c>
    </row>
    <row r="484" spans="1:20" x14ac:dyDescent="0.25">
      <c r="A484">
        <v>2</v>
      </c>
      <c r="B484" t="s">
        <v>91</v>
      </c>
      <c r="C484" t="s">
        <v>44</v>
      </c>
      <c r="D484">
        <v>21</v>
      </c>
      <c r="E484">
        <v>6</v>
      </c>
      <c r="F484">
        <v>11</v>
      </c>
      <c r="G484">
        <v>58</v>
      </c>
      <c r="H484">
        <v>43</v>
      </c>
      <c r="I484">
        <v>69</v>
      </c>
      <c r="K484">
        <v>150</v>
      </c>
      <c r="M484">
        <v>5</v>
      </c>
      <c r="R484">
        <v>55</v>
      </c>
      <c r="S484">
        <v>1</v>
      </c>
      <c r="T484">
        <v>519</v>
      </c>
    </row>
    <row r="485" spans="1:20" x14ac:dyDescent="0.25">
      <c r="A485">
        <v>3</v>
      </c>
      <c r="B485" t="s">
        <v>91</v>
      </c>
      <c r="C485" t="s">
        <v>24</v>
      </c>
      <c r="D485">
        <v>19</v>
      </c>
      <c r="E485">
        <v>10</v>
      </c>
      <c r="F485">
        <v>9</v>
      </c>
      <c r="G485">
        <v>51</v>
      </c>
      <c r="H485">
        <v>30</v>
      </c>
      <c r="I485">
        <v>67</v>
      </c>
      <c r="K485">
        <v>197</v>
      </c>
      <c r="M485">
        <v>1</v>
      </c>
      <c r="R485">
        <v>64</v>
      </c>
      <c r="S485">
        <v>4</v>
      </c>
      <c r="T485">
        <v>622</v>
      </c>
    </row>
    <row r="486" spans="1:20" x14ac:dyDescent="0.25">
      <c r="A486">
        <v>4</v>
      </c>
      <c r="B486" t="s">
        <v>91</v>
      </c>
      <c r="C486" t="s">
        <v>27</v>
      </c>
      <c r="D486">
        <v>18</v>
      </c>
      <c r="E486">
        <v>11</v>
      </c>
      <c r="F486">
        <v>9</v>
      </c>
      <c r="G486">
        <v>53</v>
      </c>
      <c r="H486">
        <v>34</v>
      </c>
      <c r="I486">
        <v>65</v>
      </c>
      <c r="K486">
        <v>181</v>
      </c>
      <c r="M486">
        <v>5</v>
      </c>
      <c r="R486">
        <v>54</v>
      </c>
      <c r="S486">
        <v>1</v>
      </c>
      <c r="T486">
        <v>467</v>
      </c>
    </row>
    <row r="487" spans="1:20" x14ac:dyDescent="0.25">
      <c r="A487">
        <v>5</v>
      </c>
      <c r="B487" t="s">
        <v>91</v>
      </c>
      <c r="C487" t="s">
        <v>25</v>
      </c>
      <c r="D487">
        <v>15</v>
      </c>
      <c r="E487">
        <v>13</v>
      </c>
      <c r="F487">
        <v>10</v>
      </c>
      <c r="G487">
        <v>46</v>
      </c>
      <c r="H487">
        <v>35</v>
      </c>
      <c r="I487">
        <v>58</v>
      </c>
      <c r="K487">
        <v>160</v>
      </c>
      <c r="M487">
        <v>2</v>
      </c>
      <c r="R487">
        <v>90</v>
      </c>
      <c r="S487">
        <v>4</v>
      </c>
      <c r="T487">
        <v>550</v>
      </c>
    </row>
    <row r="488" spans="1:20" x14ac:dyDescent="0.25">
      <c r="A488">
        <v>6</v>
      </c>
      <c r="B488" t="s">
        <v>91</v>
      </c>
      <c r="C488" t="s">
        <v>61</v>
      </c>
      <c r="D488">
        <v>16</v>
      </c>
      <c r="E488">
        <v>10</v>
      </c>
      <c r="F488">
        <v>12</v>
      </c>
      <c r="G488">
        <v>57</v>
      </c>
      <c r="H488">
        <v>56</v>
      </c>
      <c r="I488">
        <v>58</v>
      </c>
      <c r="K488">
        <v>175</v>
      </c>
      <c r="M488">
        <v>6</v>
      </c>
      <c r="R488">
        <v>60</v>
      </c>
      <c r="S488">
        <v>5</v>
      </c>
      <c r="T488">
        <v>614</v>
      </c>
    </row>
    <row r="489" spans="1:20" x14ac:dyDescent="0.25">
      <c r="A489">
        <v>7</v>
      </c>
      <c r="B489" t="s">
        <v>91</v>
      </c>
      <c r="C489" t="s">
        <v>43</v>
      </c>
      <c r="D489">
        <v>16</v>
      </c>
      <c r="E489">
        <v>7</v>
      </c>
      <c r="F489">
        <v>15</v>
      </c>
      <c r="G489">
        <v>55</v>
      </c>
      <c r="H489">
        <v>55</v>
      </c>
      <c r="I489">
        <v>55</v>
      </c>
      <c r="K489">
        <v>221</v>
      </c>
      <c r="M489">
        <v>4</v>
      </c>
      <c r="R489">
        <v>79</v>
      </c>
      <c r="S489">
        <v>3</v>
      </c>
      <c r="T489">
        <v>613</v>
      </c>
    </row>
    <row r="490" spans="1:20" x14ac:dyDescent="0.25">
      <c r="A490">
        <v>8</v>
      </c>
      <c r="B490" t="s">
        <v>91</v>
      </c>
      <c r="C490" t="s">
        <v>30</v>
      </c>
      <c r="D490">
        <v>15</v>
      </c>
      <c r="E490">
        <v>10</v>
      </c>
      <c r="F490">
        <v>13</v>
      </c>
      <c r="G490">
        <v>52</v>
      </c>
      <c r="H490">
        <v>53</v>
      </c>
      <c r="I490">
        <v>55</v>
      </c>
      <c r="K490">
        <v>138</v>
      </c>
      <c r="M490">
        <v>3</v>
      </c>
      <c r="R490">
        <v>45</v>
      </c>
      <c r="S490">
        <v>3</v>
      </c>
      <c r="T490">
        <v>398</v>
      </c>
    </row>
    <row r="491" spans="1:20" x14ac:dyDescent="0.25">
      <c r="A491">
        <v>9</v>
      </c>
      <c r="B491" t="s">
        <v>91</v>
      </c>
      <c r="C491" t="s">
        <v>26</v>
      </c>
      <c r="D491">
        <v>15</v>
      </c>
      <c r="E491">
        <v>8</v>
      </c>
      <c r="F491">
        <v>15</v>
      </c>
      <c r="G491">
        <v>57</v>
      </c>
      <c r="H491">
        <v>49</v>
      </c>
      <c r="I491">
        <v>53</v>
      </c>
      <c r="K491">
        <v>219</v>
      </c>
      <c r="M491">
        <v>3</v>
      </c>
      <c r="R491">
        <v>62</v>
      </c>
      <c r="S491">
        <v>4</v>
      </c>
      <c r="T491">
        <v>511</v>
      </c>
    </row>
    <row r="492" spans="1:20" x14ac:dyDescent="0.25">
      <c r="A492">
        <v>10</v>
      </c>
      <c r="B492" t="s">
        <v>91</v>
      </c>
      <c r="C492" t="s">
        <v>28</v>
      </c>
      <c r="D492">
        <v>14</v>
      </c>
      <c r="E492">
        <v>10</v>
      </c>
      <c r="F492">
        <v>14</v>
      </c>
      <c r="G492">
        <v>63</v>
      </c>
      <c r="H492">
        <v>54</v>
      </c>
      <c r="I492">
        <v>52</v>
      </c>
      <c r="K492">
        <v>254</v>
      </c>
      <c r="M492">
        <v>3</v>
      </c>
      <c r="R492">
        <v>46</v>
      </c>
      <c r="S492">
        <v>4</v>
      </c>
      <c r="T492">
        <v>409</v>
      </c>
    </row>
    <row r="493" spans="1:20" x14ac:dyDescent="0.25">
      <c r="A493">
        <v>11</v>
      </c>
      <c r="B493" t="s">
        <v>91</v>
      </c>
      <c r="C493" t="s">
        <v>60</v>
      </c>
      <c r="D493">
        <v>14</v>
      </c>
      <c r="E493">
        <v>10</v>
      </c>
      <c r="F493">
        <v>14</v>
      </c>
      <c r="G493">
        <v>46</v>
      </c>
      <c r="H493">
        <v>52</v>
      </c>
      <c r="I493">
        <v>52</v>
      </c>
      <c r="K493">
        <v>176</v>
      </c>
      <c r="M493">
        <v>6</v>
      </c>
      <c r="R493">
        <v>82</v>
      </c>
      <c r="S493">
        <v>3</v>
      </c>
      <c r="T493">
        <v>583</v>
      </c>
    </row>
    <row r="494" spans="1:20" x14ac:dyDescent="0.25">
      <c r="A494">
        <v>12</v>
      </c>
      <c r="B494" t="s">
        <v>91</v>
      </c>
      <c r="C494" t="s">
        <v>36</v>
      </c>
      <c r="D494">
        <v>12</v>
      </c>
      <c r="E494">
        <v>14</v>
      </c>
      <c r="F494">
        <v>12</v>
      </c>
      <c r="G494">
        <v>59</v>
      </c>
      <c r="H494">
        <v>49</v>
      </c>
      <c r="I494">
        <v>50</v>
      </c>
      <c r="K494">
        <v>195</v>
      </c>
      <c r="M494">
        <v>6</v>
      </c>
      <c r="R494">
        <v>48</v>
      </c>
      <c r="S494">
        <v>1</v>
      </c>
      <c r="T494">
        <v>539</v>
      </c>
    </row>
    <row r="495" spans="1:20" x14ac:dyDescent="0.25">
      <c r="A495">
        <v>13</v>
      </c>
      <c r="B495" t="s">
        <v>91</v>
      </c>
      <c r="C495" t="s">
        <v>89</v>
      </c>
      <c r="D495">
        <v>12</v>
      </c>
      <c r="E495">
        <v>8</v>
      </c>
      <c r="F495">
        <v>18</v>
      </c>
      <c r="G495">
        <v>47</v>
      </c>
      <c r="H495">
        <v>54</v>
      </c>
      <c r="I495">
        <v>44</v>
      </c>
      <c r="K495">
        <v>157</v>
      </c>
      <c r="M495">
        <v>3</v>
      </c>
      <c r="R495">
        <v>43</v>
      </c>
      <c r="S495">
        <v>1</v>
      </c>
      <c r="T495">
        <v>439</v>
      </c>
    </row>
    <row r="496" spans="1:20" x14ac:dyDescent="0.25">
      <c r="A496">
        <v>14</v>
      </c>
      <c r="B496" t="s">
        <v>91</v>
      </c>
      <c r="C496" t="s">
        <v>45</v>
      </c>
      <c r="D496">
        <v>12</v>
      </c>
      <c r="E496">
        <v>8</v>
      </c>
      <c r="F496">
        <v>18</v>
      </c>
      <c r="G496">
        <v>45</v>
      </c>
      <c r="H496">
        <v>62</v>
      </c>
      <c r="I496">
        <v>44</v>
      </c>
      <c r="K496">
        <v>189</v>
      </c>
      <c r="M496">
        <v>1</v>
      </c>
      <c r="R496">
        <v>72</v>
      </c>
      <c r="S496">
        <v>5</v>
      </c>
      <c r="T496">
        <v>522</v>
      </c>
    </row>
    <row r="497" spans="1:20" x14ac:dyDescent="0.25">
      <c r="A497">
        <v>15</v>
      </c>
      <c r="B497" t="s">
        <v>91</v>
      </c>
      <c r="C497" t="s">
        <v>79</v>
      </c>
      <c r="D497">
        <v>9</v>
      </c>
      <c r="E497">
        <v>11</v>
      </c>
      <c r="F497">
        <v>18</v>
      </c>
      <c r="G497">
        <v>44</v>
      </c>
      <c r="H497">
        <v>57</v>
      </c>
      <c r="I497">
        <v>38</v>
      </c>
      <c r="K497">
        <v>185</v>
      </c>
      <c r="M497">
        <v>6</v>
      </c>
      <c r="R497">
        <v>79</v>
      </c>
      <c r="S497">
        <v>3</v>
      </c>
      <c r="T497">
        <v>606</v>
      </c>
    </row>
    <row r="498" spans="1:20" x14ac:dyDescent="0.25">
      <c r="A498">
        <v>16</v>
      </c>
      <c r="B498" t="s">
        <v>91</v>
      </c>
      <c r="C498" t="s">
        <v>90</v>
      </c>
      <c r="D498">
        <v>9</v>
      </c>
      <c r="E498">
        <v>9</v>
      </c>
      <c r="F498">
        <v>20</v>
      </c>
      <c r="G498">
        <v>38</v>
      </c>
      <c r="H498">
        <v>68</v>
      </c>
      <c r="I498">
        <v>36</v>
      </c>
      <c r="K498">
        <v>207</v>
      </c>
      <c r="M498">
        <v>1</v>
      </c>
      <c r="R498">
        <v>86</v>
      </c>
      <c r="S498">
        <v>1</v>
      </c>
      <c r="T498">
        <v>533</v>
      </c>
    </row>
    <row r="499" spans="1:20" x14ac:dyDescent="0.25">
      <c r="A499">
        <v>17</v>
      </c>
      <c r="B499" t="s">
        <v>91</v>
      </c>
      <c r="C499" t="s">
        <v>92</v>
      </c>
      <c r="D499">
        <v>7</v>
      </c>
      <c r="E499">
        <v>12</v>
      </c>
      <c r="F499">
        <v>19</v>
      </c>
      <c r="G499">
        <v>46</v>
      </c>
      <c r="H499">
        <v>74</v>
      </c>
      <c r="I499">
        <v>33</v>
      </c>
      <c r="K499">
        <v>173</v>
      </c>
      <c r="M499">
        <v>2</v>
      </c>
      <c r="R499">
        <v>68</v>
      </c>
      <c r="S499">
        <v>2</v>
      </c>
      <c r="T499">
        <v>557</v>
      </c>
    </row>
    <row r="500" spans="1:20" x14ac:dyDescent="0.25">
      <c r="A500">
        <v>18</v>
      </c>
      <c r="B500" t="s">
        <v>91</v>
      </c>
      <c r="C500" t="s">
        <v>93</v>
      </c>
      <c r="D500">
        <v>8</v>
      </c>
      <c r="E500">
        <v>7</v>
      </c>
      <c r="F500">
        <v>23</v>
      </c>
      <c r="G500">
        <v>38</v>
      </c>
      <c r="H500">
        <v>70</v>
      </c>
      <c r="I500">
        <v>31</v>
      </c>
      <c r="K500">
        <v>220</v>
      </c>
      <c r="M500">
        <v>2</v>
      </c>
      <c r="R500">
        <v>73</v>
      </c>
      <c r="S500">
        <v>6</v>
      </c>
      <c r="T500">
        <v>558</v>
      </c>
    </row>
    <row r="501" spans="1:20" x14ac:dyDescent="0.25">
      <c r="A501">
        <v>19</v>
      </c>
      <c r="B501" t="s">
        <v>91</v>
      </c>
      <c r="C501" t="s">
        <v>47</v>
      </c>
      <c r="D501">
        <v>6</v>
      </c>
      <c r="E501">
        <v>6</v>
      </c>
      <c r="F501">
        <v>26</v>
      </c>
      <c r="G501">
        <v>35</v>
      </c>
      <c r="H501">
        <v>77</v>
      </c>
      <c r="I501">
        <v>24</v>
      </c>
      <c r="K501">
        <v>146</v>
      </c>
      <c r="M501">
        <v>1</v>
      </c>
      <c r="R501">
        <v>46</v>
      </c>
      <c r="S501">
        <v>4</v>
      </c>
      <c r="T501">
        <v>508</v>
      </c>
    </row>
    <row r="502" spans="1:20" x14ac:dyDescent="0.25">
      <c r="A502">
        <v>0</v>
      </c>
      <c r="B502" t="s">
        <v>94</v>
      </c>
      <c r="C502" t="s">
        <v>29</v>
      </c>
      <c r="D502">
        <v>22</v>
      </c>
      <c r="E502">
        <v>13</v>
      </c>
      <c r="F502">
        <v>3</v>
      </c>
      <c r="G502">
        <v>80</v>
      </c>
      <c r="H502">
        <v>37</v>
      </c>
      <c r="I502">
        <v>79</v>
      </c>
      <c r="K502">
        <v>247</v>
      </c>
      <c r="M502">
        <v>2</v>
      </c>
      <c r="R502">
        <v>71</v>
      </c>
      <c r="S502">
        <v>7</v>
      </c>
    </row>
    <row r="503" spans="1:20" x14ac:dyDescent="0.25">
      <c r="A503">
        <v>1</v>
      </c>
      <c r="B503" t="s">
        <v>94</v>
      </c>
      <c r="C503" t="s">
        <v>23</v>
      </c>
      <c r="D503">
        <v>22</v>
      </c>
      <c r="E503">
        <v>12</v>
      </c>
      <c r="F503">
        <v>4</v>
      </c>
      <c r="G503">
        <v>59</v>
      </c>
      <c r="H503">
        <v>17</v>
      </c>
      <c r="I503">
        <v>78</v>
      </c>
      <c r="K503">
        <v>144</v>
      </c>
      <c r="M503">
        <v>2</v>
      </c>
      <c r="R503">
        <v>65</v>
      </c>
      <c r="S503">
        <v>2</v>
      </c>
    </row>
    <row r="504" spans="1:20" x14ac:dyDescent="0.25">
      <c r="A504">
        <v>2</v>
      </c>
      <c r="B504" t="s">
        <v>94</v>
      </c>
      <c r="C504" t="s">
        <v>27</v>
      </c>
      <c r="D504">
        <v>20</v>
      </c>
      <c r="E504">
        <v>15</v>
      </c>
      <c r="F504">
        <v>3</v>
      </c>
      <c r="G504">
        <v>57</v>
      </c>
      <c r="H504">
        <v>30</v>
      </c>
      <c r="I504">
        <v>75</v>
      </c>
      <c r="K504">
        <v>177</v>
      </c>
      <c r="M504">
        <v>2</v>
      </c>
      <c r="R504">
        <v>84</v>
      </c>
      <c r="S504">
        <v>6</v>
      </c>
    </row>
    <row r="505" spans="1:20" x14ac:dyDescent="0.25">
      <c r="A505">
        <v>3</v>
      </c>
      <c r="B505" t="s">
        <v>94</v>
      </c>
      <c r="C505" t="s">
        <v>44</v>
      </c>
      <c r="D505">
        <v>18</v>
      </c>
      <c r="E505">
        <v>13</v>
      </c>
      <c r="F505">
        <v>7</v>
      </c>
      <c r="G505">
        <v>62</v>
      </c>
      <c r="H505">
        <v>34</v>
      </c>
      <c r="I505">
        <v>67</v>
      </c>
      <c r="K505">
        <v>161</v>
      </c>
      <c r="M505">
        <v>4</v>
      </c>
      <c r="R505">
        <v>61</v>
      </c>
      <c r="S505">
        <v>3</v>
      </c>
    </row>
    <row r="506" spans="1:20" x14ac:dyDescent="0.25">
      <c r="A506">
        <v>4</v>
      </c>
      <c r="B506" t="s">
        <v>94</v>
      </c>
      <c r="C506" t="s">
        <v>30</v>
      </c>
      <c r="D506">
        <v>16</v>
      </c>
      <c r="E506">
        <v>9</v>
      </c>
      <c r="F506">
        <v>13</v>
      </c>
      <c r="G506">
        <v>46</v>
      </c>
      <c r="H506">
        <v>53</v>
      </c>
      <c r="I506">
        <v>57</v>
      </c>
      <c r="K506">
        <v>211</v>
      </c>
      <c r="M506">
        <v>3</v>
      </c>
      <c r="R506">
        <v>89</v>
      </c>
      <c r="S506">
        <v>4</v>
      </c>
    </row>
    <row r="507" spans="1:20" x14ac:dyDescent="0.25">
      <c r="A507">
        <v>5</v>
      </c>
      <c r="B507" t="s">
        <v>94</v>
      </c>
      <c r="C507" t="s">
        <v>25</v>
      </c>
      <c r="D507">
        <v>15</v>
      </c>
      <c r="E507">
        <v>10</v>
      </c>
      <c r="F507">
        <v>13</v>
      </c>
      <c r="G507">
        <v>51</v>
      </c>
      <c r="H507">
        <v>46</v>
      </c>
      <c r="I507">
        <v>55</v>
      </c>
      <c r="K507">
        <v>196</v>
      </c>
      <c r="M507">
        <v>2</v>
      </c>
      <c r="R507">
        <v>74</v>
      </c>
      <c r="S507">
        <v>1</v>
      </c>
    </row>
    <row r="508" spans="1:20" x14ac:dyDescent="0.25">
      <c r="A508">
        <v>6</v>
      </c>
      <c r="B508" t="s">
        <v>94</v>
      </c>
      <c r="C508" t="s">
        <v>24</v>
      </c>
      <c r="D508">
        <v>15</v>
      </c>
      <c r="E508">
        <v>9</v>
      </c>
      <c r="F508">
        <v>14</v>
      </c>
      <c r="G508">
        <v>68</v>
      </c>
      <c r="H508">
        <v>49</v>
      </c>
      <c r="I508">
        <v>54</v>
      </c>
      <c r="K508">
        <v>152</v>
      </c>
      <c r="M508">
        <v>4</v>
      </c>
      <c r="R508">
        <v>81</v>
      </c>
      <c r="S508">
        <v>1</v>
      </c>
    </row>
    <row r="509" spans="1:20" x14ac:dyDescent="0.25">
      <c r="A509">
        <v>7</v>
      </c>
      <c r="B509" t="s">
        <v>94</v>
      </c>
      <c r="C509" t="s">
        <v>79</v>
      </c>
      <c r="D509">
        <v>13</v>
      </c>
      <c r="E509">
        <v>13</v>
      </c>
      <c r="F509">
        <v>12</v>
      </c>
      <c r="G509">
        <v>40</v>
      </c>
      <c r="H509">
        <v>45</v>
      </c>
      <c r="I509">
        <v>52</v>
      </c>
      <c r="K509">
        <v>175</v>
      </c>
      <c r="M509">
        <v>3</v>
      </c>
      <c r="R509">
        <v>98</v>
      </c>
      <c r="S509">
        <v>5</v>
      </c>
    </row>
    <row r="510" spans="1:20" x14ac:dyDescent="0.25">
      <c r="A510">
        <v>8</v>
      </c>
      <c r="B510" t="s">
        <v>94</v>
      </c>
      <c r="C510" t="s">
        <v>60</v>
      </c>
      <c r="D510">
        <v>12</v>
      </c>
      <c r="E510">
        <v>15</v>
      </c>
      <c r="F510">
        <v>11</v>
      </c>
      <c r="G510">
        <v>48</v>
      </c>
      <c r="H510">
        <v>54</v>
      </c>
      <c r="I510">
        <v>51</v>
      </c>
      <c r="K510">
        <v>215</v>
      </c>
      <c r="M510">
        <v>2</v>
      </c>
      <c r="R510">
        <v>80</v>
      </c>
      <c r="S510">
        <v>1</v>
      </c>
    </row>
    <row r="511" spans="1:20" x14ac:dyDescent="0.25">
      <c r="A511">
        <v>9</v>
      </c>
      <c r="B511" t="s">
        <v>94</v>
      </c>
      <c r="C511" t="s">
        <v>43</v>
      </c>
      <c r="D511">
        <v>12</v>
      </c>
      <c r="E511">
        <v>13</v>
      </c>
      <c r="F511">
        <v>13</v>
      </c>
      <c r="G511">
        <v>40</v>
      </c>
      <c r="H511">
        <v>46</v>
      </c>
      <c r="I511">
        <v>49</v>
      </c>
      <c r="K511">
        <v>174</v>
      </c>
      <c r="M511">
        <v>2</v>
      </c>
      <c r="R511">
        <v>53</v>
      </c>
      <c r="S511">
        <v>1</v>
      </c>
    </row>
    <row r="512" spans="1:20" x14ac:dyDescent="0.25">
      <c r="A512">
        <v>10</v>
      </c>
      <c r="B512" t="s">
        <v>94</v>
      </c>
      <c r="C512" t="s">
        <v>26</v>
      </c>
      <c r="D512">
        <v>11</v>
      </c>
      <c r="E512">
        <v>14</v>
      </c>
      <c r="F512">
        <v>13</v>
      </c>
      <c r="G512">
        <v>47</v>
      </c>
      <c r="H512">
        <v>50</v>
      </c>
      <c r="I512">
        <v>47</v>
      </c>
      <c r="K512">
        <v>223</v>
      </c>
      <c r="M512">
        <v>7</v>
      </c>
      <c r="R512">
        <v>66</v>
      </c>
      <c r="S512">
        <v>3</v>
      </c>
    </row>
    <row r="513" spans="1:19" x14ac:dyDescent="0.25">
      <c r="A513">
        <v>11</v>
      </c>
      <c r="B513" t="s">
        <v>94</v>
      </c>
      <c r="C513" t="s">
        <v>93</v>
      </c>
      <c r="D513">
        <v>13</v>
      </c>
      <c r="E513">
        <v>7</v>
      </c>
      <c r="F513">
        <v>18</v>
      </c>
      <c r="G513">
        <v>41</v>
      </c>
      <c r="H513">
        <v>42</v>
      </c>
      <c r="I513">
        <v>46</v>
      </c>
      <c r="K513">
        <v>248</v>
      </c>
      <c r="M513">
        <v>2</v>
      </c>
      <c r="R513">
        <v>60</v>
      </c>
      <c r="S513">
        <v>3</v>
      </c>
    </row>
    <row r="514" spans="1:19" x14ac:dyDescent="0.25">
      <c r="A514">
        <v>12</v>
      </c>
      <c r="B514" t="s">
        <v>94</v>
      </c>
      <c r="C514" t="s">
        <v>28</v>
      </c>
      <c r="D514">
        <v>11</v>
      </c>
      <c r="E514">
        <v>13</v>
      </c>
      <c r="F514">
        <v>14</v>
      </c>
      <c r="G514">
        <v>48</v>
      </c>
      <c r="H514">
        <v>54</v>
      </c>
      <c r="I514">
        <v>46</v>
      </c>
      <c r="K514">
        <v>214</v>
      </c>
      <c r="M514">
        <v>1</v>
      </c>
      <c r="R514">
        <v>82</v>
      </c>
      <c r="S514">
        <v>4</v>
      </c>
    </row>
    <row r="515" spans="1:19" x14ac:dyDescent="0.25">
      <c r="A515">
        <v>13</v>
      </c>
      <c r="B515" t="s">
        <v>94</v>
      </c>
      <c r="C515" t="s">
        <v>36</v>
      </c>
      <c r="D515">
        <v>11</v>
      </c>
      <c r="E515">
        <v>10</v>
      </c>
      <c r="F515">
        <v>17</v>
      </c>
      <c r="G515">
        <v>42</v>
      </c>
      <c r="H515">
        <v>47</v>
      </c>
      <c r="I515">
        <v>43</v>
      </c>
      <c r="K515">
        <v>197</v>
      </c>
      <c r="M515">
        <v>6</v>
      </c>
      <c r="R515">
        <v>56</v>
      </c>
      <c r="S515">
        <v>2</v>
      </c>
    </row>
    <row r="516" spans="1:19" x14ac:dyDescent="0.25">
      <c r="A516">
        <v>14</v>
      </c>
      <c r="B516" t="s">
        <v>94</v>
      </c>
      <c r="C516" t="s">
        <v>89</v>
      </c>
      <c r="D516">
        <v>11</v>
      </c>
      <c r="E516">
        <v>9</v>
      </c>
      <c r="F516">
        <v>18</v>
      </c>
      <c r="G516">
        <v>39</v>
      </c>
      <c r="H516">
        <v>51</v>
      </c>
      <c r="I516">
        <v>42</v>
      </c>
      <c r="K516">
        <v>151</v>
      </c>
      <c r="M516">
        <v>2</v>
      </c>
      <c r="R516">
        <v>90</v>
      </c>
      <c r="S516">
        <v>6</v>
      </c>
    </row>
    <row r="517" spans="1:19" x14ac:dyDescent="0.25">
      <c r="A517">
        <v>15</v>
      </c>
      <c r="B517" t="s">
        <v>94</v>
      </c>
      <c r="C517" t="s">
        <v>92</v>
      </c>
      <c r="D517">
        <v>10</v>
      </c>
      <c r="E517">
        <v>12</v>
      </c>
      <c r="F517">
        <v>16</v>
      </c>
      <c r="G517">
        <v>40</v>
      </c>
      <c r="H517">
        <v>63</v>
      </c>
      <c r="I517">
        <v>42</v>
      </c>
      <c r="K517">
        <v>145</v>
      </c>
      <c r="M517">
        <v>1</v>
      </c>
      <c r="R517">
        <v>51</v>
      </c>
      <c r="S517">
        <v>4</v>
      </c>
    </row>
    <row r="518" spans="1:19" x14ac:dyDescent="0.25">
      <c r="A518">
        <v>16</v>
      </c>
      <c r="B518" t="s">
        <v>94</v>
      </c>
      <c r="C518" t="s">
        <v>45</v>
      </c>
      <c r="D518">
        <v>11</v>
      </c>
      <c r="E518">
        <v>8</v>
      </c>
      <c r="F518">
        <v>19</v>
      </c>
      <c r="G518">
        <v>37</v>
      </c>
      <c r="H518">
        <v>64</v>
      </c>
      <c r="I518">
        <v>41</v>
      </c>
      <c r="K518">
        <v>163</v>
      </c>
      <c r="M518">
        <v>1</v>
      </c>
      <c r="R518">
        <v>79</v>
      </c>
      <c r="S518">
        <v>2</v>
      </c>
    </row>
    <row r="519" spans="1:19" x14ac:dyDescent="0.25">
      <c r="A519">
        <v>17</v>
      </c>
      <c r="B519" t="s">
        <v>94</v>
      </c>
      <c r="C519" t="s">
        <v>81</v>
      </c>
      <c r="D519">
        <v>8</v>
      </c>
      <c r="E519">
        <v>12</v>
      </c>
      <c r="F519">
        <v>18</v>
      </c>
      <c r="G519">
        <v>41</v>
      </c>
      <c r="H519">
        <v>56</v>
      </c>
      <c r="I519">
        <v>36</v>
      </c>
      <c r="K519">
        <v>200</v>
      </c>
      <c r="M519">
        <v>2</v>
      </c>
      <c r="R519">
        <v>74</v>
      </c>
      <c r="S519">
        <v>5</v>
      </c>
    </row>
    <row r="520" spans="1:19" x14ac:dyDescent="0.25">
      <c r="A520">
        <v>18</v>
      </c>
      <c r="B520" t="s">
        <v>94</v>
      </c>
      <c r="C520" t="s">
        <v>71</v>
      </c>
      <c r="D520">
        <v>7</v>
      </c>
      <c r="E520">
        <v>14</v>
      </c>
      <c r="F520">
        <v>17</v>
      </c>
      <c r="G520">
        <v>38</v>
      </c>
      <c r="H520">
        <v>52</v>
      </c>
      <c r="I520">
        <v>35</v>
      </c>
      <c r="K520">
        <v>191</v>
      </c>
      <c r="M520">
        <v>1</v>
      </c>
      <c r="R520">
        <v>82</v>
      </c>
      <c r="S520">
        <v>4</v>
      </c>
    </row>
    <row r="521" spans="1:19" x14ac:dyDescent="0.25">
      <c r="A521">
        <v>19</v>
      </c>
      <c r="B521" t="s">
        <v>94</v>
      </c>
      <c r="C521" t="s">
        <v>38</v>
      </c>
      <c r="D521">
        <v>7</v>
      </c>
      <c r="E521">
        <v>9</v>
      </c>
      <c r="F521">
        <v>22</v>
      </c>
      <c r="G521">
        <v>35</v>
      </c>
      <c r="H521">
        <v>69</v>
      </c>
      <c r="I521">
        <v>30</v>
      </c>
      <c r="K521">
        <v>148</v>
      </c>
      <c r="M521">
        <v>1</v>
      </c>
      <c r="R521">
        <v>59</v>
      </c>
      <c r="S521">
        <v>1</v>
      </c>
    </row>
    <row r="522" spans="1:19" x14ac:dyDescent="0.25">
      <c r="A522">
        <v>0</v>
      </c>
      <c r="B522" t="s">
        <v>95</v>
      </c>
      <c r="C522" t="s">
        <v>23</v>
      </c>
      <c r="D522">
        <v>23</v>
      </c>
      <c r="E522">
        <v>9</v>
      </c>
      <c r="F522">
        <v>6</v>
      </c>
      <c r="G522">
        <v>68</v>
      </c>
      <c r="H522">
        <v>33</v>
      </c>
      <c r="I522">
        <v>78</v>
      </c>
      <c r="K522">
        <v>249</v>
      </c>
      <c r="M522">
        <v>5</v>
      </c>
      <c r="R522">
        <v>71</v>
      </c>
      <c r="S522">
        <v>4</v>
      </c>
    </row>
    <row r="523" spans="1:19" x14ac:dyDescent="0.25">
      <c r="A523">
        <v>1</v>
      </c>
      <c r="B523" t="s">
        <v>95</v>
      </c>
      <c r="C523" t="s">
        <v>29</v>
      </c>
      <c r="D523">
        <v>23</v>
      </c>
      <c r="E523">
        <v>8</v>
      </c>
      <c r="F523">
        <v>7</v>
      </c>
      <c r="G523">
        <v>73</v>
      </c>
      <c r="H523">
        <v>26</v>
      </c>
      <c r="I523">
        <v>77</v>
      </c>
      <c r="K523">
        <v>207</v>
      </c>
      <c r="M523">
        <v>3</v>
      </c>
      <c r="R523">
        <v>45</v>
      </c>
      <c r="S523">
        <v>2</v>
      </c>
    </row>
    <row r="524" spans="1:19" x14ac:dyDescent="0.25">
      <c r="A524">
        <v>2</v>
      </c>
      <c r="B524" t="s">
        <v>95</v>
      </c>
      <c r="C524" t="s">
        <v>24</v>
      </c>
      <c r="D524">
        <v>18</v>
      </c>
      <c r="E524">
        <v>11</v>
      </c>
      <c r="F524">
        <v>9</v>
      </c>
      <c r="G524">
        <v>68</v>
      </c>
      <c r="H524">
        <v>42</v>
      </c>
      <c r="I524">
        <v>65</v>
      </c>
      <c r="K524">
        <v>155</v>
      </c>
      <c r="M524">
        <v>3</v>
      </c>
      <c r="R524">
        <v>69</v>
      </c>
      <c r="S524">
        <v>5</v>
      </c>
    </row>
    <row r="525" spans="1:19" x14ac:dyDescent="0.25">
      <c r="A525">
        <v>3</v>
      </c>
      <c r="B525" t="s">
        <v>95</v>
      </c>
      <c r="C525" t="s">
        <v>27</v>
      </c>
      <c r="D525">
        <v>20</v>
      </c>
      <c r="E525">
        <v>3</v>
      </c>
      <c r="F525">
        <v>15</v>
      </c>
      <c r="G525">
        <v>71</v>
      </c>
      <c r="H525">
        <v>43</v>
      </c>
      <c r="I525">
        <v>63</v>
      </c>
      <c r="K525">
        <v>230</v>
      </c>
      <c r="M525">
        <v>2</v>
      </c>
      <c r="R525">
        <v>62</v>
      </c>
      <c r="S525">
        <v>4</v>
      </c>
    </row>
    <row r="526" spans="1:19" x14ac:dyDescent="0.25">
      <c r="A526">
        <v>4</v>
      </c>
      <c r="B526" t="s">
        <v>95</v>
      </c>
      <c r="C526" t="s">
        <v>44</v>
      </c>
      <c r="D526">
        <v>17</v>
      </c>
      <c r="E526">
        <v>8</v>
      </c>
      <c r="F526">
        <v>13</v>
      </c>
      <c r="G526">
        <v>57</v>
      </c>
      <c r="H526">
        <v>46</v>
      </c>
      <c r="I526">
        <v>59</v>
      </c>
      <c r="K526">
        <v>233</v>
      </c>
      <c r="M526">
        <v>3</v>
      </c>
      <c r="R526">
        <v>70</v>
      </c>
      <c r="S526">
        <v>5</v>
      </c>
    </row>
    <row r="527" spans="1:19" x14ac:dyDescent="0.25">
      <c r="A527">
        <v>5</v>
      </c>
      <c r="B527" t="s">
        <v>95</v>
      </c>
      <c r="C527" t="s">
        <v>71</v>
      </c>
      <c r="D527">
        <v>16</v>
      </c>
      <c r="E527">
        <v>10</v>
      </c>
      <c r="F527">
        <v>12</v>
      </c>
      <c r="G527">
        <v>57</v>
      </c>
      <c r="H527">
        <v>52</v>
      </c>
      <c r="I527">
        <v>58</v>
      </c>
      <c r="K527">
        <v>224</v>
      </c>
      <c r="M527">
        <v>6</v>
      </c>
      <c r="R527">
        <v>66</v>
      </c>
      <c r="S527">
        <v>3</v>
      </c>
    </row>
    <row r="528" spans="1:19" x14ac:dyDescent="0.25">
      <c r="A528">
        <v>6</v>
      </c>
      <c r="B528" t="s">
        <v>95</v>
      </c>
      <c r="C528" t="s">
        <v>25</v>
      </c>
      <c r="D528">
        <v>17</v>
      </c>
      <c r="E528">
        <v>6</v>
      </c>
      <c r="F528">
        <v>15</v>
      </c>
      <c r="G528">
        <v>49</v>
      </c>
      <c r="H528">
        <v>48</v>
      </c>
      <c r="I528">
        <v>57</v>
      </c>
      <c r="K528">
        <v>197</v>
      </c>
      <c r="M528">
        <v>5</v>
      </c>
      <c r="R528">
        <v>72</v>
      </c>
      <c r="S528">
        <v>5</v>
      </c>
    </row>
    <row r="529" spans="1:19" x14ac:dyDescent="0.25">
      <c r="A529">
        <v>7</v>
      </c>
      <c r="B529" t="s">
        <v>95</v>
      </c>
      <c r="C529" t="s">
        <v>30</v>
      </c>
      <c r="D529">
        <v>16</v>
      </c>
      <c r="E529">
        <v>8</v>
      </c>
      <c r="F529">
        <v>14</v>
      </c>
      <c r="G529">
        <v>56</v>
      </c>
      <c r="H529">
        <v>57</v>
      </c>
      <c r="I529">
        <v>56</v>
      </c>
      <c r="K529">
        <v>143</v>
      </c>
      <c r="M529">
        <v>1</v>
      </c>
      <c r="R529">
        <v>75</v>
      </c>
      <c r="S529">
        <v>3</v>
      </c>
    </row>
    <row r="530" spans="1:19" x14ac:dyDescent="0.25">
      <c r="A530">
        <v>8</v>
      </c>
      <c r="B530" t="s">
        <v>95</v>
      </c>
      <c r="C530" t="s">
        <v>79</v>
      </c>
      <c r="D530">
        <v>16</v>
      </c>
      <c r="E530">
        <v>7</v>
      </c>
      <c r="F530">
        <v>15</v>
      </c>
      <c r="G530">
        <v>52</v>
      </c>
      <c r="H530">
        <v>49</v>
      </c>
      <c r="I530">
        <v>55</v>
      </c>
      <c r="K530">
        <v>224</v>
      </c>
      <c r="M530">
        <v>5</v>
      </c>
      <c r="R530">
        <v>84</v>
      </c>
      <c r="S530">
        <v>2</v>
      </c>
    </row>
    <row r="531" spans="1:19" x14ac:dyDescent="0.25">
      <c r="A531">
        <v>9</v>
      </c>
      <c r="B531" t="s">
        <v>95</v>
      </c>
      <c r="C531" t="s">
        <v>43</v>
      </c>
      <c r="D531">
        <v>13</v>
      </c>
      <c r="E531">
        <v>14</v>
      </c>
      <c r="F531">
        <v>11</v>
      </c>
      <c r="G531">
        <v>51</v>
      </c>
      <c r="H531">
        <v>41</v>
      </c>
      <c r="I531">
        <v>53</v>
      </c>
      <c r="K531">
        <v>164</v>
      </c>
      <c r="M531">
        <v>0</v>
      </c>
      <c r="R531">
        <v>80</v>
      </c>
      <c r="S531">
        <v>5</v>
      </c>
    </row>
    <row r="532" spans="1:19" x14ac:dyDescent="0.25">
      <c r="A532">
        <v>10</v>
      </c>
      <c r="B532" t="s">
        <v>95</v>
      </c>
      <c r="C532" t="s">
        <v>89</v>
      </c>
      <c r="D532">
        <v>12</v>
      </c>
      <c r="E532">
        <v>16</v>
      </c>
      <c r="F532">
        <v>10</v>
      </c>
      <c r="G532">
        <v>46</v>
      </c>
      <c r="H532">
        <v>44</v>
      </c>
      <c r="I532">
        <v>52</v>
      </c>
      <c r="K532">
        <v>200</v>
      </c>
      <c r="M532">
        <v>1</v>
      </c>
      <c r="R532">
        <v>85</v>
      </c>
      <c r="S532">
        <v>5</v>
      </c>
    </row>
    <row r="533" spans="1:19" x14ac:dyDescent="0.25">
      <c r="A533">
        <v>11</v>
      </c>
      <c r="B533" t="s">
        <v>95</v>
      </c>
      <c r="C533" t="s">
        <v>45</v>
      </c>
      <c r="D533">
        <v>14</v>
      </c>
      <c r="E533">
        <v>6</v>
      </c>
      <c r="F533">
        <v>18</v>
      </c>
      <c r="G533">
        <v>50</v>
      </c>
      <c r="H533">
        <v>55</v>
      </c>
      <c r="I533">
        <v>48</v>
      </c>
      <c r="K533">
        <v>180</v>
      </c>
      <c r="M533">
        <v>4</v>
      </c>
      <c r="R533">
        <v>46</v>
      </c>
      <c r="S533">
        <v>2</v>
      </c>
    </row>
    <row r="534" spans="1:19" x14ac:dyDescent="0.25">
      <c r="A534">
        <v>12</v>
      </c>
      <c r="B534" t="s">
        <v>95</v>
      </c>
      <c r="C534" t="s">
        <v>28</v>
      </c>
      <c r="D534">
        <v>11</v>
      </c>
      <c r="E534">
        <v>11</v>
      </c>
      <c r="F534">
        <v>16</v>
      </c>
      <c r="G534">
        <v>35</v>
      </c>
      <c r="H534">
        <v>44</v>
      </c>
      <c r="I534">
        <v>44</v>
      </c>
      <c r="K534">
        <v>245</v>
      </c>
      <c r="M534">
        <v>4</v>
      </c>
      <c r="R534">
        <v>55</v>
      </c>
      <c r="S534">
        <v>2</v>
      </c>
    </row>
    <row r="535" spans="1:19" x14ac:dyDescent="0.25">
      <c r="A535">
        <v>13</v>
      </c>
      <c r="B535" t="s">
        <v>95</v>
      </c>
      <c r="C535" t="s">
        <v>26</v>
      </c>
      <c r="D535">
        <v>11</v>
      </c>
      <c r="E535">
        <v>11</v>
      </c>
      <c r="F535">
        <v>16</v>
      </c>
      <c r="G535">
        <v>44</v>
      </c>
      <c r="H535">
        <v>56</v>
      </c>
      <c r="I535">
        <v>44</v>
      </c>
      <c r="K535">
        <v>222</v>
      </c>
      <c r="M535">
        <v>3</v>
      </c>
      <c r="R535">
        <v>61</v>
      </c>
      <c r="S535">
        <v>1</v>
      </c>
    </row>
    <row r="536" spans="1:19" x14ac:dyDescent="0.25">
      <c r="A536">
        <v>14</v>
      </c>
      <c r="B536" t="s">
        <v>95</v>
      </c>
      <c r="C536" t="s">
        <v>92</v>
      </c>
      <c r="D536">
        <v>10</v>
      </c>
      <c r="E536">
        <v>14</v>
      </c>
      <c r="F536">
        <v>14</v>
      </c>
      <c r="G536">
        <v>34</v>
      </c>
      <c r="H536">
        <v>46</v>
      </c>
      <c r="I536">
        <v>44</v>
      </c>
      <c r="K536">
        <v>185</v>
      </c>
      <c r="M536">
        <v>1</v>
      </c>
      <c r="R536">
        <v>64</v>
      </c>
      <c r="S536">
        <v>3</v>
      </c>
    </row>
    <row r="537" spans="1:19" x14ac:dyDescent="0.25">
      <c r="A537">
        <v>15</v>
      </c>
      <c r="B537" t="s">
        <v>95</v>
      </c>
      <c r="C537" t="s">
        <v>93</v>
      </c>
      <c r="D537">
        <v>12</v>
      </c>
      <c r="E537">
        <v>8</v>
      </c>
      <c r="F537">
        <v>18</v>
      </c>
      <c r="G537">
        <v>52</v>
      </c>
      <c r="H537">
        <v>67</v>
      </c>
      <c r="I537">
        <v>44</v>
      </c>
      <c r="K537">
        <v>199</v>
      </c>
      <c r="M537">
        <v>3</v>
      </c>
      <c r="R537">
        <v>71</v>
      </c>
      <c r="S537">
        <v>4</v>
      </c>
    </row>
    <row r="538" spans="1:19" x14ac:dyDescent="0.25">
      <c r="A538">
        <v>16</v>
      </c>
      <c r="B538" t="s">
        <v>95</v>
      </c>
      <c r="C538" t="s">
        <v>36</v>
      </c>
      <c r="D538">
        <v>9</v>
      </c>
      <c r="E538">
        <v>13</v>
      </c>
      <c r="F538">
        <v>16</v>
      </c>
      <c r="G538">
        <v>41</v>
      </c>
      <c r="H538">
        <v>56</v>
      </c>
      <c r="I538">
        <v>40</v>
      </c>
      <c r="K538">
        <v>169</v>
      </c>
      <c r="M538">
        <v>5</v>
      </c>
      <c r="R538">
        <v>59</v>
      </c>
      <c r="S538">
        <v>4</v>
      </c>
    </row>
    <row r="539" spans="1:19" x14ac:dyDescent="0.25">
      <c r="A539">
        <v>17</v>
      </c>
      <c r="B539" t="s">
        <v>95</v>
      </c>
      <c r="C539" t="s">
        <v>70</v>
      </c>
      <c r="D539">
        <v>9</v>
      </c>
      <c r="E539">
        <v>13</v>
      </c>
      <c r="F539">
        <v>16</v>
      </c>
      <c r="G539">
        <v>41</v>
      </c>
      <c r="H539">
        <v>61</v>
      </c>
      <c r="I539">
        <v>40</v>
      </c>
      <c r="K539">
        <v>208</v>
      </c>
      <c r="M539">
        <v>0</v>
      </c>
      <c r="R539">
        <v>60</v>
      </c>
      <c r="S539">
        <v>2</v>
      </c>
    </row>
    <row r="540" spans="1:19" x14ac:dyDescent="0.25">
      <c r="A540">
        <v>18</v>
      </c>
      <c r="B540" t="s">
        <v>95</v>
      </c>
      <c r="C540" t="s">
        <v>96</v>
      </c>
      <c r="D540">
        <v>10</v>
      </c>
      <c r="E540">
        <v>5</v>
      </c>
      <c r="F540">
        <v>23</v>
      </c>
      <c r="G540">
        <v>37</v>
      </c>
      <c r="H540">
        <v>82</v>
      </c>
      <c r="I540">
        <v>35</v>
      </c>
      <c r="K540">
        <v>226</v>
      </c>
      <c r="M540">
        <v>1</v>
      </c>
      <c r="R540">
        <v>64</v>
      </c>
      <c r="S540">
        <v>5</v>
      </c>
    </row>
    <row r="541" spans="1:19" x14ac:dyDescent="0.25">
      <c r="A541">
        <v>19</v>
      </c>
      <c r="B541" t="s">
        <v>95</v>
      </c>
      <c r="C541" t="s">
        <v>31</v>
      </c>
      <c r="D541">
        <v>8</v>
      </c>
      <c r="E541">
        <v>9</v>
      </c>
      <c r="F541">
        <v>21</v>
      </c>
      <c r="G541">
        <v>37</v>
      </c>
      <c r="H541">
        <v>71</v>
      </c>
      <c r="I541">
        <v>33</v>
      </c>
      <c r="K541">
        <v>175</v>
      </c>
      <c r="M541">
        <v>1</v>
      </c>
      <c r="R541">
        <v>47</v>
      </c>
      <c r="S541">
        <v>2</v>
      </c>
    </row>
    <row r="542" spans="1:19" x14ac:dyDescent="0.25">
      <c r="A542">
        <v>0</v>
      </c>
      <c r="B542" t="s">
        <v>97</v>
      </c>
      <c r="C542" t="s">
        <v>29</v>
      </c>
      <c r="D542">
        <v>21</v>
      </c>
      <c r="E542">
        <v>12</v>
      </c>
      <c r="F542">
        <v>5</v>
      </c>
      <c r="G542">
        <v>76</v>
      </c>
      <c r="H542">
        <v>44</v>
      </c>
      <c r="I542">
        <v>75</v>
      </c>
      <c r="K542">
        <v>239</v>
      </c>
      <c r="M542">
        <v>8</v>
      </c>
      <c r="R542">
        <v>84</v>
      </c>
      <c r="S542">
        <v>4</v>
      </c>
    </row>
    <row r="543" spans="1:19" x14ac:dyDescent="0.25">
      <c r="A543">
        <v>1</v>
      </c>
      <c r="B543" t="s">
        <v>97</v>
      </c>
      <c r="C543" t="s">
        <v>28</v>
      </c>
      <c r="D543">
        <v>19</v>
      </c>
      <c r="E543">
        <v>11</v>
      </c>
      <c r="F543">
        <v>8</v>
      </c>
      <c r="G543">
        <v>73</v>
      </c>
      <c r="H543">
        <v>40</v>
      </c>
      <c r="I543">
        <v>68</v>
      </c>
      <c r="K543">
        <v>217</v>
      </c>
      <c r="M543">
        <v>4</v>
      </c>
      <c r="R543">
        <v>52</v>
      </c>
      <c r="S543">
        <v>0</v>
      </c>
    </row>
    <row r="544" spans="1:19" x14ac:dyDescent="0.25">
      <c r="A544">
        <v>2</v>
      </c>
      <c r="B544" t="s">
        <v>97</v>
      </c>
      <c r="C544" t="s">
        <v>23</v>
      </c>
      <c r="D544">
        <v>19</v>
      </c>
      <c r="E544">
        <v>11</v>
      </c>
      <c r="F544">
        <v>8</v>
      </c>
      <c r="G544">
        <v>62</v>
      </c>
      <c r="H544">
        <v>32</v>
      </c>
      <c r="I544">
        <v>68</v>
      </c>
      <c r="K544">
        <v>166</v>
      </c>
      <c r="M544">
        <v>2</v>
      </c>
      <c r="R544">
        <v>65</v>
      </c>
      <c r="S544">
        <v>1</v>
      </c>
    </row>
    <row r="545" spans="1:19" x14ac:dyDescent="0.25">
      <c r="A545">
        <v>3</v>
      </c>
      <c r="B545" t="s">
        <v>97</v>
      </c>
      <c r="C545" t="s">
        <v>24</v>
      </c>
      <c r="D545">
        <v>19</v>
      </c>
      <c r="E545">
        <v>11</v>
      </c>
      <c r="F545">
        <v>8</v>
      </c>
      <c r="G545">
        <v>62</v>
      </c>
      <c r="H545">
        <v>37</v>
      </c>
      <c r="I545">
        <v>68</v>
      </c>
      <c r="K545">
        <v>215</v>
      </c>
      <c r="M545">
        <v>4</v>
      </c>
      <c r="R545">
        <v>80</v>
      </c>
      <c r="S545">
        <v>1</v>
      </c>
    </row>
    <row r="546" spans="1:19" x14ac:dyDescent="0.25">
      <c r="A546">
        <v>4</v>
      </c>
      <c r="B546" t="s">
        <v>97</v>
      </c>
      <c r="C546" t="s">
        <v>25</v>
      </c>
      <c r="D546">
        <v>17</v>
      </c>
      <c r="E546">
        <v>10</v>
      </c>
      <c r="F546">
        <v>11</v>
      </c>
      <c r="G546">
        <v>47</v>
      </c>
      <c r="H546">
        <v>34</v>
      </c>
      <c r="I546">
        <v>61</v>
      </c>
      <c r="K546">
        <v>183</v>
      </c>
      <c r="M546">
        <v>3</v>
      </c>
      <c r="R546">
        <v>52</v>
      </c>
      <c r="S546">
        <v>4</v>
      </c>
    </row>
    <row r="547" spans="1:19" x14ac:dyDescent="0.25">
      <c r="A547">
        <v>5</v>
      </c>
      <c r="B547" t="s">
        <v>97</v>
      </c>
      <c r="C547" t="s">
        <v>27</v>
      </c>
      <c r="D547">
        <v>16</v>
      </c>
      <c r="E547">
        <v>11</v>
      </c>
      <c r="F547">
        <v>11</v>
      </c>
      <c r="G547">
        <v>58</v>
      </c>
      <c r="H547">
        <v>55</v>
      </c>
      <c r="I547">
        <v>59</v>
      </c>
      <c r="K547">
        <v>194</v>
      </c>
      <c r="M547">
        <v>3</v>
      </c>
      <c r="R547">
        <v>63</v>
      </c>
      <c r="S547">
        <v>1</v>
      </c>
    </row>
    <row r="548" spans="1:19" x14ac:dyDescent="0.25">
      <c r="A548">
        <v>6</v>
      </c>
      <c r="B548" t="s">
        <v>97</v>
      </c>
      <c r="C548" t="s">
        <v>93</v>
      </c>
      <c r="D548">
        <v>14</v>
      </c>
      <c r="E548">
        <v>15</v>
      </c>
      <c r="F548">
        <v>9</v>
      </c>
      <c r="G548">
        <v>50</v>
      </c>
      <c r="H548">
        <v>51</v>
      </c>
      <c r="I548">
        <v>57</v>
      </c>
      <c r="K548">
        <v>211</v>
      </c>
      <c r="M548">
        <v>4</v>
      </c>
      <c r="R548">
        <v>61</v>
      </c>
      <c r="S548">
        <v>2</v>
      </c>
    </row>
    <row r="549" spans="1:19" x14ac:dyDescent="0.25">
      <c r="A549">
        <v>7</v>
      </c>
      <c r="B549" t="s">
        <v>97</v>
      </c>
      <c r="C549" t="s">
        <v>92</v>
      </c>
      <c r="D549">
        <v>15</v>
      </c>
      <c r="E549">
        <v>11</v>
      </c>
      <c r="F549">
        <v>12</v>
      </c>
      <c r="G549">
        <v>49</v>
      </c>
      <c r="H549">
        <v>46</v>
      </c>
      <c r="I549">
        <v>56</v>
      </c>
      <c r="K549">
        <v>168</v>
      </c>
      <c r="M549">
        <v>0</v>
      </c>
      <c r="R549">
        <v>79</v>
      </c>
      <c r="S549">
        <v>1</v>
      </c>
    </row>
    <row r="550" spans="1:19" x14ac:dyDescent="0.25">
      <c r="A550">
        <v>8</v>
      </c>
      <c r="B550" t="s">
        <v>97</v>
      </c>
      <c r="C550" t="s">
        <v>43</v>
      </c>
      <c r="D550">
        <v>12</v>
      </c>
      <c r="E550">
        <v>11</v>
      </c>
      <c r="F550">
        <v>15</v>
      </c>
      <c r="G550">
        <v>46</v>
      </c>
      <c r="H550">
        <v>54</v>
      </c>
      <c r="I550">
        <v>47</v>
      </c>
      <c r="K550">
        <v>193</v>
      </c>
      <c r="M550">
        <v>3</v>
      </c>
      <c r="R550">
        <v>51</v>
      </c>
      <c r="S550">
        <v>1</v>
      </c>
    </row>
    <row r="551" spans="1:19" x14ac:dyDescent="0.25">
      <c r="A551">
        <v>9</v>
      </c>
      <c r="B551" t="s">
        <v>97</v>
      </c>
      <c r="C551" t="s">
        <v>26</v>
      </c>
      <c r="D551">
        <v>13</v>
      </c>
      <c r="E551">
        <v>7</v>
      </c>
      <c r="F551">
        <v>18</v>
      </c>
      <c r="G551">
        <v>44</v>
      </c>
      <c r="H551">
        <v>51</v>
      </c>
      <c r="I551">
        <v>46</v>
      </c>
      <c r="K551">
        <v>231</v>
      </c>
      <c r="M551">
        <v>2</v>
      </c>
      <c r="R551">
        <v>44</v>
      </c>
      <c r="S551">
        <v>1</v>
      </c>
    </row>
    <row r="552" spans="1:19" x14ac:dyDescent="0.25">
      <c r="A552">
        <v>10</v>
      </c>
      <c r="B552" t="s">
        <v>97</v>
      </c>
      <c r="C552" t="s">
        <v>44</v>
      </c>
      <c r="D552">
        <v>11</v>
      </c>
      <c r="E552">
        <v>13</v>
      </c>
      <c r="F552">
        <v>14</v>
      </c>
      <c r="G552">
        <v>28</v>
      </c>
      <c r="H552">
        <v>38</v>
      </c>
      <c r="I552">
        <v>46</v>
      </c>
      <c r="K552">
        <v>239</v>
      </c>
      <c r="M552">
        <v>4</v>
      </c>
      <c r="R552">
        <v>57</v>
      </c>
      <c r="S552">
        <v>1</v>
      </c>
    </row>
    <row r="553" spans="1:19" x14ac:dyDescent="0.25">
      <c r="A553">
        <v>11</v>
      </c>
      <c r="B553" t="s">
        <v>97</v>
      </c>
      <c r="C553" t="s">
        <v>79</v>
      </c>
      <c r="D553">
        <v>11</v>
      </c>
      <c r="E553">
        <v>13</v>
      </c>
      <c r="F553">
        <v>14</v>
      </c>
      <c r="G553">
        <v>45</v>
      </c>
      <c r="H553">
        <v>58</v>
      </c>
      <c r="I553">
        <v>46</v>
      </c>
      <c r="K553">
        <v>269</v>
      </c>
      <c r="M553">
        <v>5</v>
      </c>
      <c r="R553">
        <v>74</v>
      </c>
      <c r="S553">
        <v>3</v>
      </c>
    </row>
    <row r="554" spans="1:19" x14ac:dyDescent="0.25">
      <c r="A554">
        <v>12</v>
      </c>
      <c r="B554" t="s">
        <v>97</v>
      </c>
      <c r="C554" t="s">
        <v>71</v>
      </c>
      <c r="D554">
        <v>9</v>
      </c>
      <c r="E554">
        <v>15</v>
      </c>
      <c r="F554">
        <v>14</v>
      </c>
      <c r="G554">
        <v>42</v>
      </c>
      <c r="H554">
        <v>43</v>
      </c>
      <c r="I554">
        <v>42</v>
      </c>
      <c r="K554">
        <v>257</v>
      </c>
      <c r="M554">
        <v>5</v>
      </c>
      <c r="R554">
        <v>57</v>
      </c>
      <c r="S554">
        <v>1</v>
      </c>
    </row>
    <row r="555" spans="1:19" x14ac:dyDescent="0.25">
      <c r="A555">
        <v>13</v>
      </c>
      <c r="B555" t="s">
        <v>97</v>
      </c>
      <c r="C555" t="s">
        <v>30</v>
      </c>
      <c r="D555">
        <v>10</v>
      </c>
      <c r="E555">
        <v>12</v>
      </c>
      <c r="F555">
        <v>16</v>
      </c>
      <c r="G555">
        <v>39</v>
      </c>
      <c r="H555">
        <v>48</v>
      </c>
      <c r="I555">
        <v>42</v>
      </c>
      <c r="K555">
        <v>185</v>
      </c>
      <c r="M555">
        <v>2</v>
      </c>
      <c r="R555">
        <v>66</v>
      </c>
      <c r="S555">
        <v>1</v>
      </c>
    </row>
    <row r="556" spans="1:19" x14ac:dyDescent="0.25">
      <c r="A556">
        <v>14</v>
      </c>
      <c r="B556" t="s">
        <v>97</v>
      </c>
      <c r="C556" t="s">
        <v>36</v>
      </c>
      <c r="D556">
        <v>10</v>
      </c>
      <c r="E556">
        <v>12</v>
      </c>
      <c r="F556">
        <v>16</v>
      </c>
      <c r="G556">
        <v>44</v>
      </c>
      <c r="H556">
        <v>57</v>
      </c>
      <c r="I556">
        <v>42</v>
      </c>
      <c r="K556">
        <v>181</v>
      </c>
      <c r="M556">
        <v>2</v>
      </c>
      <c r="R556">
        <v>51</v>
      </c>
      <c r="S556">
        <v>2</v>
      </c>
    </row>
    <row r="557" spans="1:19" x14ac:dyDescent="0.25">
      <c r="A557">
        <v>15</v>
      </c>
      <c r="B557" t="s">
        <v>97</v>
      </c>
      <c r="C557" t="s">
        <v>45</v>
      </c>
      <c r="D557">
        <v>10</v>
      </c>
      <c r="E557">
        <v>11</v>
      </c>
      <c r="F557">
        <v>17</v>
      </c>
      <c r="G557">
        <v>50</v>
      </c>
      <c r="H557">
        <v>56</v>
      </c>
      <c r="I557">
        <v>41</v>
      </c>
      <c r="K557">
        <v>201</v>
      </c>
      <c r="M557">
        <v>6</v>
      </c>
      <c r="R557">
        <v>67</v>
      </c>
      <c r="S557">
        <v>6</v>
      </c>
    </row>
    <row r="558" spans="1:19" x14ac:dyDescent="0.25">
      <c r="A558">
        <v>16</v>
      </c>
      <c r="B558" t="s">
        <v>97</v>
      </c>
      <c r="C558" t="s">
        <v>89</v>
      </c>
      <c r="D558">
        <v>9</v>
      </c>
      <c r="E558">
        <v>14</v>
      </c>
      <c r="F558">
        <v>15</v>
      </c>
      <c r="G558">
        <v>38</v>
      </c>
      <c r="H558">
        <v>54</v>
      </c>
      <c r="I558">
        <v>41</v>
      </c>
      <c r="K558">
        <v>167</v>
      </c>
      <c r="M558">
        <v>4</v>
      </c>
      <c r="R558">
        <v>54</v>
      </c>
      <c r="S558">
        <v>5</v>
      </c>
    </row>
    <row r="559" spans="1:19" x14ac:dyDescent="0.25">
      <c r="A559">
        <v>17</v>
      </c>
      <c r="B559" t="s">
        <v>97</v>
      </c>
      <c r="C559" t="s">
        <v>61</v>
      </c>
      <c r="D559">
        <v>10</v>
      </c>
      <c r="E559">
        <v>10</v>
      </c>
      <c r="F559">
        <v>18</v>
      </c>
      <c r="G559">
        <v>35</v>
      </c>
      <c r="H559">
        <v>53</v>
      </c>
      <c r="I559">
        <v>40</v>
      </c>
      <c r="K559">
        <v>191</v>
      </c>
      <c r="M559">
        <v>2</v>
      </c>
      <c r="R559">
        <v>61</v>
      </c>
      <c r="S559">
        <v>1</v>
      </c>
    </row>
    <row r="560" spans="1:19" x14ac:dyDescent="0.25">
      <c r="A560">
        <v>18</v>
      </c>
      <c r="B560" t="s">
        <v>97</v>
      </c>
      <c r="C560" t="s">
        <v>60</v>
      </c>
      <c r="D560">
        <v>10</v>
      </c>
      <c r="E560">
        <v>12</v>
      </c>
      <c r="F560">
        <v>16</v>
      </c>
      <c r="G560">
        <v>51</v>
      </c>
      <c r="H560">
        <v>60</v>
      </c>
      <c r="I560">
        <v>39</v>
      </c>
      <c r="K560">
        <v>219</v>
      </c>
      <c r="M560">
        <v>5</v>
      </c>
      <c r="R560">
        <v>68</v>
      </c>
      <c r="S560">
        <v>2</v>
      </c>
    </row>
    <row r="561" spans="1:19" x14ac:dyDescent="0.25">
      <c r="A561">
        <v>19</v>
      </c>
      <c r="B561" t="s">
        <v>97</v>
      </c>
      <c r="C561" t="s">
        <v>38</v>
      </c>
      <c r="D561">
        <v>6</v>
      </c>
      <c r="E561">
        <v>16</v>
      </c>
      <c r="F561">
        <v>16</v>
      </c>
      <c r="G561">
        <v>31</v>
      </c>
      <c r="H561">
        <v>59</v>
      </c>
      <c r="I561">
        <v>34</v>
      </c>
      <c r="K561">
        <v>209</v>
      </c>
      <c r="M561">
        <v>0</v>
      </c>
      <c r="R561">
        <v>37</v>
      </c>
      <c r="S561">
        <v>1</v>
      </c>
    </row>
    <row r="562" spans="1:19" x14ac:dyDescent="0.25">
      <c r="A562">
        <v>0</v>
      </c>
      <c r="B562" t="s">
        <v>98</v>
      </c>
      <c r="C562" t="s">
        <v>29</v>
      </c>
      <c r="D562">
        <v>25</v>
      </c>
      <c r="E562">
        <v>7</v>
      </c>
      <c r="F562">
        <v>6</v>
      </c>
      <c r="G562">
        <v>73</v>
      </c>
      <c r="H562">
        <v>35</v>
      </c>
      <c r="I562">
        <v>82</v>
      </c>
      <c r="K562">
        <v>200</v>
      </c>
      <c r="M562">
        <v>3</v>
      </c>
      <c r="R562">
        <v>63</v>
      </c>
      <c r="S562">
        <v>2</v>
      </c>
    </row>
    <row r="563" spans="1:19" x14ac:dyDescent="0.25">
      <c r="A563">
        <v>1</v>
      </c>
      <c r="B563" t="s">
        <v>98</v>
      </c>
      <c r="C563" t="s">
        <v>28</v>
      </c>
      <c r="D563">
        <v>24</v>
      </c>
      <c r="E563">
        <v>6</v>
      </c>
      <c r="F563">
        <v>8</v>
      </c>
      <c r="G563">
        <v>66</v>
      </c>
      <c r="H563">
        <v>37</v>
      </c>
      <c r="I563">
        <v>78</v>
      </c>
      <c r="K563">
        <v>173</v>
      </c>
      <c r="M563">
        <v>2</v>
      </c>
      <c r="R563">
        <v>43</v>
      </c>
      <c r="S563">
        <v>2</v>
      </c>
    </row>
    <row r="564" spans="1:19" x14ac:dyDescent="0.25">
      <c r="A564">
        <v>2</v>
      </c>
      <c r="B564" t="s">
        <v>98</v>
      </c>
      <c r="C564" t="s">
        <v>24</v>
      </c>
      <c r="D564">
        <v>20</v>
      </c>
      <c r="E564">
        <v>11</v>
      </c>
      <c r="F564">
        <v>7</v>
      </c>
      <c r="G564">
        <v>70</v>
      </c>
      <c r="H564">
        <v>34</v>
      </c>
      <c r="I564">
        <v>71</v>
      </c>
      <c r="K564">
        <v>220</v>
      </c>
      <c r="M564">
        <v>3</v>
      </c>
      <c r="R564">
        <v>66</v>
      </c>
      <c r="S564">
        <v>4</v>
      </c>
    </row>
    <row r="565" spans="1:19" x14ac:dyDescent="0.25">
      <c r="A565">
        <v>3</v>
      </c>
      <c r="B565" t="s">
        <v>98</v>
      </c>
      <c r="C565" t="s">
        <v>25</v>
      </c>
      <c r="D565">
        <v>18</v>
      </c>
      <c r="E565">
        <v>9</v>
      </c>
      <c r="F565">
        <v>11</v>
      </c>
      <c r="G565">
        <v>52</v>
      </c>
      <c r="H565">
        <v>35</v>
      </c>
      <c r="I565">
        <v>63</v>
      </c>
      <c r="K565">
        <v>166</v>
      </c>
      <c r="M565">
        <v>3</v>
      </c>
      <c r="R565">
        <v>61</v>
      </c>
      <c r="S565">
        <v>3</v>
      </c>
    </row>
    <row r="566" spans="1:19" x14ac:dyDescent="0.25">
      <c r="A566">
        <v>4</v>
      </c>
      <c r="B566" t="s">
        <v>98</v>
      </c>
      <c r="C566" t="s">
        <v>23</v>
      </c>
      <c r="D566">
        <v>17</v>
      </c>
      <c r="E566">
        <v>12</v>
      </c>
      <c r="F566">
        <v>9</v>
      </c>
      <c r="G566">
        <v>49</v>
      </c>
      <c r="H566">
        <v>32</v>
      </c>
      <c r="I566">
        <v>63</v>
      </c>
      <c r="K566">
        <v>174</v>
      </c>
      <c r="M566">
        <v>3</v>
      </c>
      <c r="R566">
        <v>67</v>
      </c>
      <c r="S566">
        <v>3</v>
      </c>
    </row>
    <row r="567" spans="1:19" x14ac:dyDescent="0.25">
      <c r="A567">
        <v>5</v>
      </c>
      <c r="B567" t="s">
        <v>98</v>
      </c>
      <c r="C567" t="s">
        <v>36</v>
      </c>
      <c r="D567">
        <v>17</v>
      </c>
      <c r="E567">
        <v>10</v>
      </c>
      <c r="F567">
        <v>11</v>
      </c>
      <c r="G567">
        <v>64</v>
      </c>
      <c r="H567">
        <v>44</v>
      </c>
      <c r="I567">
        <v>61</v>
      </c>
      <c r="K567">
        <v>183</v>
      </c>
      <c r="M567">
        <v>1</v>
      </c>
      <c r="R567">
        <v>62</v>
      </c>
      <c r="S567">
        <v>3</v>
      </c>
    </row>
    <row r="568" spans="1:19" x14ac:dyDescent="0.25">
      <c r="A568">
        <v>6</v>
      </c>
      <c r="B568" t="s">
        <v>98</v>
      </c>
      <c r="C568" t="s">
        <v>71</v>
      </c>
      <c r="D568">
        <v>18</v>
      </c>
      <c r="E568">
        <v>7</v>
      </c>
      <c r="F568">
        <v>13</v>
      </c>
      <c r="G568">
        <v>61</v>
      </c>
      <c r="H568">
        <v>47</v>
      </c>
      <c r="I568">
        <v>61</v>
      </c>
      <c r="K568">
        <v>189</v>
      </c>
      <c r="M568">
        <v>4</v>
      </c>
      <c r="R568">
        <v>64</v>
      </c>
      <c r="S568">
        <v>3</v>
      </c>
    </row>
    <row r="569" spans="1:19" x14ac:dyDescent="0.25">
      <c r="A569">
        <v>7</v>
      </c>
      <c r="B569" t="s">
        <v>98</v>
      </c>
      <c r="C569" t="s">
        <v>26</v>
      </c>
      <c r="D569">
        <v>16</v>
      </c>
      <c r="E569">
        <v>13</v>
      </c>
      <c r="F569">
        <v>9</v>
      </c>
      <c r="G569">
        <v>50</v>
      </c>
      <c r="H569">
        <v>38</v>
      </c>
      <c r="I569">
        <v>61</v>
      </c>
      <c r="K569">
        <v>186</v>
      </c>
      <c r="M569">
        <v>2</v>
      </c>
      <c r="R569">
        <v>61</v>
      </c>
      <c r="S569">
        <v>4</v>
      </c>
    </row>
    <row r="570" spans="1:19" x14ac:dyDescent="0.25">
      <c r="A570">
        <v>8</v>
      </c>
      <c r="B570" t="s">
        <v>98</v>
      </c>
      <c r="C570" t="s">
        <v>38</v>
      </c>
      <c r="D570">
        <v>15</v>
      </c>
      <c r="E570">
        <v>13</v>
      </c>
      <c r="F570">
        <v>10</v>
      </c>
      <c r="G570">
        <v>50</v>
      </c>
      <c r="H570">
        <v>54</v>
      </c>
      <c r="I570">
        <v>58</v>
      </c>
      <c r="K570">
        <v>242</v>
      </c>
      <c r="M570">
        <v>1</v>
      </c>
      <c r="R570">
        <v>37</v>
      </c>
      <c r="S570">
        <v>0</v>
      </c>
    </row>
    <row r="571" spans="1:19" x14ac:dyDescent="0.25">
      <c r="A571">
        <v>9</v>
      </c>
      <c r="B571" t="s">
        <v>98</v>
      </c>
      <c r="C571" t="s">
        <v>30</v>
      </c>
      <c r="D571">
        <v>14</v>
      </c>
      <c r="E571">
        <v>9</v>
      </c>
      <c r="F571">
        <v>15</v>
      </c>
      <c r="G571">
        <v>43</v>
      </c>
      <c r="H571">
        <v>52</v>
      </c>
      <c r="I571">
        <v>51</v>
      </c>
      <c r="K571">
        <v>166</v>
      </c>
      <c r="M571">
        <v>1</v>
      </c>
      <c r="R571">
        <v>69</v>
      </c>
      <c r="S571">
        <v>6</v>
      </c>
    </row>
    <row r="572" spans="1:19" x14ac:dyDescent="0.25">
      <c r="A572">
        <v>10</v>
      </c>
      <c r="B572" t="s">
        <v>98</v>
      </c>
      <c r="C572" t="s">
        <v>27</v>
      </c>
      <c r="D572">
        <v>12</v>
      </c>
      <c r="E572">
        <v>14</v>
      </c>
      <c r="F572">
        <v>12</v>
      </c>
      <c r="G572">
        <v>46</v>
      </c>
      <c r="H572">
        <v>44</v>
      </c>
      <c r="I572">
        <v>50</v>
      </c>
      <c r="K572">
        <v>215</v>
      </c>
      <c r="M572">
        <v>4</v>
      </c>
      <c r="R572">
        <v>56</v>
      </c>
      <c r="S572">
        <v>3</v>
      </c>
    </row>
    <row r="573" spans="1:19" x14ac:dyDescent="0.25">
      <c r="A573">
        <v>11</v>
      </c>
      <c r="B573" t="s">
        <v>98</v>
      </c>
      <c r="C573" t="s">
        <v>60</v>
      </c>
      <c r="D573">
        <v>11</v>
      </c>
      <c r="E573">
        <v>10</v>
      </c>
      <c r="F573">
        <v>17</v>
      </c>
      <c r="G573">
        <v>35</v>
      </c>
      <c r="H573">
        <v>50</v>
      </c>
      <c r="I573">
        <v>43</v>
      </c>
      <c r="K573">
        <v>153</v>
      </c>
      <c r="M573">
        <v>3</v>
      </c>
      <c r="R573">
        <v>73</v>
      </c>
      <c r="S573">
        <v>3</v>
      </c>
    </row>
    <row r="574" spans="1:19" x14ac:dyDescent="0.25">
      <c r="A574">
        <v>12</v>
      </c>
      <c r="B574" t="s">
        <v>98</v>
      </c>
      <c r="C574" t="s">
        <v>44</v>
      </c>
      <c r="D574">
        <v>12</v>
      </c>
      <c r="E574">
        <v>7</v>
      </c>
      <c r="F574">
        <v>19</v>
      </c>
      <c r="G574">
        <v>40</v>
      </c>
      <c r="H574">
        <v>57</v>
      </c>
      <c r="I574">
        <v>43</v>
      </c>
      <c r="K574">
        <v>215</v>
      </c>
      <c r="M574">
        <v>3</v>
      </c>
      <c r="R574">
        <v>48</v>
      </c>
      <c r="S574">
        <v>1</v>
      </c>
    </row>
    <row r="575" spans="1:19" x14ac:dyDescent="0.25">
      <c r="A575">
        <v>13</v>
      </c>
      <c r="B575" t="s">
        <v>98</v>
      </c>
      <c r="C575" t="s">
        <v>92</v>
      </c>
      <c r="D575">
        <v>10</v>
      </c>
      <c r="E575">
        <v>11</v>
      </c>
      <c r="F575">
        <v>17</v>
      </c>
      <c r="G575">
        <v>55</v>
      </c>
      <c r="H575">
        <v>70</v>
      </c>
      <c r="I575">
        <v>41</v>
      </c>
      <c r="K575">
        <v>183</v>
      </c>
      <c r="M575">
        <v>3</v>
      </c>
      <c r="R575">
        <v>46</v>
      </c>
      <c r="S575">
        <v>2</v>
      </c>
    </row>
    <row r="576" spans="1:19" x14ac:dyDescent="0.25">
      <c r="A576">
        <v>14</v>
      </c>
      <c r="B576" t="s">
        <v>98</v>
      </c>
      <c r="C576" t="s">
        <v>93</v>
      </c>
      <c r="D576">
        <v>10</v>
      </c>
      <c r="E576">
        <v>10</v>
      </c>
      <c r="F576">
        <v>18</v>
      </c>
      <c r="G576">
        <v>48</v>
      </c>
      <c r="H576">
        <v>61</v>
      </c>
      <c r="I576">
        <v>40</v>
      </c>
      <c r="K576">
        <v>152</v>
      </c>
      <c r="M576">
        <v>0</v>
      </c>
      <c r="R576">
        <v>71</v>
      </c>
      <c r="S576">
        <v>4</v>
      </c>
    </row>
    <row r="577" spans="1:19" x14ac:dyDescent="0.25">
      <c r="A577">
        <v>15</v>
      </c>
      <c r="B577" t="s">
        <v>98</v>
      </c>
      <c r="C577" t="s">
        <v>89</v>
      </c>
      <c r="D577">
        <v>8</v>
      </c>
      <c r="E577">
        <v>14</v>
      </c>
      <c r="F577">
        <v>16</v>
      </c>
      <c r="G577">
        <v>42</v>
      </c>
      <c r="H577">
        <v>60</v>
      </c>
      <c r="I577">
        <v>38</v>
      </c>
      <c r="K577">
        <v>184</v>
      </c>
      <c r="M577">
        <v>4</v>
      </c>
      <c r="R577">
        <v>35</v>
      </c>
      <c r="S577">
        <v>1</v>
      </c>
    </row>
    <row r="578" spans="1:19" x14ac:dyDescent="0.25">
      <c r="A578">
        <v>16</v>
      </c>
      <c r="B578" t="s">
        <v>98</v>
      </c>
      <c r="C578" t="s">
        <v>45</v>
      </c>
      <c r="D578">
        <v>9</v>
      </c>
      <c r="E578">
        <v>11</v>
      </c>
      <c r="F578">
        <v>18</v>
      </c>
      <c r="G578">
        <v>34</v>
      </c>
      <c r="H578">
        <v>52</v>
      </c>
      <c r="I578">
        <v>38</v>
      </c>
      <c r="K578">
        <v>152</v>
      </c>
      <c r="M578">
        <v>4</v>
      </c>
      <c r="R578">
        <v>62</v>
      </c>
      <c r="S578">
        <v>2</v>
      </c>
    </row>
    <row r="579" spans="1:19" x14ac:dyDescent="0.25">
      <c r="A579">
        <v>17</v>
      </c>
      <c r="B579" t="s">
        <v>98</v>
      </c>
      <c r="C579" t="s">
        <v>22</v>
      </c>
      <c r="D579">
        <v>9</v>
      </c>
      <c r="E579">
        <v>11</v>
      </c>
      <c r="F579">
        <v>18</v>
      </c>
      <c r="G579">
        <v>33</v>
      </c>
      <c r="H579">
        <v>58</v>
      </c>
      <c r="I579">
        <v>38</v>
      </c>
      <c r="K579">
        <v>181</v>
      </c>
      <c r="M579">
        <v>2</v>
      </c>
      <c r="R579">
        <v>53</v>
      </c>
      <c r="S579">
        <v>0</v>
      </c>
    </row>
    <row r="580" spans="1:19" x14ac:dyDescent="0.25">
      <c r="A580">
        <v>18</v>
      </c>
      <c r="B580" t="s">
        <v>98</v>
      </c>
      <c r="C580" t="s">
        <v>64</v>
      </c>
      <c r="D580">
        <v>9</v>
      </c>
      <c r="E580">
        <v>6</v>
      </c>
      <c r="F580">
        <v>23</v>
      </c>
      <c r="G580">
        <v>38</v>
      </c>
      <c r="H580">
        <v>57</v>
      </c>
      <c r="I580">
        <v>33</v>
      </c>
      <c r="K580">
        <v>195</v>
      </c>
      <c r="M580">
        <v>5</v>
      </c>
      <c r="R580">
        <v>52</v>
      </c>
      <c r="S580">
        <v>4</v>
      </c>
    </row>
    <row r="581" spans="1:19" x14ac:dyDescent="0.25">
      <c r="A581">
        <v>19</v>
      </c>
      <c r="B581" t="s">
        <v>98</v>
      </c>
      <c r="C581" t="s">
        <v>70</v>
      </c>
      <c r="D581">
        <v>8</v>
      </c>
      <c r="E581">
        <v>5</v>
      </c>
      <c r="F581">
        <v>25</v>
      </c>
      <c r="G581">
        <v>39</v>
      </c>
      <c r="H581">
        <v>71</v>
      </c>
      <c r="I581">
        <v>29</v>
      </c>
      <c r="K581">
        <v>184</v>
      </c>
      <c r="M581">
        <v>2</v>
      </c>
      <c r="R581">
        <v>57</v>
      </c>
      <c r="S581">
        <v>7</v>
      </c>
    </row>
    <row r="582" spans="1:19" x14ac:dyDescent="0.25">
      <c r="A582">
        <v>0</v>
      </c>
      <c r="B582" t="s">
        <v>99</v>
      </c>
      <c r="C582" t="s">
        <v>71</v>
      </c>
      <c r="D582">
        <v>27</v>
      </c>
      <c r="E582">
        <v>8</v>
      </c>
      <c r="F582">
        <v>7</v>
      </c>
      <c r="G582">
        <v>80</v>
      </c>
      <c r="H582">
        <v>39</v>
      </c>
      <c r="I582">
        <v>89</v>
      </c>
      <c r="K582">
        <v>201</v>
      </c>
      <c r="M582">
        <v>3</v>
      </c>
      <c r="R582">
        <v>64</v>
      </c>
      <c r="S582">
        <v>4</v>
      </c>
    </row>
    <row r="583" spans="1:19" x14ac:dyDescent="0.25">
      <c r="A583">
        <v>1</v>
      </c>
      <c r="B583" t="s">
        <v>99</v>
      </c>
      <c r="C583" t="s">
        <v>29</v>
      </c>
      <c r="D583">
        <v>26</v>
      </c>
      <c r="E583">
        <v>10</v>
      </c>
      <c r="F583">
        <v>6</v>
      </c>
      <c r="G583">
        <v>77</v>
      </c>
      <c r="H583">
        <v>29</v>
      </c>
      <c r="I583">
        <v>88</v>
      </c>
      <c r="K583">
        <v>175</v>
      </c>
      <c r="M583">
        <v>1</v>
      </c>
      <c r="R583">
        <v>62</v>
      </c>
      <c r="S583">
        <v>3</v>
      </c>
    </row>
    <row r="584" spans="1:19" x14ac:dyDescent="0.25">
      <c r="A584">
        <v>2</v>
      </c>
      <c r="B584" t="s">
        <v>99</v>
      </c>
      <c r="C584" t="s">
        <v>38</v>
      </c>
      <c r="D584">
        <v>22</v>
      </c>
      <c r="E584">
        <v>11</v>
      </c>
      <c r="F584">
        <v>9</v>
      </c>
      <c r="G584">
        <v>72</v>
      </c>
      <c r="H584">
        <v>43</v>
      </c>
      <c r="I584">
        <v>77</v>
      </c>
      <c r="K584">
        <v>264</v>
      </c>
      <c r="M584">
        <v>10</v>
      </c>
      <c r="R584">
        <v>60</v>
      </c>
      <c r="S584">
        <v>4</v>
      </c>
    </row>
    <row r="585" spans="1:19" x14ac:dyDescent="0.25">
      <c r="A585">
        <v>3</v>
      </c>
      <c r="B585" t="s">
        <v>99</v>
      </c>
      <c r="C585" t="s">
        <v>24</v>
      </c>
      <c r="D585">
        <v>21</v>
      </c>
      <c r="E585">
        <v>11</v>
      </c>
      <c r="F585">
        <v>10</v>
      </c>
      <c r="G585">
        <v>65</v>
      </c>
      <c r="H585">
        <v>37</v>
      </c>
      <c r="I585">
        <v>74</v>
      </c>
      <c r="K585">
        <v>191</v>
      </c>
      <c r="M585">
        <v>1</v>
      </c>
      <c r="R585">
        <v>60</v>
      </c>
      <c r="S585">
        <v>3</v>
      </c>
    </row>
    <row r="586" spans="1:19" x14ac:dyDescent="0.25">
      <c r="A586">
        <v>4</v>
      </c>
      <c r="B586" t="s">
        <v>99</v>
      </c>
      <c r="C586" t="s">
        <v>44</v>
      </c>
      <c r="D586">
        <v>20</v>
      </c>
      <c r="E586">
        <v>13</v>
      </c>
      <c r="F586">
        <v>9</v>
      </c>
      <c r="G586">
        <v>59</v>
      </c>
      <c r="H586">
        <v>38</v>
      </c>
      <c r="I586">
        <v>73</v>
      </c>
      <c r="K586">
        <v>204</v>
      </c>
      <c r="M586">
        <v>5</v>
      </c>
      <c r="R586">
        <v>54</v>
      </c>
      <c r="S586">
        <v>3</v>
      </c>
    </row>
    <row r="587" spans="1:19" x14ac:dyDescent="0.25">
      <c r="A587">
        <v>5</v>
      </c>
      <c r="B587" t="s">
        <v>99</v>
      </c>
      <c r="C587" t="s">
        <v>28</v>
      </c>
      <c r="D587">
        <v>20</v>
      </c>
      <c r="E587">
        <v>12</v>
      </c>
      <c r="F587">
        <v>10</v>
      </c>
      <c r="G587">
        <v>67</v>
      </c>
      <c r="H587">
        <v>47</v>
      </c>
      <c r="I587">
        <v>72</v>
      </c>
      <c r="K587">
        <v>132</v>
      </c>
      <c r="M587">
        <v>1</v>
      </c>
      <c r="R587">
        <v>56</v>
      </c>
      <c r="S587">
        <v>1</v>
      </c>
    </row>
    <row r="588" spans="1:19" x14ac:dyDescent="0.25">
      <c r="A588">
        <v>6</v>
      </c>
      <c r="B588" t="s">
        <v>99</v>
      </c>
      <c r="C588" t="s">
        <v>26</v>
      </c>
      <c r="D588">
        <v>16</v>
      </c>
      <c r="E588">
        <v>14</v>
      </c>
      <c r="F588">
        <v>12</v>
      </c>
      <c r="G588">
        <v>66</v>
      </c>
      <c r="H588">
        <v>58</v>
      </c>
      <c r="I588">
        <v>62</v>
      </c>
      <c r="K588">
        <v>186</v>
      </c>
      <c r="M588">
        <v>1</v>
      </c>
      <c r="R588">
        <v>71</v>
      </c>
      <c r="S588">
        <v>6</v>
      </c>
    </row>
    <row r="589" spans="1:19" x14ac:dyDescent="0.25">
      <c r="A589">
        <v>7</v>
      </c>
      <c r="B589" t="s">
        <v>99</v>
      </c>
      <c r="C589" t="s">
        <v>64</v>
      </c>
      <c r="D589">
        <v>17</v>
      </c>
      <c r="E589">
        <v>9</v>
      </c>
      <c r="F589">
        <v>16</v>
      </c>
      <c r="G589">
        <v>61</v>
      </c>
      <c r="H589">
        <v>59</v>
      </c>
      <c r="I589">
        <v>60</v>
      </c>
      <c r="K589">
        <v>137</v>
      </c>
      <c r="M589">
        <v>3</v>
      </c>
      <c r="R589">
        <v>53</v>
      </c>
      <c r="S589">
        <v>2</v>
      </c>
    </row>
    <row r="590" spans="1:19" x14ac:dyDescent="0.25">
      <c r="A590">
        <v>8</v>
      </c>
      <c r="B590" t="s">
        <v>99</v>
      </c>
      <c r="C590" t="s">
        <v>92</v>
      </c>
      <c r="D590">
        <v>15</v>
      </c>
      <c r="E590">
        <v>11</v>
      </c>
      <c r="F590">
        <v>16</v>
      </c>
      <c r="G590">
        <v>48</v>
      </c>
      <c r="H590">
        <v>65</v>
      </c>
      <c r="I590">
        <v>56</v>
      </c>
      <c r="K590">
        <v>223</v>
      </c>
      <c r="M590">
        <v>3</v>
      </c>
      <c r="R590">
        <v>70</v>
      </c>
      <c r="S590">
        <v>0</v>
      </c>
    </row>
    <row r="591" spans="1:19" x14ac:dyDescent="0.25">
      <c r="A591">
        <v>9</v>
      </c>
      <c r="B591" t="s">
        <v>99</v>
      </c>
      <c r="C591" t="s">
        <v>45</v>
      </c>
      <c r="D591">
        <v>12</v>
      </c>
      <c r="E591">
        <v>18</v>
      </c>
      <c r="F591">
        <v>12</v>
      </c>
      <c r="G591">
        <v>61</v>
      </c>
      <c r="H591">
        <v>63</v>
      </c>
      <c r="I591">
        <v>54</v>
      </c>
      <c r="K591">
        <v>159</v>
      </c>
      <c r="M591">
        <v>0</v>
      </c>
      <c r="R591">
        <v>62</v>
      </c>
      <c r="S591">
        <v>8</v>
      </c>
    </row>
    <row r="592" spans="1:19" x14ac:dyDescent="0.25">
      <c r="A592">
        <v>10</v>
      </c>
      <c r="B592" t="s">
        <v>99</v>
      </c>
      <c r="C592" t="s">
        <v>27</v>
      </c>
      <c r="D592">
        <v>13</v>
      </c>
      <c r="E592">
        <v>15</v>
      </c>
      <c r="F592">
        <v>14</v>
      </c>
      <c r="G592">
        <v>50</v>
      </c>
      <c r="H592">
        <v>55</v>
      </c>
      <c r="I592">
        <v>54</v>
      </c>
      <c r="K592">
        <v>228</v>
      </c>
      <c r="M592">
        <v>5</v>
      </c>
      <c r="R592">
        <v>44</v>
      </c>
      <c r="S592">
        <v>1</v>
      </c>
    </row>
    <row r="593" spans="1:19" x14ac:dyDescent="0.25">
      <c r="A593">
        <v>11</v>
      </c>
      <c r="B593" t="s">
        <v>99</v>
      </c>
      <c r="C593" t="s">
        <v>23</v>
      </c>
      <c r="D593">
        <v>13</v>
      </c>
      <c r="E593">
        <v>12</v>
      </c>
      <c r="F593">
        <v>17</v>
      </c>
      <c r="G593">
        <v>53</v>
      </c>
      <c r="H593">
        <v>49</v>
      </c>
      <c r="I593">
        <v>51</v>
      </c>
      <c r="K593">
        <v>195</v>
      </c>
      <c r="M593">
        <v>1</v>
      </c>
      <c r="R593">
        <v>62</v>
      </c>
      <c r="S593">
        <v>5</v>
      </c>
    </row>
    <row r="594" spans="1:19" x14ac:dyDescent="0.25">
      <c r="A594">
        <v>12</v>
      </c>
      <c r="B594" t="s">
        <v>99</v>
      </c>
      <c r="C594" t="s">
        <v>93</v>
      </c>
      <c r="D594">
        <v>13</v>
      </c>
      <c r="E594">
        <v>12</v>
      </c>
      <c r="F594">
        <v>17</v>
      </c>
      <c r="G594">
        <v>49</v>
      </c>
      <c r="H594">
        <v>57</v>
      </c>
      <c r="I594">
        <v>51</v>
      </c>
      <c r="K594">
        <v>198</v>
      </c>
      <c r="M594">
        <v>4</v>
      </c>
      <c r="R594">
        <v>65</v>
      </c>
      <c r="S594">
        <v>3</v>
      </c>
    </row>
    <row r="595" spans="1:19" x14ac:dyDescent="0.25">
      <c r="A595">
        <v>13</v>
      </c>
      <c r="B595" t="s">
        <v>99</v>
      </c>
      <c r="C595" t="s">
        <v>30</v>
      </c>
      <c r="D595">
        <v>13</v>
      </c>
      <c r="E595">
        <v>11</v>
      </c>
      <c r="F595">
        <v>18</v>
      </c>
      <c r="G595">
        <v>44</v>
      </c>
      <c r="H595">
        <v>48</v>
      </c>
      <c r="I595">
        <v>50</v>
      </c>
      <c r="K595">
        <v>172</v>
      </c>
      <c r="M595">
        <v>4</v>
      </c>
      <c r="R595">
        <v>54</v>
      </c>
      <c r="S595">
        <v>4</v>
      </c>
    </row>
    <row r="596" spans="1:19" x14ac:dyDescent="0.25">
      <c r="A596">
        <v>14</v>
      </c>
      <c r="B596" t="s">
        <v>99</v>
      </c>
      <c r="C596" t="s">
        <v>36</v>
      </c>
      <c r="D596">
        <v>11</v>
      </c>
      <c r="E596">
        <v>17</v>
      </c>
      <c r="F596">
        <v>14</v>
      </c>
      <c r="G596">
        <v>44</v>
      </c>
      <c r="H596">
        <v>51</v>
      </c>
      <c r="I596">
        <v>50</v>
      </c>
      <c r="K596">
        <v>145</v>
      </c>
      <c r="M596">
        <v>2</v>
      </c>
      <c r="R596">
        <v>70</v>
      </c>
      <c r="S596">
        <v>1</v>
      </c>
    </row>
    <row r="597" spans="1:19" x14ac:dyDescent="0.25">
      <c r="A597">
        <v>15</v>
      </c>
      <c r="B597" t="s">
        <v>99</v>
      </c>
      <c r="C597" t="s">
        <v>89</v>
      </c>
      <c r="D597">
        <v>12</v>
      </c>
      <c r="E597">
        <v>14</v>
      </c>
      <c r="F597">
        <v>16</v>
      </c>
      <c r="G597">
        <v>44</v>
      </c>
      <c r="H597">
        <v>62</v>
      </c>
      <c r="I597">
        <v>50</v>
      </c>
      <c r="K597">
        <v>210</v>
      </c>
      <c r="M597">
        <v>5</v>
      </c>
      <c r="R597">
        <v>62</v>
      </c>
      <c r="S597">
        <v>1</v>
      </c>
    </row>
    <row r="598" spans="1:19" x14ac:dyDescent="0.25">
      <c r="A598">
        <v>16</v>
      </c>
      <c r="B598" t="s">
        <v>99</v>
      </c>
      <c r="C598" t="s">
        <v>22</v>
      </c>
      <c r="D598">
        <v>12</v>
      </c>
      <c r="E598">
        <v>13</v>
      </c>
      <c r="F598">
        <v>17</v>
      </c>
      <c r="G598">
        <v>53</v>
      </c>
      <c r="H598">
        <v>64</v>
      </c>
      <c r="I598">
        <v>49</v>
      </c>
      <c r="K598">
        <v>206</v>
      </c>
      <c r="M598">
        <v>0</v>
      </c>
      <c r="R598">
        <v>76</v>
      </c>
      <c r="S598">
        <v>4</v>
      </c>
    </row>
    <row r="599" spans="1:19" x14ac:dyDescent="0.25">
      <c r="A599">
        <v>17</v>
      </c>
      <c r="B599" t="s">
        <v>99</v>
      </c>
      <c r="C599" t="s">
        <v>25</v>
      </c>
      <c r="D599">
        <v>11</v>
      </c>
      <c r="E599">
        <v>15</v>
      </c>
      <c r="F599">
        <v>16</v>
      </c>
      <c r="G599">
        <v>51</v>
      </c>
      <c r="H599">
        <v>56</v>
      </c>
      <c r="I599">
        <v>48</v>
      </c>
      <c r="K599">
        <v>158</v>
      </c>
      <c r="M599">
        <v>1</v>
      </c>
      <c r="R599">
        <v>57</v>
      </c>
      <c r="S599">
        <v>2</v>
      </c>
    </row>
    <row r="600" spans="1:19" x14ac:dyDescent="0.25">
      <c r="A600">
        <v>18</v>
      </c>
      <c r="B600" t="s">
        <v>99</v>
      </c>
      <c r="C600" t="s">
        <v>31</v>
      </c>
      <c r="D600">
        <v>11</v>
      </c>
      <c r="E600">
        <v>12</v>
      </c>
      <c r="F600">
        <v>19</v>
      </c>
      <c r="G600">
        <v>34</v>
      </c>
      <c r="H600">
        <v>49</v>
      </c>
      <c r="I600">
        <v>45</v>
      </c>
      <c r="K600">
        <v>175</v>
      </c>
      <c r="M600">
        <v>3</v>
      </c>
      <c r="R600">
        <v>70</v>
      </c>
      <c r="S600">
        <v>0</v>
      </c>
    </row>
    <row r="601" spans="1:19" x14ac:dyDescent="0.25">
      <c r="A601">
        <v>19</v>
      </c>
      <c r="B601" t="s">
        <v>99</v>
      </c>
      <c r="C601" t="s">
        <v>48</v>
      </c>
      <c r="D601">
        <v>10</v>
      </c>
      <c r="E601">
        <v>13</v>
      </c>
      <c r="F601">
        <v>19</v>
      </c>
      <c r="G601">
        <v>37</v>
      </c>
      <c r="H601">
        <v>54</v>
      </c>
      <c r="I601">
        <v>43</v>
      </c>
      <c r="K601">
        <v>199</v>
      </c>
      <c r="M601">
        <v>2</v>
      </c>
      <c r="R601">
        <v>48</v>
      </c>
      <c r="S601">
        <v>2</v>
      </c>
    </row>
    <row r="602" spans="1:19" x14ac:dyDescent="0.25">
      <c r="A602">
        <v>20</v>
      </c>
      <c r="B602" t="s">
        <v>99</v>
      </c>
      <c r="C602" t="s">
        <v>43</v>
      </c>
      <c r="D602">
        <v>6</v>
      </c>
      <c r="E602">
        <v>11</v>
      </c>
      <c r="F602">
        <v>25</v>
      </c>
      <c r="G602">
        <v>45</v>
      </c>
      <c r="H602">
        <v>80</v>
      </c>
      <c r="I602">
        <v>29</v>
      </c>
      <c r="K602">
        <v>184</v>
      </c>
      <c r="M602">
        <v>5</v>
      </c>
      <c r="R602">
        <v>68</v>
      </c>
      <c r="S602">
        <v>4</v>
      </c>
    </row>
    <row r="603" spans="1:19" x14ac:dyDescent="0.25">
      <c r="A603">
        <v>21</v>
      </c>
      <c r="B603" t="s">
        <v>99</v>
      </c>
      <c r="C603" t="s">
        <v>87</v>
      </c>
      <c r="D603">
        <v>7</v>
      </c>
      <c r="E603">
        <v>6</v>
      </c>
      <c r="F603">
        <v>29</v>
      </c>
      <c r="G603">
        <v>36</v>
      </c>
      <c r="H603">
        <v>93</v>
      </c>
      <c r="I603">
        <v>27</v>
      </c>
      <c r="K603">
        <v>171</v>
      </c>
      <c r="M603">
        <v>3</v>
      </c>
      <c r="R603">
        <v>71</v>
      </c>
      <c r="S603">
        <v>6</v>
      </c>
    </row>
    <row r="604" spans="1:19" x14ac:dyDescent="0.25">
      <c r="A604">
        <v>0</v>
      </c>
      <c r="B604" t="s">
        <v>100</v>
      </c>
      <c r="C604" t="s">
        <v>29</v>
      </c>
      <c r="D604">
        <v>27</v>
      </c>
      <c r="E604">
        <v>11</v>
      </c>
      <c r="F604">
        <v>4</v>
      </c>
      <c r="G604">
        <v>80</v>
      </c>
      <c r="H604">
        <v>38</v>
      </c>
      <c r="I604">
        <v>92</v>
      </c>
      <c r="K604">
        <v>224</v>
      </c>
      <c r="M604">
        <v>4</v>
      </c>
      <c r="R604">
        <v>32</v>
      </c>
      <c r="S604">
        <v>1</v>
      </c>
    </row>
    <row r="605" spans="1:19" x14ac:dyDescent="0.25">
      <c r="A605">
        <v>1</v>
      </c>
      <c r="B605" t="s">
        <v>100</v>
      </c>
      <c r="C605" t="s">
        <v>71</v>
      </c>
      <c r="D605">
        <v>25</v>
      </c>
      <c r="E605">
        <v>9</v>
      </c>
      <c r="F605">
        <v>8</v>
      </c>
      <c r="G605">
        <v>63</v>
      </c>
      <c r="H605">
        <v>36</v>
      </c>
      <c r="I605">
        <v>84</v>
      </c>
      <c r="K605">
        <v>166</v>
      </c>
      <c r="M605">
        <v>3</v>
      </c>
      <c r="R605">
        <v>23</v>
      </c>
      <c r="S605">
        <v>1</v>
      </c>
    </row>
    <row r="606" spans="1:19" x14ac:dyDescent="0.25">
      <c r="A606">
        <v>2</v>
      </c>
      <c r="B606" t="s">
        <v>100</v>
      </c>
      <c r="C606" t="s">
        <v>28</v>
      </c>
      <c r="D606">
        <v>23</v>
      </c>
      <c r="E606">
        <v>8</v>
      </c>
      <c r="F606">
        <v>11</v>
      </c>
      <c r="G606">
        <v>82</v>
      </c>
      <c r="H606">
        <v>41</v>
      </c>
      <c r="I606">
        <v>77</v>
      </c>
      <c r="K606">
        <v>245</v>
      </c>
      <c r="M606">
        <v>3</v>
      </c>
      <c r="R606">
        <v>28</v>
      </c>
      <c r="S606">
        <v>0</v>
      </c>
    </row>
    <row r="607" spans="1:19" x14ac:dyDescent="0.25">
      <c r="A607">
        <v>3</v>
      </c>
      <c r="B607" t="s">
        <v>100</v>
      </c>
      <c r="C607" t="s">
        <v>23</v>
      </c>
      <c r="D607">
        <v>18</v>
      </c>
      <c r="E607">
        <v>17</v>
      </c>
      <c r="F607">
        <v>7</v>
      </c>
      <c r="G607">
        <v>53</v>
      </c>
      <c r="H607">
        <v>28</v>
      </c>
      <c r="I607">
        <v>71</v>
      </c>
      <c r="K607">
        <v>178</v>
      </c>
      <c r="M607">
        <v>3</v>
      </c>
      <c r="R607">
        <v>29</v>
      </c>
      <c r="S607">
        <v>2</v>
      </c>
    </row>
    <row r="608" spans="1:19" x14ac:dyDescent="0.25">
      <c r="A608">
        <v>4</v>
      </c>
      <c r="B608" t="s">
        <v>100</v>
      </c>
      <c r="C608" t="s">
        <v>44</v>
      </c>
      <c r="D608">
        <v>18</v>
      </c>
      <c r="E608">
        <v>16</v>
      </c>
      <c r="F608">
        <v>8</v>
      </c>
      <c r="G608">
        <v>65</v>
      </c>
      <c r="H608">
        <v>39</v>
      </c>
      <c r="I608">
        <v>70</v>
      </c>
      <c r="K608">
        <v>196</v>
      </c>
      <c r="M608">
        <v>3</v>
      </c>
      <c r="R608">
        <v>14</v>
      </c>
      <c r="S608">
        <v>0</v>
      </c>
    </row>
    <row r="609" spans="1:19" x14ac:dyDescent="0.25">
      <c r="A609">
        <v>5</v>
      </c>
      <c r="B609" t="s">
        <v>100</v>
      </c>
      <c r="C609" t="s">
        <v>92</v>
      </c>
      <c r="D609">
        <v>18</v>
      </c>
      <c r="E609">
        <v>11</v>
      </c>
      <c r="F609">
        <v>13</v>
      </c>
      <c r="G609">
        <v>56</v>
      </c>
      <c r="H609">
        <v>53</v>
      </c>
      <c r="I609">
        <v>65</v>
      </c>
      <c r="K609">
        <v>183</v>
      </c>
      <c r="M609">
        <v>3</v>
      </c>
      <c r="R609">
        <v>33</v>
      </c>
      <c r="S609">
        <v>0</v>
      </c>
    </row>
    <row r="610" spans="1:19" x14ac:dyDescent="0.25">
      <c r="A610">
        <v>6</v>
      </c>
      <c r="B610" t="s">
        <v>100</v>
      </c>
      <c r="C610" t="s">
        <v>93</v>
      </c>
      <c r="D610">
        <v>16</v>
      </c>
      <c r="E610">
        <v>16</v>
      </c>
      <c r="F610">
        <v>10</v>
      </c>
      <c r="G610">
        <v>76</v>
      </c>
      <c r="H610">
        <v>54</v>
      </c>
      <c r="I610">
        <v>64</v>
      </c>
      <c r="K610">
        <v>177</v>
      </c>
      <c r="M610">
        <v>2</v>
      </c>
      <c r="R610">
        <v>25</v>
      </c>
      <c r="S610">
        <v>0</v>
      </c>
    </row>
    <row r="611" spans="1:19" x14ac:dyDescent="0.25">
      <c r="A611">
        <v>7</v>
      </c>
      <c r="B611" t="s">
        <v>100</v>
      </c>
      <c r="C611" t="s">
        <v>24</v>
      </c>
      <c r="D611">
        <v>17</v>
      </c>
      <c r="E611">
        <v>9</v>
      </c>
      <c r="F611">
        <v>16</v>
      </c>
      <c r="G611">
        <v>59</v>
      </c>
      <c r="H611">
        <v>55</v>
      </c>
      <c r="I611">
        <v>60</v>
      </c>
      <c r="K611">
        <v>199</v>
      </c>
      <c r="M611">
        <v>1</v>
      </c>
      <c r="R611">
        <v>37</v>
      </c>
      <c r="S611">
        <v>0</v>
      </c>
    </row>
    <row r="612" spans="1:19" x14ac:dyDescent="0.25">
      <c r="A612">
        <v>8</v>
      </c>
      <c r="B612" t="s">
        <v>100</v>
      </c>
      <c r="C612" t="s">
        <v>64</v>
      </c>
      <c r="D612">
        <v>16</v>
      </c>
      <c r="E612">
        <v>12</v>
      </c>
      <c r="F612">
        <v>14</v>
      </c>
      <c r="G612">
        <v>62</v>
      </c>
      <c r="H612">
        <v>61</v>
      </c>
      <c r="I612">
        <v>60</v>
      </c>
      <c r="K612">
        <v>219</v>
      </c>
      <c r="M612">
        <v>5</v>
      </c>
      <c r="R612">
        <v>31</v>
      </c>
      <c r="S612">
        <v>1</v>
      </c>
    </row>
    <row r="613" spans="1:19" x14ac:dyDescent="0.25">
      <c r="A613">
        <v>9</v>
      </c>
      <c r="B613" t="s">
        <v>100</v>
      </c>
      <c r="C613" t="s">
        <v>25</v>
      </c>
      <c r="D613">
        <v>15</v>
      </c>
      <c r="E613">
        <v>12</v>
      </c>
      <c r="F613">
        <v>15</v>
      </c>
      <c r="G613">
        <v>46</v>
      </c>
      <c r="H613">
        <v>50</v>
      </c>
      <c r="I613">
        <v>57</v>
      </c>
      <c r="K613">
        <v>136</v>
      </c>
      <c r="M613">
        <v>1</v>
      </c>
      <c r="R613">
        <v>34</v>
      </c>
      <c r="S613">
        <v>0</v>
      </c>
    </row>
    <row r="614" spans="1:19" x14ac:dyDescent="0.25">
      <c r="A614">
        <v>10</v>
      </c>
      <c r="B614" t="s">
        <v>100</v>
      </c>
      <c r="C614" t="s">
        <v>89</v>
      </c>
      <c r="D614">
        <v>14</v>
      </c>
      <c r="E614">
        <v>14</v>
      </c>
      <c r="F614">
        <v>14</v>
      </c>
      <c r="G614">
        <v>43</v>
      </c>
      <c r="H614">
        <v>45</v>
      </c>
      <c r="I614">
        <v>56</v>
      </c>
      <c r="K614">
        <v>248</v>
      </c>
      <c r="M614">
        <v>3</v>
      </c>
      <c r="R614">
        <v>31</v>
      </c>
      <c r="S614">
        <v>2</v>
      </c>
    </row>
    <row r="615" spans="1:19" x14ac:dyDescent="0.25">
      <c r="A615">
        <v>11</v>
      </c>
      <c r="B615" t="s">
        <v>100</v>
      </c>
      <c r="C615" t="s">
        <v>48</v>
      </c>
      <c r="D615">
        <v>12</v>
      </c>
      <c r="E615">
        <v>17</v>
      </c>
      <c r="F615">
        <v>13</v>
      </c>
      <c r="G615">
        <v>65</v>
      </c>
      <c r="H615">
        <v>61</v>
      </c>
      <c r="I615">
        <v>53</v>
      </c>
      <c r="K615">
        <v>227</v>
      </c>
      <c r="M615">
        <v>9</v>
      </c>
      <c r="R615">
        <v>23</v>
      </c>
      <c r="S615">
        <v>1</v>
      </c>
    </row>
    <row r="616" spans="1:19" x14ac:dyDescent="0.25">
      <c r="A616">
        <v>12</v>
      </c>
      <c r="B616" t="s">
        <v>100</v>
      </c>
      <c r="C616" t="s">
        <v>30</v>
      </c>
      <c r="D616">
        <v>13</v>
      </c>
      <c r="E616">
        <v>13</v>
      </c>
      <c r="F616">
        <v>16</v>
      </c>
      <c r="G616">
        <v>47</v>
      </c>
      <c r="H616">
        <v>58</v>
      </c>
      <c r="I616">
        <v>52</v>
      </c>
      <c r="K616">
        <v>184</v>
      </c>
      <c r="M616">
        <v>1</v>
      </c>
      <c r="R616">
        <v>26</v>
      </c>
      <c r="S616">
        <v>2</v>
      </c>
    </row>
    <row r="617" spans="1:19" x14ac:dyDescent="0.25">
      <c r="A617">
        <v>13</v>
      </c>
      <c r="B617" t="s">
        <v>100</v>
      </c>
      <c r="C617" t="s">
        <v>27</v>
      </c>
      <c r="D617">
        <v>13</v>
      </c>
      <c r="E617">
        <v>12</v>
      </c>
      <c r="F617">
        <v>17</v>
      </c>
      <c r="G617">
        <v>49</v>
      </c>
      <c r="H617">
        <v>53</v>
      </c>
      <c r="I617">
        <v>51</v>
      </c>
      <c r="K617">
        <v>166</v>
      </c>
      <c r="M617">
        <v>1</v>
      </c>
      <c r="R617">
        <v>30</v>
      </c>
      <c r="S617">
        <v>4</v>
      </c>
    </row>
    <row r="618" spans="1:19" x14ac:dyDescent="0.25">
      <c r="A618">
        <v>14</v>
      </c>
      <c r="B618" t="s">
        <v>100</v>
      </c>
      <c r="C618" t="s">
        <v>26</v>
      </c>
      <c r="D618">
        <v>11</v>
      </c>
      <c r="E618">
        <v>12</v>
      </c>
      <c r="F618">
        <v>19</v>
      </c>
      <c r="G618">
        <v>54</v>
      </c>
      <c r="H618">
        <v>59</v>
      </c>
      <c r="I618">
        <v>45</v>
      </c>
      <c r="K618">
        <v>186</v>
      </c>
      <c r="M618">
        <v>5</v>
      </c>
      <c r="R618">
        <v>31</v>
      </c>
      <c r="S618">
        <v>3</v>
      </c>
    </row>
    <row r="619" spans="1:19" x14ac:dyDescent="0.25">
      <c r="A619">
        <v>15</v>
      </c>
      <c r="B619" t="s">
        <v>100</v>
      </c>
      <c r="C619" t="s">
        <v>22</v>
      </c>
      <c r="D619">
        <v>9</v>
      </c>
      <c r="E619">
        <v>18</v>
      </c>
      <c r="F619">
        <v>15</v>
      </c>
      <c r="G619">
        <v>38</v>
      </c>
      <c r="H619">
        <v>49</v>
      </c>
      <c r="I619">
        <v>45</v>
      </c>
      <c r="K619">
        <v>177</v>
      </c>
      <c r="M619">
        <v>0</v>
      </c>
      <c r="R619">
        <v>43</v>
      </c>
      <c r="S619">
        <v>4</v>
      </c>
    </row>
    <row r="620" spans="1:19" x14ac:dyDescent="0.25">
      <c r="A620">
        <v>16</v>
      </c>
      <c r="B620" t="s">
        <v>100</v>
      </c>
      <c r="C620" t="s">
        <v>36</v>
      </c>
      <c r="D620">
        <v>12</v>
      </c>
      <c r="E620">
        <v>8</v>
      </c>
      <c r="F620">
        <v>22</v>
      </c>
      <c r="G620">
        <v>42</v>
      </c>
      <c r="H620">
        <v>63</v>
      </c>
      <c r="I620">
        <v>44</v>
      </c>
      <c r="K620">
        <v>229</v>
      </c>
      <c r="M620">
        <v>2</v>
      </c>
      <c r="R620">
        <v>21</v>
      </c>
      <c r="S620">
        <v>2</v>
      </c>
    </row>
    <row r="621" spans="1:19" x14ac:dyDescent="0.25">
      <c r="A621">
        <v>17</v>
      </c>
      <c r="B621" t="s">
        <v>100</v>
      </c>
      <c r="C621" t="s">
        <v>45</v>
      </c>
      <c r="D621">
        <v>12</v>
      </c>
      <c r="E621">
        <v>7</v>
      </c>
      <c r="F621">
        <v>23</v>
      </c>
      <c r="G621">
        <v>49</v>
      </c>
      <c r="H621">
        <v>66</v>
      </c>
      <c r="I621">
        <v>43</v>
      </c>
      <c r="K621">
        <v>204</v>
      </c>
      <c r="M621">
        <v>7</v>
      </c>
      <c r="R621">
        <v>43</v>
      </c>
      <c r="S621">
        <v>1</v>
      </c>
    </row>
    <row r="622" spans="1:19" x14ac:dyDescent="0.25">
      <c r="A622">
        <v>18</v>
      </c>
      <c r="B622" t="s">
        <v>100</v>
      </c>
      <c r="C622" t="s">
        <v>87</v>
      </c>
      <c r="D622">
        <v>9</v>
      </c>
      <c r="E622">
        <v>16</v>
      </c>
      <c r="F622">
        <v>17</v>
      </c>
      <c r="G622">
        <v>35</v>
      </c>
      <c r="H622">
        <v>58</v>
      </c>
      <c r="I622">
        <v>43</v>
      </c>
      <c r="K622">
        <v>189</v>
      </c>
      <c r="M622">
        <v>7</v>
      </c>
      <c r="R622">
        <v>39</v>
      </c>
      <c r="S622">
        <v>1</v>
      </c>
    </row>
    <row r="623" spans="1:19" x14ac:dyDescent="0.25">
      <c r="A623">
        <v>19</v>
      </c>
      <c r="B623" t="s">
        <v>100</v>
      </c>
      <c r="C623" t="s">
        <v>41</v>
      </c>
      <c r="D623">
        <v>8</v>
      </c>
      <c r="E623">
        <v>18</v>
      </c>
      <c r="F623">
        <v>16</v>
      </c>
      <c r="G623">
        <v>42</v>
      </c>
      <c r="H623">
        <v>60</v>
      </c>
      <c r="I623">
        <v>42</v>
      </c>
      <c r="K623">
        <v>195</v>
      </c>
      <c r="M623">
        <v>2</v>
      </c>
      <c r="R623">
        <v>26</v>
      </c>
      <c r="S623">
        <v>1</v>
      </c>
    </row>
    <row r="624" spans="1:19" x14ac:dyDescent="0.25">
      <c r="A624">
        <v>20</v>
      </c>
      <c r="B624" t="s">
        <v>100</v>
      </c>
      <c r="C624" t="s">
        <v>101</v>
      </c>
      <c r="D624">
        <v>9</v>
      </c>
      <c r="E624">
        <v>13</v>
      </c>
      <c r="F624">
        <v>20</v>
      </c>
      <c r="G624">
        <v>42</v>
      </c>
      <c r="H624">
        <v>68</v>
      </c>
      <c r="I624">
        <v>40</v>
      </c>
      <c r="K624">
        <v>169</v>
      </c>
      <c r="M624">
        <v>2</v>
      </c>
      <c r="R624">
        <v>23</v>
      </c>
      <c r="S624">
        <v>1</v>
      </c>
    </row>
    <row r="625" spans="1:19" x14ac:dyDescent="0.25">
      <c r="A625">
        <v>21</v>
      </c>
      <c r="B625" t="s">
        <v>100</v>
      </c>
      <c r="C625" t="s">
        <v>102</v>
      </c>
      <c r="D625">
        <v>5</v>
      </c>
      <c r="E625">
        <v>15</v>
      </c>
      <c r="F625">
        <v>22</v>
      </c>
      <c r="G625">
        <v>47</v>
      </c>
      <c r="H625">
        <v>100</v>
      </c>
      <c r="I625">
        <v>30</v>
      </c>
      <c r="K625">
        <v>197</v>
      </c>
      <c r="M625">
        <v>1</v>
      </c>
      <c r="R625">
        <v>37</v>
      </c>
      <c r="S625">
        <v>0</v>
      </c>
    </row>
    <row r="626" spans="1:19" x14ac:dyDescent="0.25">
      <c r="A626">
        <v>0</v>
      </c>
      <c r="B626" t="s">
        <v>103</v>
      </c>
      <c r="C626" t="s">
        <v>29</v>
      </c>
      <c r="D626">
        <v>24</v>
      </c>
      <c r="E626">
        <v>12</v>
      </c>
      <c r="F626">
        <v>6</v>
      </c>
      <c r="G626">
        <v>67</v>
      </c>
      <c r="H626">
        <v>31</v>
      </c>
      <c r="I626">
        <v>84</v>
      </c>
      <c r="K626">
        <v>179</v>
      </c>
      <c r="M626">
        <v>0</v>
      </c>
      <c r="R626">
        <v>38</v>
      </c>
      <c r="S626">
        <v>1</v>
      </c>
    </row>
    <row r="627" spans="1:19" x14ac:dyDescent="0.25">
      <c r="A627">
        <v>1</v>
      </c>
      <c r="B627" t="s">
        <v>103</v>
      </c>
      <c r="C627" t="s">
        <v>25</v>
      </c>
      <c r="D627">
        <v>21</v>
      </c>
      <c r="E627">
        <v>11</v>
      </c>
      <c r="F627">
        <v>10</v>
      </c>
      <c r="G627">
        <v>57</v>
      </c>
      <c r="H627">
        <v>40</v>
      </c>
      <c r="I627">
        <v>74</v>
      </c>
      <c r="K627">
        <v>217</v>
      </c>
      <c r="M627">
        <v>2</v>
      </c>
      <c r="R627">
        <v>23</v>
      </c>
      <c r="S627">
        <v>0</v>
      </c>
    </row>
    <row r="628" spans="1:19" x14ac:dyDescent="0.25">
      <c r="A628">
        <v>2</v>
      </c>
      <c r="B628" t="s">
        <v>103</v>
      </c>
      <c r="C628" t="s">
        <v>48</v>
      </c>
      <c r="D628">
        <v>21</v>
      </c>
      <c r="E628">
        <v>9</v>
      </c>
      <c r="F628">
        <v>12</v>
      </c>
      <c r="G628">
        <v>61</v>
      </c>
      <c r="H628">
        <v>65</v>
      </c>
      <c r="I628">
        <v>72</v>
      </c>
      <c r="K628">
        <v>230</v>
      </c>
      <c r="M628">
        <v>3</v>
      </c>
      <c r="R628">
        <v>37</v>
      </c>
      <c r="S628">
        <v>3</v>
      </c>
    </row>
    <row r="629" spans="1:19" x14ac:dyDescent="0.25">
      <c r="A629">
        <v>3</v>
      </c>
      <c r="B629" t="s">
        <v>103</v>
      </c>
      <c r="C629" t="s">
        <v>71</v>
      </c>
      <c r="D629">
        <v>20</v>
      </c>
      <c r="E629">
        <v>11</v>
      </c>
      <c r="F629">
        <v>11</v>
      </c>
      <c r="G629">
        <v>68</v>
      </c>
      <c r="H629">
        <v>46</v>
      </c>
      <c r="I629">
        <v>71</v>
      </c>
      <c r="K629">
        <v>195</v>
      </c>
      <c r="M629">
        <v>1</v>
      </c>
      <c r="R629">
        <v>45</v>
      </c>
      <c r="S629">
        <v>2</v>
      </c>
    </row>
    <row r="630" spans="1:19" x14ac:dyDescent="0.25">
      <c r="A630">
        <v>4</v>
      </c>
      <c r="B630" t="s">
        <v>103</v>
      </c>
      <c r="C630" t="s">
        <v>64</v>
      </c>
      <c r="D630">
        <v>17</v>
      </c>
      <c r="E630">
        <v>12</v>
      </c>
      <c r="F630">
        <v>13</v>
      </c>
      <c r="G630">
        <v>63</v>
      </c>
      <c r="H630">
        <v>55</v>
      </c>
      <c r="I630">
        <v>63</v>
      </c>
      <c r="K630">
        <v>168</v>
      </c>
      <c r="M630">
        <v>2</v>
      </c>
      <c r="R630">
        <v>32</v>
      </c>
      <c r="S630">
        <v>1</v>
      </c>
    </row>
    <row r="631" spans="1:19" x14ac:dyDescent="0.25">
      <c r="A631">
        <v>5</v>
      </c>
      <c r="B631" t="s">
        <v>103</v>
      </c>
      <c r="C631" t="s">
        <v>24</v>
      </c>
      <c r="D631">
        <v>16</v>
      </c>
      <c r="E631">
        <v>11</v>
      </c>
      <c r="F631">
        <v>15</v>
      </c>
      <c r="G631">
        <v>62</v>
      </c>
      <c r="H631">
        <v>55</v>
      </c>
      <c r="I631">
        <v>59</v>
      </c>
      <c r="K631">
        <v>160</v>
      </c>
      <c r="M631">
        <v>0</v>
      </c>
      <c r="R631">
        <v>31</v>
      </c>
      <c r="S631">
        <v>3</v>
      </c>
    </row>
    <row r="632" spans="1:19" x14ac:dyDescent="0.25">
      <c r="A632">
        <v>6</v>
      </c>
      <c r="B632" t="s">
        <v>103</v>
      </c>
      <c r="C632" t="s">
        <v>93</v>
      </c>
      <c r="D632">
        <v>15</v>
      </c>
      <c r="E632">
        <v>14</v>
      </c>
      <c r="F632">
        <v>13</v>
      </c>
      <c r="G632">
        <v>55</v>
      </c>
      <c r="H632">
        <v>51</v>
      </c>
      <c r="I632">
        <v>59</v>
      </c>
      <c r="K632">
        <v>195</v>
      </c>
      <c r="M632">
        <v>4</v>
      </c>
      <c r="R632">
        <v>29</v>
      </c>
      <c r="S632">
        <v>3</v>
      </c>
    </row>
    <row r="633" spans="1:19" x14ac:dyDescent="0.25">
      <c r="A633">
        <v>7</v>
      </c>
      <c r="B633" t="s">
        <v>103</v>
      </c>
      <c r="C633" t="s">
        <v>26</v>
      </c>
      <c r="D633">
        <v>16</v>
      </c>
      <c r="E633">
        <v>11</v>
      </c>
      <c r="F633">
        <v>15</v>
      </c>
      <c r="G633">
        <v>60</v>
      </c>
      <c r="H633">
        <v>66</v>
      </c>
      <c r="I633">
        <v>59</v>
      </c>
      <c r="K633">
        <v>167</v>
      </c>
      <c r="M633">
        <v>4</v>
      </c>
      <c r="R633">
        <v>33</v>
      </c>
      <c r="S633">
        <v>1</v>
      </c>
    </row>
    <row r="634" spans="1:19" x14ac:dyDescent="0.25">
      <c r="A634">
        <v>8</v>
      </c>
      <c r="B634" t="s">
        <v>103</v>
      </c>
      <c r="C634" t="s">
        <v>22</v>
      </c>
      <c r="D634">
        <v>15</v>
      </c>
      <c r="E634">
        <v>12</v>
      </c>
      <c r="F634">
        <v>15</v>
      </c>
      <c r="G634">
        <v>56</v>
      </c>
      <c r="H634">
        <v>51</v>
      </c>
      <c r="I634">
        <v>57</v>
      </c>
      <c r="K634">
        <v>203</v>
      </c>
      <c r="M634">
        <v>5</v>
      </c>
      <c r="R634">
        <v>42</v>
      </c>
      <c r="S634">
        <v>0</v>
      </c>
    </row>
    <row r="635" spans="1:19" x14ac:dyDescent="0.25">
      <c r="A635">
        <v>9</v>
      </c>
      <c r="B635" t="s">
        <v>103</v>
      </c>
      <c r="C635" t="s">
        <v>23</v>
      </c>
      <c r="D635">
        <v>15</v>
      </c>
      <c r="E635">
        <v>11</v>
      </c>
      <c r="F635">
        <v>16</v>
      </c>
      <c r="G635">
        <v>40</v>
      </c>
      <c r="H635">
        <v>38</v>
      </c>
      <c r="I635">
        <v>56</v>
      </c>
      <c r="K635">
        <v>211</v>
      </c>
      <c r="M635">
        <v>8</v>
      </c>
      <c r="R635">
        <v>35</v>
      </c>
      <c r="S635">
        <v>3</v>
      </c>
    </row>
    <row r="636" spans="1:19" x14ac:dyDescent="0.25">
      <c r="A636">
        <v>10</v>
      </c>
      <c r="B636" t="s">
        <v>103</v>
      </c>
      <c r="C636" t="s">
        <v>27</v>
      </c>
      <c r="D636">
        <v>14</v>
      </c>
      <c r="E636">
        <v>14</v>
      </c>
      <c r="F636">
        <v>14</v>
      </c>
      <c r="G636">
        <v>51</v>
      </c>
      <c r="H636">
        <v>54</v>
      </c>
      <c r="I636">
        <v>56</v>
      </c>
      <c r="K636">
        <v>227</v>
      </c>
      <c r="M636">
        <v>3</v>
      </c>
      <c r="R636">
        <v>44</v>
      </c>
      <c r="S636">
        <v>1</v>
      </c>
    </row>
    <row r="637" spans="1:19" x14ac:dyDescent="0.25">
      <c r="A637">
        <v>11</v>
      </c>
      <c r="B637" t="s">
        <v>103</v>
      </c>
      <c r="C637" t="s">
        <v>92</v>
      </c>
      <c r="D637">
        <v>14</v>
      </c>
      <c r="E637">
        <v>12</v>
      </c>
      <c r="F637">
        <v>16</v>
      </c>
      <c r="G637">
        <v>56</v>
      </c>
      <c r="H637">
        <v>55</v>
      </c>
      <c r="I637">
        <v>54</v>
      </c>
      <c r="K637">
        <v>191</v>
      </c>
      <c r="M637">
        <v>2</v>
      </c>
      <c r="R637">
        <v>32</v>
      </c>
      <c r="S637">
        <v>0</v>
      </c>
    </row>
    <row r="638" spans="1:19" x14ac:dyDescent="0.25">
      <c r="A638">
        <v>12</v>
      </c>
      <c r="B638" t="s">
        <v>103</v>
      </c>
      <c r="C638" t="s">
        <v>36</v>
      </c>
      <c r="D638">
        <v>15</v>
      </c>
      <c r="E638">
        <v>8</v>
      </c>
      <c r="F638">
        <v>19</v>
      </c>
      <c r="G638">
        <v>53</v>
      </c>
      <c r="H638">
        <v>55</v>
      </c>
      <c r="I638">
        <v>53</v>
      </c>
      <c r="K638">
        <v>182</v>
      </c>
      <c r="M638">
        <v>1</v>
      </c>
      <c r="R638">
        <v>44</v>
      </c>
      <c r="S638">
        <v>2</v>
      </c>
    </row>
    <row r="639" spans="1:19" x14ac:dyDescent="0.25">
      <c r="A639">
        <v>13</v>
      </c>
      <c r="B639" t="s">
        <v>103</v>
      </c>
      <c r="C639" t="s">
        <v>41</v>
      </c>
      <c r="D639">
        <v>14</v>
      </c>
      <c r="E639">
        <v>10</v>
      </c>
      <c r="F639">
        <v>18</v>
      </c>
      <c r="G639">
        <v>54</v>
      </c>
      <c r="H639">
        <v>53</v>
      </c>
      <c r="I639">
        <v>52</v>
      </c>
      <c r="K639">
        <v>193</v>
      </c>
      <c r="M639">
        <v>3</v>
      </c>
      <c r="R639">
        <v>22</v>
      </c>
      <c r="S639">
        <v>0</v>
      </c>
    </row>
    <row r="640" spans="1:19" x14ac:dyDescent="0.25">
      <c r="A640">
        <v>14</v>
      </c>
      <c r="B640" t="s">
        <v>103</v>
      </c>
      <c r="C640" t="s">
        <v>89</v>
      </c>
      <c r="D640">
        <v>13</v>
      </c>
      <c r="E640">
        <v>13</v>
      </c>
      <c r="F640">
        <v>16</v>
      </c>
      <c r="G640">
        <v>52</v>
      </c>
      <c r="H640">
        <v>57</v>
      </c>
      <c r="I640">
        <v>52</v>
      </c>
      <c r="K640">
        <v>176</v>
      </c>
      <c r="M640">
        <v>4</v>
      </c>
      <c r="R640">
        <v>30</v>
      </c>
      <c r="S640">
        <v>1</v>
      </c>
    </row>
    <row r="641" spans="1:19" x14ac:dyDescent="0.25">
      <c r="A641">
        <v>15</v>
      </c>
      <c r="B641" t="s">
        <v>103</v>
      </c>
      <c r="C641" t="s">
        <v>87</v>
      </c>
      <c r="D641">
        <v>12</v>
      </c>
      <c r="E641">
        <v>16</v>
      </c>
      <c r="F641">
        <v>14</v>
      </c>
      <c r="G641">
        <v>50</v>
      </c>
      <c r="H641">
        <v>55</v>
      </c>
      <c r="I641">
        <v>52</v>
      </c>
      <c r="K641">
        <v>202</v>
      </c>
      <c r="M641">
        <v>1</v>
      </c>
      <c r="R641">
        <v>38</v>
      </c>
      <c r="S641">
        <v>0</v>
      </c>
    </row>
    <row r="642" spans="1:19" x14ac:dyDescent="0.25">
      <c r="A642">
        <v>16</v>
      </c>
      <c r="B642" t="s">
        <v>103</v>
      </c>
      <c r="C642" t="s">
        <v>44</v>
      </c>
      <c r="D642">
        <v>12</v>
      </c>
      <c r="E642">
        <v>15</v>
      </c>
      <c r="F642">
        <v>15</v>
      </c>
      <c r="G642">
        <v>57</v>
      </c>
      <c r="H642">
        <v>62</v>
      </c>
      <c r="I642">
        <v>51</v>
      </c>
      <c r="K642">
        <v>212</v>
      </c>
      <c r="M642">
        <v>3</v>
      </c>
      <c r="R642">
        <v>37</v>
      </c>
      <c r="S642">
        <v>0</v>
      </c>
    </row>
    <row r="643" spans="1:19" x14ac:dyDescent="0.25">
      <c r="A643">
        <v>17</v>
      </c>
      <c r="B643" t="s">
        <v>103</v>
      </c>
      <c r="C643" t="s">
        <v>45</v>
      </c>
      <c r="D643">
        <v>13</v>
      </c>
      <c r="E643">
        <v>11</v>
      </c>
      <c r="F643">
        <v>18</v>
      </c>
      <c r="G643">
        <v>54</v>
      </c>
      <c r="H643">
        <v>61</v>
      </c>
      <c r="I643">
        <v>50</v>
      </c>
      <c r="K643">
        <v>209</v>
      </c>
      <c r="M643">
        <v>1</v>
      </c>
      <c r="R643">
        <v>55</v>
      </c>
      <c r="S643">
        <v>4</v>
      </c>
    </row>
    <row r="644" spans="1:19" x14ac:dyDescent="0.25">
      <c r="A644">
        <v>18</v>
      </c>
      <c r="B644" t="s">
        <v>103</v>
      </c>
      <c r="C644" t="s">
        <v>101</v>
      </c>
      <c r="D644">
        <v>13</v>
      </c>
      <c r="E644">
        <v>10</v>
      </c>
      <c r="F644">
        <v>19</v>
      </c>
      <c r="G644">
        <v>63</v>
      </c>
      <c r="H644">
        <v>74</v>
      </c>
      <c r="I644">
        <v>49</v>
      </c>
      <c r="K644">
        <v>216</v>
      </c>
      <c r="M644">
        <v>3</v>
      </c>
      <c r="R644">
        <v>30</v>
      </c>
      <c r="S644">
        <v>1</v>
      </c>
    </row>
    <row r="645" spans="1:19" x14ac:dyDescent="0.25">
      <c r="A645">
        <v>19</v>
      </c>
      <c r="B645" t="s">
        <v>103</v>
      </c>
      <c r="C645" t="s">
        <v>31</v>
      </c>
      <c r="D645">
        <v>11</v>
      </c>
      <c r="E645">
        <v>16</v>
      </c>
      <c r="F645">
        <v>15</v>
      </c>
      <c r="G645">
        <v>48</v>
      </c>
      <c r="H645">
        <v>61</v>
      </c>
      <c r="I645">
        <v>49</v>
      </c>
      <c r="K645">
        <v>205</v>
      </c>
      <c r="M645">
        <v>2</v>
      </c>
      <c r="R645">
        <v>55</v>
      </c>
      <c r="S645">
        <v>3</v>
      </c>
    </row>
    <row r="646" spans="1:19" x14ac:dyDescent="0.25">
      <c r="A646">
        <v>20</v>
      </c>
      <c r="B646" t="s">
        <v>103</v>
      </c>
      <c r="C646" t="s">
        <v>60</v>
      </c>
      <c r="D646">
        <v>11</v>
      </c>
      <c r="E646">
        <v>11</v>
      </c>
      <c r="F646">
        <v>20</v>
      </c>
      <c r="G646">
        <v>54</v>
      </c>
      <c r="H646">
        <v>75</v>
      </c>
      <c r="I646">
        <v>44</v>
      </c>
      <c r="K646">
        <v>149</v>
      </c>
      <c r="M646">
        <v>0</v>
      </c>
      <c r="R646">
        <v>40</v>
      </c>
      <c r="S646">
        <v>1</v>
      </c>
    </row>
    <row r="647" spans="1:19" x14ac:dyDescent="0.25">
      <c r="A647">
        <v>21</v>
      </c>
      <c r="B647" t="s">
        <v>103</v>
      </c>
      <c r="C647" t="s">
        <v>38</v>
      </c>
      <c r="D647">
        <v>10</v>
      </c>
      <c r="E647">
        <v>10</v>
      </c>
      <c r="F647">
        <v>22</v>
      </c>
      <c r="G647">
        <v>41</v>
      </c>
      <c r="H647">
        <v>62</v>
      </c>
      <c r="I647">
        <v>40</v>
      </c>
      <c r="K647">
        <v>198</v>
      </c>
      <c r="M647">
        <v>2</v>
      </c>
      <c r="R647">
        <v>50</v>
      </c>
      <c r="S647">
        <v>3</v>
      </c>
    </row>
    <row r="648" spans="1:19" x14ac:dyDescent="0.25">
      <c r="A648">
        <v>0</v>
      </c>
      <c r="B648" t="s">
        <v>104</v>
      </c>
      <c r="C648" t="s">
        <v>44</v>
      </c>
      <c r="D648">
        <v>22</v>
      </c>
      <c r="E648">
        <v>16</v>
      </c>
      <c r="F648">
        <v>4</v>
      </c>
      <c r="G648">
        <v>74</v>
      </c>
      <c r="H648">
        <v>37</v>
      </c>
      <c r="I648">
        <v>82</v>
      </c>
    </row>
    <row r="649" spans="1:19" x14ac:dyDescent="0.25">
      <c r="A649">
        <v>1</v>
      </c>
      <c r="B649" t="s">
        <v>104</v>
      </c>
      <c r="C649" t="s">
        <v>29</v>
      </c>
      <c r="D649">
        <v>21</v>
      </c>
      <c r="E649">
        <v>15</v>
      </c>
      <c r="F649">
        <v>6</v>
      </c>
      <c r="G649">
        <v>63</v>
      </c>
      <c r="H649">
        <v>33</v>
      </c>
      <c r="I649">
        <v>78</v>
      </c>
    </row>
    <row r="650" spans="1:19" x14ac:dyDescent="0.25">
      <c r="A650">
        <v>2</v>
      </c>
      <c r="B650" t="s">
        <v>104</v>
      </c>
      <c r="C650" t="s">
        <v>93</v>
      </c>
      <c r="D650">
        <v>21</v>
      </c>
      <c r="E650">
        <v>12</v>
      </c>
      <c r="F650">
        <v>9</v>
      </c>
      <c r="G650">
        <v>62</v>
      </c>
      <c r="H650">
        <v>49</v>
      </c>
      <c r="I650">
        <v>75</v>
      </c>
    </row>
    <row r="651" spans="1:19" x14ac:dyDescent="0.25">
      <c r="A651">
        <v>3</v>
      </c>
      <c r="B651" t="s">
        <v>104</v>
      </c>
      <c r="C651" t="s">
        <v>23</v>
      </c>
      <c r="D651">
        <v>19</v>
      </c>
      <c r="E651">
        <v>15</v>
      </c>
      <c r="F651">
        <v>8</v>
      </c>
      <c r="G651">
        <v>81</v>
      </c>
      <c r="H651">
        <v>46</v>
      </c>
      <c r="I651">
        <v>72</v>
      </c>
    </row>
    <row r="652" spans="1:19" x14ac:dyDescent="0.25">
      <c r="A652">
        <v>4</v>
      </c>
      <c r="B652" t="s">
        <v>104</v>
      </c>
      <c r="C652" t="s">
        <v>22</v>
      </c>
      <c r="D652">
        <v>20</v>
      </c>
      <c r="E652">
        <v>10</v>
      </c>
      <c r="F652">
        <v>12</v>
      </c>
      <c r="G652">
        <v>61</v>
      </c>
      <c r="H652">
        <v>48</v>
      </c>
      <c r="I652">
        <v>70</v>
      </c>
    </row>
    <row r="653" spans="1:19" x14ac:dyDescent="0.25">
      <c r="A653">
        <v>5</v>
      </c>
      <c r="B653" t="s">
        <v>104</v>
      </c>
      <c r="C653" t="s">
        <v>24</v>
      </c>
      <c r="D653">
        <v>16</v>
      </c>
      <c r="E653">
        <v>16</v>
      </c>
      <c r="F653">
        <v>10</v>
      </c>
      <c r="G653">
        <v>47</v>
      </c>
      <c r="H653">
        <v>40</v>
      </c>
      <c r="I653">
        <v>64</v>
      </c>
    </row>
    <row r="654" spans="1:19" x14ac:dyDescent="0.25">
      <c r="A654">
        <v>6</v>
      </c>
      <c r="B654" t="s">
        <v>104</v>
      </c>
      <c r="C654" t="s">
        <v>25</v>
      </c>
      <c r="D654">
        <v>17</v>
      </c>
      <c r="E654">
        <v>9</v>
      </c>
      <c r="F654">
        <v>16</v>
      </c>
      <c r="G654">
        <v>48</v>
      </c>
      <c r="H654">
        <v>44</v>
      </c>
      <c r="I654">
        <v>60</v>
      </c>
    </row>
    <row r="655" spans="1:19" x14ac:dyDescent="0.25">
      <c r="A655">
        <v>7</v>
      </c>
      <c r="B655" t="s">
        <v>104</v>
      </c>
      <c r="C655" t="s">
        <v>38</v>
      </c>
      <c r="D655">
        <v>16</v>
      </c>
      <c r="E655">
        <v>11</v>
      </c>
      <c r="F655">
        <v>15</v>
      </c>
      <c r="G655">
        <v>60</v>
      </c>
      <c r="H655">
        <v>58</v>
      </c>
      <c r="I655">
        <v>59</v>
      </c>
    </row>
    <row r="656" spans="1:19" x14ac:dyDescent="0.25">
      <c r="A656">
        <v>8</v>
      </c>
      <c r="B656" t="s">
        <v>104</v>
      </c>
      <c r="C656" t="s">
        <v>41</v>
      </c>
      <c r="D656">
        <v>16</v>
      </c>
      <c r="E656">
        <v>9</v>
      </c>
      <c r="F656">
        <v>17</v>
      </c>
      <c r="G656">
        <v>65</v>
      </c>
      <c r="H656">
        <v>63</v>
      </c>
      <c r="I656">
        <v>57</v>
      </c>
    </row>
    <row r="657" spans="1:9" x14ac:dyDescent="0.25">
      <c r="A657">
        <v>9</v>
      </c>
      <c r="B657" t="s">
        <v>104</v>
      </c>
      <c r="C657" t="s">
        <v>31</v>
      </c>
      <c r="D657">
        <v>14</v>
      </c>
      <c r="E657">
        <v>15</v>
      </c>
      <c r="F657">
        <v>13</v>
      </c>
      <c r="G657">
        <v>53</v>
      </c>
      <c r="H657">
        <v>61</v>
      </c>
      <c r="I657">
        <v>57</v>
      </c>
    </row>
    <row r="658" spans="1:9" x14ac:dyDescent="0.25">
      <c r="A658">
        <v>10</v>
      </c>
      <c r="B658" t="s">
        <v>104</v>
      </c>
      <c r="C658" t="s">
        <v>64</v>
      </c>
      <c r="D658">
        <v>12</v>
      </c>
      <c r="E658">
        <v>18</v>
      </c>
      <c r="F658">
        <v>12</v>
      </c>
      <c r="G658">
        <v>48</v>
      </c>
      <c r="H658">
        <v>47</v>
      </c>
      <c r="I658">
        <v>54</v>
      </c>
    </row>
    <row r="659" spans="1:9" x14ac:dyDescent="0.25">
      <c r="A659">
        <v>11</v>
      </c>
      <c r="B659" t="s">
        <v>104</v>
      </c>
      <c r="C659" t="s">
        <v>36</v>
      </c>
      <c r="D659">
        <v>13</v>
      </c>
      <c r="E659">
        <v>14</v>
      </c>
      <c r="F659">
        <v>15</v>
      </c>
      <c r="G659">
        <v>52</v>
      </c>
      <c r="H659">
        <v>51</v>
      </c>
      <c r="I659">
        <v>53</v>
      </c>
    </row>
    <row r="660" spans="1:9" x14ac:dyDescent="0.25">
      <c r="A660">
        <v>12</v>
      </c>
      <c r="B660" t="s">
        <v>104</v>
      </c>
      <c r="C660" t="s">
        <v>92</v>
      </c>
      <c r="D660">
        <v>13</v>
      </c>
      <c r="E660">
        <v>14</v>
      </c>
      <c r="F660">
        <v>15</v>
      </c>
      <c r="G660">
        <v>53</v>
      </c>
      <c r="H660">
        <v>53</v>
      </c>
      <c r="I660">
        <v>53</v>
      </c>
    </row>
    <row r="661" spans="1:9" x14ac:dyDescent="0.25">
      <c r="A661">
        <v>13</v>
      </c>
      <c r="B661" t="s">
        <v>104</v>
      </c>
      <c r="C661" t="s">
        <v>27</v>
      </c>
      <c r="D661">
        <v>13</v>
      </c>
      <c r="E661">
        <v>14</v>
      </c>
      <c r="F661">
        <v>15</v>
      </c>
      <c r="G661">
        <v>50</v>
      </c>
      <c r="H661">
        <v>60</v>
      </c>
      <c r="I661">
        <v>53</v>
      </c>
    </row>
    <row r="662" spans="1:9" x14ac:dyDescent="0.25">
      <c r="A662">
        <v>14</v>
      </c>
      <c r="B662" t="s">
        <v>104</v>
      </c>
      <c r="C662" t="s">
        <v>26</v>
      </c>
      <c r="D662">
        <v>15</v>
      </c>
      <c r="E662">
        <v>7</v>
      </c>
      <c r="F662">
        <v>20</v>
      </c>
      <c r="G662">
        <v>58</v>
      </c>
      <c r="H662">
        <v>63</v>
      </c>
      <c r="I662">
        <v>52</v>
      </c>
    </row>
    <row r="663" spans="1:9" x14ac:dyDescent="0.25">
      <c r="A663">
        <v>15</v>
      </c>
      <c r="B663" t="s">
        <v>104</v>
      </c>
      <c r="C663" t="s">
        <v>45</v>
      </c>
      <c r="D663">
        <v>14</v>
      </c>
      <c r="E663">
        <v>10</v>
      </c>
      <c r="F663">
        <v>18</v>
      </c>
      <c r="G663">
        <v>39</v>
      </c>
      <c r="H663">
        <v>55</v>
      </c>
      <c r="I663">
        <v>52</v>
      </c>
    </row>
    <row r="664" spans="1:9" x14ac:dyDescent="0.25">
      <c r="A664">
        <v>16</v>
      </c>
      <c r="B664" t="s">
        <v>104</v>
      </c>
      <c r="C664" t="s">
        <v>101</v>
      </c>
      <c r="D664">
        <v>14</v>
      </c>
      <c r="E664">
        <v>9</v>
      </c>
      <c r="F664">
        <v>19</v>
      </c>
      <c r="G664">
        <v>63</v>
      </c>
      <c r="H664">
        <v>67</v>
      </c>
      <c r="I664">
        <v>51</v>
      </c>
    </row>
    <row r="665" spans="1:9" x14ac:dyDescent="0.25">
      <c r="A665">
        <v>17</v>
      </c>
      <c r="B665" t="s">
        <v>104</v>
      </c>
      <c r="C665" t="s">
        <v>48</v>
      </c>
      <c r="D665">
        <v>11</v>
      </c>
      <c r="E665">
        <v>12</v>
      </c>
      <c r="F665">
        <v>19</v>
      </c>
      <c r="G665">
        <v>47</v>
      </c>
      <c r="H665">
        <v>63</v>
      </c>
      <c r="I665">
        <v>45</v>
      </c>
    </row>
    <row r="666" spans="1:9" x14ac:dyDescent="0.25">
      <c r="A666">
        <v>18</v>
      </c>
      <c r="B666" t="s">
        <v>104</v>
      </c>
      <c r="C666" t="s">
        <v>89</v>
      </c>
      <c r="D666">
        <v>11</v>
      </c>
      <c r="E666">
        <v>11</v>
      </c>
      <c r="F666">
        <v>20</v>
      </c>
      <c r="G666">
        <v>35</v>
      </c>
      <c r="H666">
        <v>44</v>
      </c>
      <c r="I666">
        <v>44</v>
      </c>
    </row>
    <row r="667" spans="1:9" x14ac:dyDescent="0.25">
      <c r="A667">
        <v>19</v>
      </c>
      <c r="B667" t="s">
        <v>104</v>
      </c>
      <c r="C667" t="s">
        <v>39</v>
      </c>
      <c r="D667">
        <v>10</v>
      </c>
      <c r="E667">
        <v>12</v>
      </c>
      <c r="F667">
        <v>20</v>
      </c>
      <c r="G667">
        <v>38</v>
      </c>
      <c r="H667">
        <v>71</v>
      </c>
      <c r="I667">
        <v>42</v>
      </c>
    </row>
    <row r="668" spans="1:9" x14ac:dyDescent="0.25">
      <c r="A668">
        <v>20</v>
      </c>
      <c r="B668" t="s">
        <v>104</v>
      </c>
      <c r="C668" t="s">
        <v>105</v>
      </c>
      <c r="D668">
        <v>10</v>
      </c>
      <c r="E668">
        <v>10</v>
      </c>
      <c r="F668">
        <v>22</v>
      </c>
      <c r="G668">
        <v>40</v>
      </c>
      <c r="H668">
        <v>62</v>
      </c>
      <c r="I668">
        <v>40</v>
      </c>
    </row>
    <row r="669" spans="1:9" x14ac:dyDescent="0.25">
      <c r="A669">
        <v>21</v>
      </c>
      <c r="B669" t="s">
        <v>104</v>
      </c>
      <c r="C669" t="s">
        <v>30</v>
      </c>
      <c r="D669">
        <v>9</v>
      </c>
      <c r="E669">
        <v>11</v>
      </c>
      <c r="F669">
        <v>22</v>
      </c>
      <c r="G669">
        <v>37</v>
      </c>
      <c r="H669">
        <v>59</v>
      </c>
      <c r="I669">
        <v>38</v>
      </c>
    </row>
    <row r="670" spans="1:9" x14ac:dyDescent="0.25">
      <c r="A670">
        <v>0</v>
      </c>
      <c r="B670" t="s">
        <v>106</v>
      </c>
      <c r="C670" t="s">
        <v>23</v>
      </c>
      <c r="D670">
        <v>24</v>
      </c>
      <c r="E670">
        <v>13</v>
      </c>
      <c r="F670">
        <v>1</v>
      </c>
      <c r="G670">
        <v>74</v>
      </c>
      <c r="H670">
        <v>18</v>
      </c>
      <c r="I670">
        <v>83</v>
      </c>
    </row>
    <row r="671" spans="1:9" x14ac:dyDescent="0.25">
      <c r="A671">
        <v>1</v>
      </c>
      <c r="B671" t="s">
        <v>106</v>
      </c>
      <c r="C671" t="s">
        <v>24</v>
      </c>
      <c r="D671">
        <v>23</v>
      </c>
      <c r="E671">
        <v>7</v>
      </c>
      <c r="F671">
        <v>8</v>
      </c>
      <c r="G671">
        <v>77</v>
      </c>
      <c r="H671">
        <v>40</v>
      </c>
      <c r="I671">
        <v>76</v>
      </c>
    </row>
    <row r="672" spans="1:9" x14ac:dyDescent="0.25">
      <c r="A672">
        <v>2</v>
      </c>
      <c r="B672" t="s">
        <v>106</v>
      </c>
      <c r="C672" t="s">
        <v>31</v>
      </c>
      <c r="D672">
        <v>20</v>
      </c>
      <c r="E672">
        <v>9</v>
      </c>
      <c r="F672">
        <v>9</v>
      </c>
      <c r="G672">
        <v>50</v>
      </c>
      <c r="H672">
        <v>41</v>
      </c>
      <c r="I672">
        <v>69</v>
      </c>
    </row>
    <row r="673" spans="1:9" x14ac:dyDescent="0.25">
      <c r="A673">
        <v>3</v>
      </c>
      <c r="B673" t="s">
        <v>106</v>
      </c>
      <c r="C673" t="s">
        <v>44</v>
      </c>
      <c r="D673">
        <v>19</v>
      </c>
      <c r="E673">
        <v>7</v>
      </c>
      <c r="F673">
        <v>12</v>
      </c>
      <c r="G673">
        <v>65</v>
      </c>
      <c r="H673">
        <v>47</v>
      </c>
      <c r="I673">
        <v>64</v>
      </c>
    </row>
    <row r="674" spans="1:9" x14ac:dyDescent="0.25">
      <c r="A674">
        <v>4</v>
      </c>
      <c r="B674" t="s">
        <v>106</v>
      </c>
      <c r="C674" t="s">
        <v>22</v>
      </c>
      <c r="D674">
        <v>17</v>
      </c>
      <c r="E674">
        <v>11</v>
      </c>
      <c r="F674">
        <v>10</v>
      </c>
      <c r="G674">
        <v>64</v>
      </c>
      <c r="H674">
        <v>53</v>
      </c>
      <c r="I674">
        <v>62</v>
      </c>
    </row>
    <row r="675" spans="1:9" x14ac:dyDescent="0.25">
      <c r="A675">
        <v>5</v>
      </c>
      <c r="B675" t="s">
        <v>106</v>
      </c>
      <c r="C675" t="s">
        <v>29</v>
      </c>
      <c r="D675">
        <v>16</v>
      </c>
      <c r="E675">
        <v>12</v>
      </c>
      <c r="F675">
        <v>10</v>
      </c>
      <c r="G675">
        <v>58</v>
      </c>
      <c r="H675">
        <v>45</v>
      </c>
      <c r="I675">
        <v>59</v>
      </c>
    </row>
    <row r="676" spans="1:9" x14ac:dyDescent="0.25">
      <c r="A676">
        <v>6</v>
      </c>
      <c r="B676" t="s">
        <v>106</v>
      </c>
      <c r="C676" t="s">
        <v>92</v>
      </c>
      <c r="D676">
        <v>14</v>
      </c>
      <c r="E676">
        <v>14</v>
      </c>
      <c r="F676">
        <v>10</v>
      </c>
      <c r="G676">
        <v>53</v>
      </c>
      <c r="H676">
        <v>46</v>
      </c>
      <c r="I676">
        <v>56</v>
      </c>
    </row>
    <row r="677" spans="1:9" x14ac:dyDescent="0.25">
      <c r="A677">
        <v>7</v>
      </c>
      <c r="B677" t="s">
        <v>106</v>
      </c>
      <c r="C677" t="s">
        <v>38</v>
      </c>
      <c r="D677">
        <v>14</v>
      </c>
      <c r="E677">
        <v>12</v>
      </c>
      <c r="F677">
        <v>12</v>
      </c>
      <c r="G677">
        <v>65</v>
      </c>
      <c r="H677">
        <v>50</v>
      </c>
      <c r="I677">
        <v>54</v>
      </c>
    </row>
    <row r="678" spans="1:9" x14ac:dyDescent="0.25">
      <c r="A678">
        <v>8</v>
      </c>
      <c r="B678" t="s">
        <v>106</v>
      </c>
      <c r="C678" t="s">
        <v>36</v>
      </c>
      <c r="D678">
        <v>13</v>
      </c>
      <c r="E678">
        <v>12</v>
      </c>
      <c r="F678">
        <v>13</v>
      </c>
      <c r="G678">
        <v>50</v>
      </c>
      <c r="H678">
        <v>46</v>
      </c>
      <c r="I678">
        <v>51</v>
      </c>
    </row>
    <row r="679" spans="1:9" x14ac:dyDescent="0.25">
      <c r="A679">
        <v>9</v>
      </c>
      <c r="B679" t="s">
        <v>106</v>
      </c>
      <c r="C679" t="s">
        <v>26</v>
      </c>
      <c r="D679">
        <v>11</v>
      </c>
      <c r="E679">
        <v>16</v>
      </c>
      <c r="F679">
        <v>11</v>
      </c>
      <c r="G679">
        <v>51</v>
      </c>
      <c r="H679">
        <v>50</v>
      </c>
      <c r="I679">
        <v>49</v>
      </c>
    </row>
    <row r="680" spans="1:9" x14ac:dyDescent="0.25">
      <c r="A680">
        <v>10</v>
      </c>
      <c r="B680" t="s">
        <v>106</v>
      </c>
      <c r="C680" t="s">
        <v>27</v>
      </c>
      <c r="D680">
        <v>13</v>
      </c>
      <c r="E680">
        <v>10</v>
      </c>
      <c r="F680">
        <v>15</v>
      </c>
      <c r="G680">
        <v>58</v>
      </c>
      <c r="H680">
        <v>69</v>
      </c>
      <c r="I680">
        <v>49</v>
      </c>
    </row>
    <row r="681" spans="1:9" x14ac:dyDescent="0.25">
      <c r="A681">
        <v>11</v>
      </c>
      <c r="B681" t="s">
        <v>106</v>
      </c>
      <c r="C681" t="s">
        <v>64</v>
      </c>
      <c r="D681">
        <v>12</v>
      </c>
      <c r="E681">
        <v>10</v>
      </c>
      <c r="F681">
        <v>16</v>
      </c>
      <c r="G681">
        <v>44</v>
      </c>
      <c r="H681">
        <v>53</v>
      </c>
      <c r="I681">
        <v>46</v>
      </c>
    </row>
    <row r="682" spans="1:9" x14ac:dyDescent="0.25">
      <c r="A682">
        <v>12</v>
      </c>
      <c r="B682" t="s">
        <v>106</v>
      </c>
      <c r="C682" t="s">
        <v>41</v>
      </c>
      <c r="D682">
        <v>13</v>
      </c>
      <c r="E682">
        <v>7</v>
      </c>
      <c r="F682">
        <v>18</v>
      </c>
      <c r="G682">
        <v>36</v>
      </c>
      <c r="H682">
        <v>55</v>
      </c>
      <c r="I682">
        <v>46</v>
      </c>
    </row>
    <row r="683" spans="1:9" x14ac:dyDescent="0.25">
      <c r="A683">
        <v>13</v>
      </c>
      <c r="B683" t="s">
        <v>106</v>
      </c>
      <c r="C683" t="s">
        <v>45</v>
      </c>
      <c r="D683">
        <v>12</v>
      </c>
      <c r="E683">
        <v>9</v>
      </c>
      <c r="F683">
        <v>17</v>
      </c>
      <c r="G683">
        <v>58</v>
      </c>
      <c r="H683">
        <v>69</v>
      </c>
      <c r="I683">
        <v>45</v>
      </c>
    </row>
    <row r="684" spans="1:9" x14ac:dyDescent="0.25">
      <c r="A684">
        <v>14</v>
      </c>
      <c r="B684" t="s">
        <v>106</v>
      </c>
      <c r="C684" t="s">
        <v>48</v>
      </c>
      <c r="D684">
        <v>13</v>
      </c>
      <c r="E684">
        <v>6</v>
      </c>
      <c r="F684">
        <v>19</v>
      </c>
      <c r="G684">
        <v>41</v>
      </c>
      <c r="H684">
        <v>64</v>
      </c>
      <c r="I684">
        <v>45</v>
      </c>
    </row>
    <row r="685" spans="1:9" x14ac:dyDescent="0.25">
      <c r="A685">
        <v>15</v>
      </c>
      <c r="B685" t="s">
        <v>106</v>
      </c>
      <c r="C685" t="s">
        <v>89</v>
      </c>
      <c r="D685">
        <v>11</v>
      </c>
      <c r="E685">
        <v>11</v>
      </c>
      <c r="F685">
        <v>16</v>
      </c>
      <c r="G685">
        <v>42</v>
      </c>
      <c r="H685">
        <v>49</v>
      </c>
      <c r="I685">
        <v>44</v>
      </c>
    </row>
    <row r="686" spans="1:9" x14ac:dyDescent="0.25">
      <c r="A686">
        <v>16</v>
      </c>
      <c r="B686" t="s">
        <v>106</v>
      </c>
      <c r="C686" t="s">
        <v>25</v>
      </c>
      <c r="D686">
        <v>9</v>
      </c>
      <c r="E686">
        <v>14</v>
      </c>
      <c r="F686">
        <v>15</v>
      </c>
      <c r="G686">
        <v>46</v>
      </c>
      <c r="H686">
        <v>58</v>
      </c>
      <c r="I686">
        <v>41</v>
      </c>
    </row>
    <row r="687" spans="1:9" x14ac:dyDescent="0.25">
      <c r="A687">
        <v>17</v>
      </c>
      <c r="B687" t="s">
        <v>106</v>
      </c>
      <c r="C687" t="s">
        <v>39</v>
      </c>
      <c r="D687">
        <v>10</v>
      </c>
      <c r="E687">
        <v>7</v>
      </c>
      <c r="F687">
        <v>21</v>
      </c>
      <c r="G687">
        <v>42</v>
      </c>
      <c r="H687">
        <v>61</v>
      </c>
      <c r="I687">
        <v>37</v>
      </c>
    </row>
    <row r="688" spans="1:9" x14ac:dyDescent="0.25">
      <c r="A688">
        <v>18</v>
      </c>
      <c r="B688" t="s">
        <v>106</v>
      </c>
      <c r="C688" t="s">
        <v>61</v>
      </c>
      <c r="D688">
        <v>8</v>
      </c>
      <c r="E688">
        <v>10</v>
      </c>
      <c r="F688">
        <v>20</v>
      </c>
      <c r="G688">
        <v>38</v>
      </c>
      <c r="H688">
        <v>60</v>
      </c>
      <c r="I688">
        <v>34</v>
      </c>
    </row>
    <row r="689" spans="1:9" x14ac:dyDescent="0.25">
      <c r="A689">
        <v>19</v>
      </c>
      <c r="B689" t="s">
        <v>106</v>
      </c>
      <c r="C689" t="s">
        <v>79</v>
      </c>
      <c r="D689">
        <v>5</v>
      </c>
      <c r="E689">
        <v>9</v>
      </c>
      <c r="F689">
        <v>24</v>
      </c>
      <c r="G689">
        <v>37</v>
      </c>
      <c r="H689">
        <v>75</v>
      </c>
      <c r="I689">
        <v>24</v>
      </c>
    </row>
    <row r="690" spans="1:9" x14ac:dyDescent="0.25">
      <c r="A690">
        <v>0</v>
      </c>
      <c r="B690" t="s">
        <v>107</v>
      </c>
      <c r="C690" t="s">
        <v>24</v>
      </c>
      <c r="D690">
        <v>23</v>
      </c>
      <c r="E690">
        <v>10</v>
      </c>
      <c r="F690">
        <v>5</v>
      </c>
      <c r="G690">
        <v>78</v>
      </c>
      <c r="H690">
        <v>37</v>
      </c>
      <c r="I690">
        <v>79</v>
      </c>
    </row>
    <row r="691" spans="1:9" x14ac:dyDescent="0.25">
      <c r="A691">
        <v>1</v>
      </c>
      <c r="B691" t="s">
        <v>107</v>
      </c>
      <c r="C691" t="s">
        <v>25</v>
      </c>
      <c r="D691">
        <v>21</v>
      </c>
      <c r="E691">
        <v>7</v>
      </c>
      <c r="F691">
        <v>10</v>
      </c>
      <c r="G691">
        <v>57</v>
      </c>
      <c r="H691">
        <v>38</v>
      </c>
      <c r="I691">
        <v>70</v>
      </c>
    </row>
    <row r="692" spans="1:9" x14ac:dyDescent="0.25">
      <c r="A692">
        <v>2</v>
      </c>
      <c r="B692" t="s">
        <v>107</v>
      </c>
      <c r="C692" t="s">
        <v>26</v>
      </c>
      <c r="D692">
        <v>19</v>
      </c>
      <c r="E692">
        <v>6</v>
      </c>
      <c r="F692">
        <v>13</v>
      </c>
      <c r="G692">
        <v>59</v>
      </c>
      <c r="H692">
        <v>47</v>
      </c>
      <c r="I692">
        <v>63</v>
      </c>
    </row>
    <row r="693" spans="1:9" x14ac:dyDescent="0.25">
      <c r="A693">
        <v>3</v>
      </c>
      <c r="B693" t="s">
        <v>107</v>
      </c>
      <c r="C693" t="s">
        <v>23</v>
      </c>
      <c r="D693">
        <v>18</v>
      </c>
      <c r="E693">
        <v>8</v>
      </c>
      <c r="F693">
        <v>12</v>
      </c>
      <c r="G693">
        <v>54</v>
      </c>
      <c r="H693">
        <v>38</v>
      </c>
      <c r="I693">
        <v>62</v>
      </c>
    </row>
    <row r="694" spans="1:9" x14ac:dyDescent="0.25">
      <c r="A694">
        <v>4</v>
      </c>
      <c r="B694" t="s">
        <v>107</v>
      </c>
      <c r="C694" t="s">
        <v>27</v>
      </c>
      <c r="D694">
        <v>16</v>
      </c>
      <c r="E694">
        <v>12</v>
      </c>
      <c r="F694">
        <v>10</v>
      </c>
      <c r="G694">
        <v>58</v>
      </c>
      <c r="H694">
        <v>50</v>
      </c>
      <c r="I694">
        <v>60</v>
      </c>
    </row>
    <row r="695" spans="1:9" x14ac:dyDescent="0.25">
      <c r="A695">
        <v>5</v>
      </c>
      <c r="B695" t="s">
        <v>107</v>
      </c>
      <c r="C695" t="s">
        <v>36</v>
      </c>
      <c r="D695">
        <v>17</v>
      </c>
      <c r="E695">
        <v>8</v>
      </c>
      <c r="F695">
        <v>13</v>
      </c>
      <c r="G695">
        <v>57</v>
      </c>
      <c r="H695">
        <v>46</v>
      </c>
      <c r="I695">
        <v>59</v>
      </c>
    </row>
    <row r="696" spans="1:9" x14ac:dyDescent="0.25">
      <c r="A696">
        <v>6</v>
      </c>
      <c r="B696" t="s">
        <v>107</v>
      </c>
      <c r="C696" t="s">
        <v>45</v>
      </c>
      <c r="D696">
        <v>15</v>
      </c>
      <c r="E696">
        <v>10</v>
      </c>
      <c r="F696">
        <v>13</v>
      </c>
      <c r="G696">
        <v>71</v>
      </c>
      <c r="H696">
        <v>63</v>
      </c>
      <c r="I696">
        <v>55</v>
      </c>
    </row>
    <row r="697" spans="1:9" x14ac:dyDescent="0.25">
      <c r="A697">
        <v>7</v>
      </c>
      <c r="B697" t="s">
        <v>107</v>
      </c>
      <c r="C697" t="s">
        <v>92</v>
      </c>
      <c r="D697">
        <v>13</v>
      </c>
      <c r="E697">
        <v>16</v>
      </c>
      <c r="F697">
        <v>9</v>
      </c>
      <c r="G697">
        <v>47</v>
      </c>
      <c r="H697">
        <v>40</v>
      </c>
      <c r="I697">
        <v>55</v>
      </c>
    </row>
    <row r="698" spans="1:9" x14ac:dyDescent="0.25">
      <c r="A698">
        <v>8</v>
      </c>
      <c r="B698" t="s">
        <v>107</v>
      </c>
      <c r="C698" t="s">
        <v>38</v>
      </c>
      <c r="D698">
        <v>15</v>
      </c>
      <c r="E698">
        <v>9</v>
      </c>
      <c r="F698">
        <v>14</v>
      </c>
      <c r="G698">
        <v>55</v>
      </c>
      <c r="H698">
        <v>47</v>
      </c>
      <c r="I698">
        <v>54</v>
      </c>
    </row>
    <row r="699" spans="1:9" x14ac:dyDescent="0.25">
      <c r="A699">
        <v>9</v>
      </c>
      <c r="B699" t="s">
        <v>107</v>
      </c>
      <c r="C699" t="s">
        <v>48</v>
      </c>
      <c r="D699">
        <v>13</v>
      </c>
      <c r="E699">
        <v>14</v>
      </c>
      <c r="F699">
        <v>11</v>
      </c>
      <c r="G699">
        <v>44</v>
      </c>
      <c r="H699">
        <v>42</v>
      </c>
      <c r="I699">
        <v>53</v>
      </c>
    </row>
    <row r="700" spans="1:9" x14ac:dyDescent="0.25">
      <c r="A700">
        <v>10</v>
      </c>
      <c r="B700" t="s">
        <v>107</v>
      </c>
      <c r="C700" t="s">
        <v>64</v>
      </c>
      <c r="D700">
        <v>13</v>
      </c>
      <c r="E700">
        <v>11</v>
      </c>
      <c r="F700">
        <v>14</v>
      </c>
      <c r="G700">
        <v>45</v>
      </c>
      <c r="H700">
        <v>44</v>
      </c>
      <c r="I700">
        <v>50</v>
      </c>
    </row>
    <row r="701" spans="1:9" x14ac:dyDescent="0.25">
      <c r="A701">
        <v>11</v>
      </c>
      <c r="B701" t="s">
        <v>107</v>
      </c>
      <c r="C701" t="s">
        <v>89</v>
      </c>
      <c r="D701">
        <v>14</v>
      </c>
      <c r="E701">
        <v>7</v>
      </c>
      <c r="F701">
        <v>17</v>
      </c>
      <c r="G701">
        <v>39</v>
      </c>
      <c r="H701">
        <v>59</v>
      </c>
      <c r="I701">
        <v>49</v>
      </c>
    </row>
    <row r="702" spans="1:9" x14ac:dyDescent="0.25">
      <c r="A702">
        <v>12</v>
      </c>
      <c r="B702" t="s">
        <v>107</v>
      </c>
      <c r="C702" t="s">
        <v>29</v>
      </c>
      <c r="D702">
        <v>13</v>
      </c>
      <c r="E702">
        <v>9</v>
      </c>
      <c r="F702">
        <v>16</v>
      </c>
      <c r="G702">
        <v>46</v>
      </c>
      <c r="H702">
        <v>47</v>
      </c>
      <c r="I702">
        <v>48</v>
      </c>
    </row>
    <row r="703" spans="1:9" x14ac:dyDescent="0.25">
      <c r="A703">
        <v>13</v>
      </c>
      <c r="B703" t="s">
        <v>107</v>
      </c>
      <c r="C703" t="s">
        <v>22</v>
      </c>
      <c r="D703">
        <v>12</v>
      </c>
      <c r="E703">
        <v>12</v>
      </c>
      <c r="F703">
        <v>14</v>
      </c>
      <c r="G703">
        <v>43</v>
      </c>
      <c r="H703">
        <v>52</v>
      </c>
      <c r="I703">
        <v>48</v>
      </c>
    </row>
    <row r="704" spans="1:9" x14ac:dyDescent="0.25">
      <c r="A704">
        <v>14</v>
      </c>
      <c r="B704" t="s">
        <v>107</v>
      </c>
      <c r="C704" t="s">
        <v>31</v>
      </c>
      <c r="D704">
        <v>13</v>
      </c>
      <c r="E704">
        <v>9</v>
      </c>
      <c r="F704">
        <v>16</v>
      </c>
      <c r="G704">
        <v>42</v>
      </c>
      <c r="H704">
        <v>66</v>
      </c>
      <c r="I704">
        <v>48</v>
      </c>
    </row>
    <row r="705" spans="1:9" x14ac:dyDescent="0.25">
      <c r="A705">
        <v>15</v>
      </c>
      <c r="B705" t="s">
        <v>107</v>
      </c>
      <c r="C705" t="s">
        <v>79</v>
      </c>
      <c r="D705">
        <v>13</v>
      </c>
      <c r="E705">
        <v>7</v>
      </c>
      <c r="F705">
        <v>18</v>
      </c>
      <c r="G705">
        <v>43</v>
      </c>
      <c r="H705">
        <v>40</v>
      </c>
      <c r="I705">
        <v>46</v>
      </c>
    </row>
    <row r="706" spans="1:9" x14ac:dyDescent="0.25">
      <c r="A706">
        <v>16</v>
      </c>
      <c r="B706" t="s">
        <v>107</v>
      </c>
      <c r="C706" t="s">
        <v>39</v>
      </c>
      <c r="D706">
        <v>10</v>
      </c>
      <c r="E706">
        <v>13</v>
      </c>
      <c r="F706">
        <v>15</v>
      </c>
      <c r="G706">
        <v>43</v>
      </c>
      <c r="H706">
        <v>57</v>
      </c>
      <c r="I706">
        <v>43</v>
      </c>
    </row>
    <row r="707" spans="1:9" x14ac:dyDescent="0.25">
      <c r="A707">
        <v>17</v>
      </c>
      <c r="B707" t="s">
        <v>107</v>
      </c>
      <c r="C707" t="s">
        <v>93</v>
      </c>
      <c r="D707">
        <v>11</v>
      </c>
      <c r="E707">
        <v>10</v>
      </c>
      <c r="F707">
        <v>17</v>
      </c>
      <c r="G707">
        <v>35</v>
      </c>
      <c r="H707">
        <v>51</v>
      </c>
      <c r="I707">
        <v>43</v>
      </c>
    </row>
    <row r="708" spans="1:9" x14ac:dyDescent="0.25">
      <c r="A708">
        <v>18</v>
      </c>
      <c r="B708" t="s">
        <v>107</v>
      </c>
      <c r="C708" t="s">
        <v>81</v>
      </c>
      <c r="D708">
        <v>7</v>
      </c>
      <c r="E708">
        <v>9</v>
      </c>
      <c r="F708">
        <v>22</v>
      </c>
      <c r="G708">
        <v>31</v>
      </c>
      <c r="H708">
        <v>57</v>
      </c>
      <c r="I708">
        <v>30</v>
      </c>
    </row>
    <row r="709" spans="1:9" x14ac:dyDescent="0.25">
      <c r="A709">
        <v>19</v>
      </c>
      <c r="B709" t="s">
        <v>107</v>
      </c>
      <c r="C709" t="s">
        <v>108</v>
      </c>
      <c r="D709">
        <v>5</v>
      </c>
      <c r="E709">
        <v>11</v>
      </c>
      <c r="F709">
        <v>22</v>
      </c>
      <c r="G709">
        <v>39</v>
      </c>
      <c r="H709">
        <v>65</v>
      </c>
      <c r="I709">
        <v>26</v>
      </c>
    </row>
    <row r="710" spans="1:9" x14ac:dyDescent="0.25">
      <c r="A710">
        <v>0</v>
      </c>
      <c r="B710" t="s">
        <v>109</v>
      </c>
      <c r="C710" t="s">
        <v>23</v>
      </c>
      <c r="D710">
        <v>22</v>
      </c>
      <c r="E710">
        <v>10</v>
      </c>
      <c r="F710">
        <v>6</v>
      </c>
      <c r="G710">
        <v>73</v>
      </c>
      <c r="H710">
        <v>36</v>
      </c>
      <c r="I710">
        <v>76</v>
      </c>
    </row>
    <row r="711" spans="1:9" x14ac:dyDescent="0.25">
      <c r="A711">
        <v>1</v>
      </c>
      <c r="B711" t="s">
        <v>109</v>
      </c>
      <c r="C711" t="s">
        <v>24</v>
      </c>
      <c r="D711">
        <v>22</v>
      </c>
      <c r="E711">
        <v>10</v>
      </c>
      <c r="F711">
        <v>6</v>
      </c>
      <c r="G711">
        <v>65</v>
      </c>
      <c r="H711">
        <v>28</v>
      </c>
      <c r="I711">
        <v>76</v>
      </c>
    </row>
    <row r="712" spans="1:9" x14ac:dyDescent="0.25">
      <c r="A712">
        <v>2</v>
      </c>
      <c r="B712" t="s">
        <v>109</v>
      </c>
      <c r="C712" t="s">
        <v>38</v>
      </c>
      <c r="D712">
        <v>17</v>
      </c>
      <c r="E712">
        <v>13</v>
      </c>
      <c r="F712">
        <v>8</v>
      </c>
      <c r="G712">
        <v>64</v>
      </c>
      <c r="H712">
        <v>43</v>
      </c>
      <c r="I712">
        <v>64</v>
      </c>
    </row>
    <row r="713" spans="1:9" x14ac:dyDescent="0.25">
      <c r="A713">
        <v>3</v>
      </c>
      <c r="B713" t="s">
        <v>109</v>
      </c>
      <c r="C713" t="s">
        <v>48</v>
      </c>
      <c r="D713">
        <v>17</v>
      </c>
      <c r="E713">
        <v>11</v>
      </c>
      <c r="F713">
        <v>10</v>
      </c>
      <c r="G713">
        <v>48</v>
      </c>
      <c r="H713">
        <v>45</v>
      </c>
      <c r="I713">
        <v>62</v>
      </c>
    </row>
    <row r="714" spans="1:9" x14ac:dyDescent="0.25">
      <c r="A714">
        <v>4</v>
      </c>
      <c r="B714" t="s">
        <v>109</v>
      </c>
      <c r="C714" t="s">
        <v>79</v>
      </c>
      <c r="D714">
        <v>17</v>
      </c>
      <c r="E714">
        <v>7</v>
      </c>
      <c r="F714">
        <v>14</v>
      </c>
      <c r="G714">
        <v>40</v>
      </c>
      <c r="H714">
        <v>38</v>
      </c>
      <c r="I714">
        <v>58</v>
      </c>
    </row>
    <row r="715" spans="1:9" x14ac:dyDescent="0.25">
      <c r="A715">
        <v>5</v>
      </c>
      <c r="B715" t="s">
        <v>109</v>
      </c>
      <c r="C715" t="s">
        <v>26</v>
      </c>
      <c r="D715">
        <v>15</v>
      </c>
      <c r="E715">
        <v>12</v>
      </c>
      <c r="F715">
        <v>11</v>
      </c>
      <c r="G715">
        <v>60</v>
      </c>
      <c r="H715">
        <v>46</v>
      </c>
      <c r="I715">
        <v>57</v>
      </c>
    </row>
    <row r="716" spans="1:9" x14ac:dyDescent="0.25">
      <c r="A716">
        <v>6</v>
      </c>
      <c r="B716" t="s">
        <v>109</v>
      </c>
      <c r="C716" t="s">
        <v>89</v>
      </c>
      <c r="D716">
        <v>14</v>
      </c>
      <c r="E716">
        <v>13</v>
      </c>
      <c r="F716">
        <v>11</v>
      </c>
      <c r="G716">
        <v>47</v>
      </c>
      <c r="H716">
        <v>42</v>
      </c>
      <c r="I716">
        <v>55</v>
      </c>
    </row>
    <row r="717" spans="1:9" x14ac:dyDescent="0.25">
      <c r="A717">
        <v>7</v>
      </c>
      <c r="B717" t="s">
        <v>109</v>
      </c>
      <c r="C717" t="s">
        <v>36</v>
      </c>
      <c r="D717">
        <v>14</v>
      </c>
      <c r="E717">
        <v>12</v>
      </c>
      <c r="F717">
        <v>12</v>
      </c>
      <c r="G717">
        <v>50</v>
      </c>
      <c r="H717">
        <v>45</v>
      </c>
      <c r="I717">
        <v>54</v>
      </c>
    </row>
    <row r="718" spans="1:9" x14ac:dyDescent="0.25">
      <c r="A718">
        <v>8</v>
      </c>
      <c r="B718" t="s">
        <v>109</v>
      </c>
      <c r="C718" t="s">
        <v>64</v>
      </c>
      <c r="D718">
        <v>14</v>
      </c>
      <c r="E718">
        <v>11</v>
      </c>
      <c r="F718">
        <v>13</v>
      </c>
      <c r="G718">
        <v>43</v>
      </c>
      <c r="H718">
        <v>37</v>
      </c>
      <c r="I718">
        <v>53</v>
      </c>
    </row>
    <row r="719" spans="1:9" x14ac:dyDescent="0.25">
      <c r="A719">
        <v>9</v>
      </c>
      <c r="B719" t="s">
        <v>109</v>
      </c>
      <c r="C719" t="s">
        <v>108</v>
      </c>
      <c r="D719">
        <v>14</v>
      </c>
      <c r="E719">
        <v>11</v>
      </c>
      <c r="F719">
        <v>13</v>
      </c>
      <c r="G719">
        <v>47</v>
      </c>
      <c r="H719">
        <v>52</v>
      </c>
      <c r="I719">
        <v>53</v>
      </c>
    </row>
    <row r="720" spans="1:9" x14ac:dyDescent="0.25">
      <c r="A720">
        <v>10</v>
      </c>
      <c r="B720" t="s">
        <v>109</v>
      </c>
      <c r="C720" t="s">
        <v>29</v>
      </c>
      <c r="D720">
        <v>13</v>
      </c>
      <c r="E720">
        <v>12</v>
      </c>
      <c r="F720">
        <v>13</v>
      </c>
      <c r="G720">
        <v>45</v>
      </c>
      <c r="H720">
        <v>35</v>
      </c>
      <c r="I720">
        <v>51</v>
      </c>
    </row>
    <row r="721" spans="1:9" x14ac:dyDescent="0.25">
      <c r="A721">
        <v>11</v>
      </c>
      <c r="B721" t="s">
        <v>109</v>
      </c>
      <c r="C721" t="s">
        <v>92</v>
      </c>
      <c r="D721">
        <v>14</v>
      </c>
      <c r="E721">
        <v>9</v>
      </c>
      <c r="F721">
        <v>15</v>
      </c>
      <c r="G721">
        <v>50</v>
      </c>
      <c r="H721">
        <v>46</v>
      </c>
      <c r="I721">
        <v>51</v>
      </c>
    </row>
    <row r="722" spans="1:9" x14ac:dyDescent="0.25">
      <c r="A722">
        <v>12</v>
      </c>
      <c r="B722" t="s">
        <v>109</v>
      </c>
      <c r="C722" t="s">
        <v>45</v>
      </c>
      <c r="D722">
        <v>10</v>
      </c>
      <c r="E722">
        <v>15</v>
      </c>
      <c r="F722">
        <v>13</v>
      </c>
      <c r="G722">
        <v>52</v>
      </c>
      <c r="H722">
        <v>66</v>
      </c>
      <c r="I722">
        <v>45</v>
      </c>
    </row>
    <row r="723" spans="1:9" x14ac:dyDescent="0.25">
      <c r="A723">
        <v>13</v>
      </c>
      <c r="B723" t="s">
        <v>109</v>
      </c>
      <c r="C723" t="s">
        <v>81</v>
      </c>
      <c r="D723">
        <v>10</v>
      </c>
      <c r="E723">
        <v>12</v>
      </c>
      <c r="F723">
        <v>16</v>
      </c>
      <c r="G723">
        <v>44</v>
      </c>
      <c r="H723">
        <v>58</v>
      </c>
      <c r="I723">
        <v>42</v>
      </c>
    </row>
    <row r="724" spans="1:9" x14ac:dyDescent="0.25">
      <c r="A724">
        <v>14</v>
      </c>
      <c r="B724" t="s">
        <v>109</v>
      </c>
      <c r="C724" t="s">
        <v>93</v>
      </c>
      <c r="D724">
        <v>10</v>
      </c>
      <c r="E724">
        <v>12</v>
      </c>
      <c r="F724">
        <v>16</v>
      </c>
      <c r="G724">
        <v>34</v>
      </c>
      <c r="H724">
        <v>51</v>
      </c>
      <c r="I724">
        <v>42</v>
      </c>
    </row>
    <row r="725" spans="1:9" x14ac:dyDescent="0.25">
      <c r="A725">
        <v>15</v>
      </c>
      <c r="B725" t="s">
        <v>109</v>
      </c>
      <c r="C725" t="s">
        <v>39</v>
      </c>
      <c r="D725">
        <v>10</v>
      </c>
      <c r="E725">
        <v>11</v>
      </c>
      <c r="F725">
        <v>17</v>
      </c>
      <c r="G725">
        <v>42</v>
      </c>
      <c r="H725">
        <v>52</v>
      </c>
      <c r="I725">
        <v>41</v>
      </c>
    </row>
    <row r="726" spans="1:9" x14ac:dyDescent="0.25">
      <c r="A726">
        <v>16</v>
      </c>
      <c r="B726" t="s">
        <v>109</v>
      </c>
      <c r="C726" t="s">
        <v>25</v>
      </c>
      <c r="D726">
        <v>9</v>
      </c>
      <c r="E726">
        <v>13</v>
      </c>
      <c r="F726">
        <v>16</v>
      </c>
      <c r="G726">
        <v>45</v>
      </c>
      <c r="H726">
        <v>56</v>
      </c>
      <c r="I726">
        <v>40</v>
      </c>
    </row>
    <row r="727" spans="1:9" x14ac:dyDescent="0.25">
      <c r="A727">
        <v>17</v>
      </c>
      <c r="B727" t="s">
        <v>109</v>
      </c>
      <c r="C727" t="s">
        <v>60</v>
      </c>
      <c r="D727">
        <v>9</v>
      </c>
      <c r="E727">
        <v>12</v>
      </c>
      <c r="F727">
        <v>17</v>
      </c>
      <c r="G727">
        <v>44</v>
      </c>
      <c r="H727">
        <v>61</v>
      </c>
      <c r="I727">
        <v>39</v>
      </c>
    </row>
    <row r="728" spans="1:9" x14ac:dyDescent="0.25">
      <c r="A728">
        <v>18</v>
      </c>
      <c r="B728" t="s">
        <v>109</v>
      </c>
      <c r="C728" t="s">
        <v>30</v>
      </c>
      <c r="D728">
        <v>10</v>
      </c>
      <c r="E728">
        <v>8</v>
      </c>
      <c r="F728">
        <v>20</v>
      </c>
      <c r="G728">
        <v>37</v>
      </c>
      <c r="H728">
        <v>62</v>
      </c>
      <c r="I728">
        <v>38</v>
      </c>
    </row>
    <row r="729" spans="1:9" x14ac:dyDescent="0.25">
      <c r="A729">
        <v>19</v>
      </c>
      <c r="B729" t="s">
        <v>109</v>
      </c>
      <c r="C729" t="s">
        <v>28</v>
      </c>
      <c r="D729">
        <v>7</v>
      </c>
      <c r="E729">
        <v>10</v>
      </c>
      <c r="F729">
        <v>21</v>
      </c>
      <c r="G729">
        <v>32</v>
      </c>
      <c r="H729">
        <v>63</v>
      </c>
      <c r="I729">
        <v>31</v>
      </c>
    </row>
    <row r="730" spans="1:9" x14ac:dyDescent="0.25">
      <c r="A730">
        <v>0</v>
      </c>
      <c r="B730" t="s">
        <v>110</v>
      </c>
      <c r="C730" t="s">
        <v>24</v>
      </c>
      <c r="D730">
        <v>26</v>
      </c>
      <c r="E730">
        <v>12</v>
      </c>
      <c r="F730">
        <v>2</v>
      </c>
      <c r="G730">
        <v>87</v>
      </c>
      <c r="H730">
        <v>24</v>
      </c>
      <c r="I730">
        <v>90</v>
      </c>
    </row>
    <row r="731" spans="1:9" x14ac:dyDescent="0.25">
      <c r="A731">
        <v>1</v>
      </c>
      <c r="B731" t="s">
        <v>110</v>
      </c>
      <c r="C731" t="s">
        <v>29</v>
      </c>
      <c r="D731">
        <v>23</v>
      </c>
      <c r="E731">
        <v>12</v>
      </c>
      <c r="F731">
        <v>5</v>
      </c>
      <c r="G731">
        <v>71</v>
      </c>
      <c r="H731">
        <v>38</v>
      </c>
      <c r="I731">
        <v>81</v>
      </c>
    </row>
    <row r="732" spans="1:9" x14ac:dyDescent="0.25">
      <c r="A732">
        <v>2</v>
      </c>
      <c r="B732" t="s">
        <v>110</v>
      </c>
      <c r="C732" t="s">
        <v>38</v>
      </c>
      <c r="D732">
        <v>20</v>
      </c>
      <c r="E732">
        <v>13</v>
      </c>
      <c r="F732">
        <v>7</v>
      </c>
      <c r="G732">
        <v>67</v>
      </c>
      <c r="H732">
        <v>39</v>
      </c>
      <c r="I732">
        <v>73</v>
      </c>
    </row>
    <row r="733" spans="1:9" x14ac:dyDescent="0.25">
      <c r="A733">
        <v>3</v>
      </c>
      <c r="B733" t="s">
        <v>110</v>
      </c>
      <c r="C733" t="s">
        <v>36</v>
      </c>
      <c r="D733">
        <v>19</v>
      </c>
      <c r="E733">
        <v>13</v>
      </c>
      <c r="F733">
        <v>8</v>
      </c>
      <c r="G733">
        <v>53</v>
      </c>
      <c r="H733">
        <v>27</v>
      </c>
      <c r="I733">
        <v>70</v>
      </c>
    </row>
    <row r="734" spans="1:9" x14ac:dyDescent="0.25">
      <c r="A734">
        <v>4</v>
      </c>
      <c r="B734" t="s">
        <v>110</v>
      </c>
      <c r="C734" t="s">
        <v>64</v>
      </c>
      <c r="D734">
        <v>19</v>
      </c>
      <c r="E734">
        <v>10</v>
      </c>
      <c r="F734">
        <v>11</v>
      </c>
      <c r="G734">
        <v>48</v>
      </c>
      <c r="H734">
        <v>38</v>
      </c>
      <c r="I734">
        <v>67</v>
      </c>
    </row>
    <row r="735" spans="1:9" x14ac:dyDescent="0.25">
      <c r="A735">
        <v>5</v>
      </c>
      <c r="B735" t="s">
        <v>110</v>
      </c>
      <c r="C735" t="s">
        <v>23</v>
      </c>
      <c r="D735">
        <v>18</v>
      </c>
      <c r="E735">
        <v>12</v>
      </c>
      <c r="F735">
        <v>10</v>
      </c>
      <c r="G735">
        <v>58</v>
      </c>
      <c r="H735">
        <v>39</v>
      </c>
      <c r="I735">
        <v>66</v>
      </c>
    </row>
    <row r="736" spans="1:9" x14ac:dyDescent="0.25">
      <c r="A736">
        <v>6</v>
      </c>
      <c r="B736" t="s">
        <v>110</v>
      </c>
      <c r="C736" t="s">
        <v>92</v>
      </c>
      <c r="D736">
        <v>14</v>
      </c>
      <c r="E736">
        <v>15</v>
      </c>
      <c r="F736">
        <v>11</v>
      </c>
      <c r="G736">
        <v>58</v>
      </c>
      <c r="H736">
        <v>47</v>
      </c>
      <c r="I736">
        <v>57</v>
      </c>
    </row>
    <row r="737" spans="1:9" x14ac:dyDescent="0.25">
      <c r="A737">
        <v>7</v>
      </c>
      <c r="B737" t="s">
        <v>110</v>
      </c>
      <c r="C737" t="s">
        <v>28</v>
      </c>
      <c r="D737">
        <v>14</v>
      </c>
      <c r="E737">
        <v>14</v>
      </c>
      <c r="F737">
        <v>12</v>
      </c>
      <c r="G737">
        <v>55</v>
      </c>
      <c r="H737">
        <v>53</v>
      </c>
      <c r="I737">
        <v>56</v>
      </c>
    </row>
    <row r="738" spans="1:9" x14ac:dyDescent="0.25">
      <c r="A738">
        <v>8</v>
      </c>
      <c r="B738" t="s">
        <v>110</v>
      </c>
      <c r="C738" t="s">
        <v>39</v>
      </c>
      <c r="D738">
        <v>14</v>
      </c>
      <c r="E738">
        <v>11</v>
      </c>
      <c r="F738">
        <v>15</v>
      </c>
      <c r="G738">
        <v>57</v>
      </c>
      <c r="H738">
        <v>58</v>
      </c>
      <c r="I738">
        <v>53</v>
      </c>
    </row>
    <row r="739" spans="1:9" x14ac:dyDescent="0.25">
      <c r="A739">
        <v>9</v>
      </c>
      <c r="B739" t="s">
        <v>110</v>
      </c>
      <c r="C739" t="s">
        <v>89</v>
      </c>
      <c r="D739">
        <v>13</v>
      </c>
      <c r="E739">
        <v>14</v>
      </c>
      <c r="F739">
        <v>13</v>
      </c>
      <c r="G739">
        <v>46</v>
      </c>
      <c r="H739">
        <v>53</v>
      </c>
      <c r="I739">
        <v>53</v>
      </c>
    </row>
    <row r="740" spans="1:9" x14ac:dyDescent="0.25">
      <c r="A740">
        <v>10</v>
      </c>
      <c r="B740" t="s">
        <v>110</v>
      </c>
      <c r="C740" t="s">
        <v>93</v>
      </c>
      <c r="D740">
        <v>15</v>
      </c>
      <c r="E740">
        <v>8</v>
      </c>
      <c r="F740">
        <v>17</v>
      </c>
      <c r="G740">
        <v>52</v>
      </c>
      <c r="H740">
        <v>66</v>
      </c>
      <c r="I740">
        <v>53</v>
      </c>
    </row>
    <row r="741" spans="1:9" x14ac:dyDescent="0.25">
      <c r="A741">
        <v>11</v>
      </c>
      <c r="B741" t="s">
        <v>110</v>
      </c>
      <c r="C741" t="s">
        <v>45</v>
      </c>
      <c r="D741">
        <v>12</v>
      </c>
      <c r="E741">
        <v>14</v>
      </c>
      <c r="F741">
        <v>14</v>
      </c>
      <c r="G741">
        <v>49</v>
      </c>
      <c r="H741">
        <v>53</v>
      </c>
      <c r="I741">
        <v>50</v>
      </c>
    </row>
    <row r="742" spans="1:9" x14ac:dyDescent="0.25">
      <c r="A742">
        <v>12</v>
      </c>
      <c r="B742" t="s">
        <v>110</v>
      </c>
      <c r="C742" t="s">
        <v>26</v>
      </c>
      <c r="D742">
        <v>12</v>
      </c>
      <c r="E742">
        <v>11</v>
      </c>
      <c r="F742">
        <v>17</v>
      </c>
      <c r="G742">
        <v>38</v>
      </c>
      <c r="H742">
        <v>48</v>
      </c>
      <c r="I742">
        <v>47</v>
      </c>
    </row>
    <row r="743" spans="1:9" x14ac:dyDescent="0.25">
      <c r="A743">
        <v>13</v>
      </c>
      <c r="B743" t="s">
        <v>110</v>
      </c>
      <c r="C743" t="s">
        <v>48</v>
      </c>
      <c r="D743">
        <v>12</v>
      </c>
      <c r="E743">
        <v>9</v>
      </c>
      <c r="F743">
        <v>19</v>
      </c>
      <c r="G743">
        <v>40</v>
      </c>
      <c r="H743">
        <v>52</v>
      </c>
      <c r="I743">
        <v>45</v>
      </c>
    </row>
    <row r="744" spans="1:9" x14ac:dyDescent="0.25">
      <c r="A744">
        <v>14</v>
      </c>
      <c r="B744" t="s">
        <v>110</v>
      </c>
      <c r="C744" t="s">
        <v>79</v>
      </c>
      <c r="D744">
        <v>10</v>
      </c>
      <c r="E744">
        <v>13</v>
      </c>
      <c r="F744">
        <v>17</v>
      </c>
      <c r="G744">
        <v>35</v>
      </c>
      <c r="H744">
        <v>45</v>
      </c>
      <c r="I744">
        <v>43</v>
      </c>
    </row>
    <row r="745" spans="1:9" x14ac:dyDescent="0.25">
      <c r="A745">
        <v>15</v>
      </c>
      <c r="B745" t="s">
        <v>110</v>
      </c>
      <c r="C745" t="s">
        <v>30</v>
      </c>
      <c r="D745">
        <v>9</v>
      </c>
      <c r="E745">
        <v>15</v>
      </c>
      <c r="F745">
        <v>16</v>
      </c>
      <c r="G745">
        <v>40</v>
      </c>
      <c r="H745">
        <v>52</v>
      </c>
      <c r="I745">
        <v>42</v>
      </c>
    </row>
    <row r="746" spans="1:9" x14ac:dyDescent="0.25">
      <c r="A746">
        <v>16</v>
      </c>
      <c r="B746" t="s">
        <v>110</v>
      </c>
      <c r="C746" t="s">
        <v>81</v>
      </c>
      <c r="D746">
        <v>9</v>
      </c>
      <c r="E746">
        <v>15</v>
      </c>
      <c r="F746">
        <v>16</v>
      </c>
      <c r="G746">
        <v>38</v>
      </c>
      <c r="H746">
        <v>52</v>
      </c>
      <c r="I746">
        <v>42</v>
      </c>
    </row>
    <row r="747" spans="1:9" x14ac:dyDescent="0.25">
      <c r="A747">
        <v>17</v>
      </c>
      <c r="B747" t="s">
        <v>110</v>
      </c>
      <c r="C747" t="s">
        <v>27</v>
      </c>
      <c r="D747">
        <v>9</v>
      </c>
      <c r="E747">
        <v>15</v>
      </c>
      <c r="F747">
        <v>16</v>
      </c>
      <c r="G747">
        <v>50</v>
      </c>
      <c r="H747">
        <v>68</v>
      </c>
      <c r="I747">
        <v>42</v>
      </c>
    </row>
    <row r="748" spans="1:9" x14ac:dyDescent="0.25">
      <c r="A748">
        <v>18</v>
      </c>
      <c r="B748" t="s">
        <v>110</v>
      </c>
      <c r="C748" t="s">
        <v>76</v>
      </c>
      <c r="D748">
        <v>7</v>
      </c>
      <c r="E748">
        <v>14</v>
      </c>
      <c r="F748">
        <v>19</v>
      </c>
      <c r="G748">
        <v>36</v>
      </c>
      <c r="H748">
        <v>66</v>
      </c>
      <c r="I748">
        <v>35</v>
      </c>
    </row>
    <row r="749" spans="1:9" x14ac:dyDescent="0.25">
      <c r="A749">
        <v>19</v>
      </c>
      <c r="B749" t="s">
        <v>110</v>
      </c>
      <c r="C749" t="s">
        <v>47</v>
      </c>
      <c r="D749">
        <v>7</v>
      </c>
      <c r="E749">
        <v>11</v>
      </c>
      <c r="F749">
        <v>22</v>
      </c>
      <c r="G749">
        <v>27</v>
      </c>
      <c r="H749">
        <v>51</v>
      </c>
      <c r="I749">
        <v>32</v>
      </c>
    </row>
    <row r="750" spans="1:9" x14ac:dyDescent="0.25">
      <c r="A750">
        <v>20</v>
      </c>
      <c r="B750" t="s">
        <v>110</v>
      </c>
      <c r="C750" t="s">
        <v>111</v>
      </c>
      <c r="D750">
        <v>6</v>
      </c>
      <c r="E750">
        <v>13</v>
      </c>
      <c r="F750">
        <v>21</v>
      </c>
      <c r="G750">
        <v>44</v>
      </c>
      <c r="H750">
        <v>80</v>
      </c>
      <c r="I750">
        <v>31</v>
      </c>
    </row>
    <row r="751" spans="1:9" x14ac:dyDescent="0.25">
      <c r="A751">
        <v>0</v>
      </c>
      <c r="B751" t="s">
        <v>112</v>
      </c>
      <c r="C751" t="s">
        <v>36</v>
      </c>
      <c r="D751">
        <v>26</v>
      </c>
      <c r="E751">
        <v>8</v>
      </c>
      <c r="F751">
        <v>8</v>
      </c>
      <c r="G751">
        <v>76</v>
      </c>
      <c r="H751">
        <v>31</v>
      </c>
      <c r="I751">
        <v>86</v>
      </c>
    </row>
    <row r="752" spans="1:9" x14ac:dyDescent="0.25">
      <c r="A752">
        <v>1</v>
      </c>
      <c r="B752" t="s">
        <v>112</v>
      </c>
      <c r="C752" t="s">
        <v>24</v>
      </c>
      <c r="D752">
        <v>23</v>
      </c>
      <c r="E752">
        <v>8</v>
      </c>
      <c r="F752">
        <v>11</v>
      </c>
      <c r="G752">
        <v>72</v>
      </c>
      <c r="H752">
        <v>42</v>
      </c>
      <c r="I752">
        <v>77</v>
      </c>
    </row>
    <row r="753" spans="1:9" x14ac:dyDescent="0.25">
      <c r="A753">
        <v>2</v>
      </c>
      <c r="B753" t="s">
        <v>112</v>
      </c>
      <c r="C753" t="s">
        <v>26</v>
      </c>
      <c r="D753">
        <v>21</v>
      </c>
      <c r="E753">
        <v>8</v>
      </c>
      <c r="F753">
        <v>13</v>
      </c>
      <c r="G753">
        <v>68</v>
      </c>
      <c r="H753">
        <v>43</v>
      </c>
      <c r="I753">
        <v>71</v>
      </c>
    </row>
    <row r="754" spans="1:9" x14ac:dyDescent="0.25">
      <c r="A754">
        <v>3</v>
      </c>
      <c r="B754" t="s">
        <v>112</v>
      </c>
      <c r="C754" t="s">
        <v>23</v>
      </c>
      <c r="D754">
        <v>20</v>
      </c>
      <c r="E754">
        <v>10</v>
      </c>
      <c r="F754">
        <v>12</v>
      </c>
      <c r="G754">
        <v>58</v>
      </c>
      <c r="H754">
        <v>35</v>
      </c>
      <c r="I754">
        <v>70</v>
      </c>
    </row>
    <row r="755" spans="1:9" x14ac:dyDescent="0.25">
      <c r="A755">
        <v>4</v>
      </c>
      <c r="B755" t="s">
        <v>112</v>
      </c>
      <c r="C755" t="s">
        <v>48</v>
      </c>
      <c r="D755">
        <v>17</v>
      </c>
      <c r="E755">
        <v>17</v>
      </c>
      <c r="F755">
        <v>8</v>
      </c>
      <c r="G755">
        <v>53</v>
      </c>
      <c r="H755">
        <v>51</v>
      </c>
      <c r="I755">
        <v>68</v>
      </c>
    </row>
    <row r="756" spans="1:9" x14ac:dyDescent="0.25">
      <c r="A756">
        <v>5</v>
      </c>
      <c r="B756" t="s">
        <v>112</v>
      </c>
      <c r="C756" t="s">
        <v>92</v>
      </c>
      <c r="D756">
        <v>19</v>
      </c>
      <c r="E756">
        <v>9</v>
      </c>
      <c r="F756">
        <v>14</v>
      </c>
      <c r="G756">
        <v>57</v>
      </c>
      <c r="H756">
        <v>50</v>
      </c>
      <c r="I756">
        <v>66</v>
      </c>
    </row>
    <row r="757" spans="1:9" x14ac:dyDescent="0.25">
      <c r="A757">
        <v>6</v>
      </c>
      <c r="B757" t="s">
        <v>112</v>
      </c>
      <c r="C757" t="s">
        <v>39</v>
      </c>
      <c r="D757">
        <v>18</v>
      </c>
      <c r="E757">
        <v>12</v>
      </c>
      <c r="F757">
        <v>12</v>
      </c>
      <c r="G757">
        <v>47</v>
      </c>
      <c r="H757">
        <v>45</v>
      </c>
      <c r="I757">
        <v>66</v>
      </c>
    </row>
    <row r="758" spans="1:9" x14ac:dyDescent="0.25">
      <c r="A758">
        <v>7</v>
      </c>
      <c r="B758" t="s">
        <v>112</v>
      </c>
      <c r="C758" t="s">
        <v>38</v>
      </c>
      <c r="D758">
        <v>18</v>
      </c>
      <c r="E758">
        <v>11</v>
      </c>
      <c r="F758">
        <v>13</v>
      </c>
      <c r="G758">
        <v>64</v>
      </c>
      <c r="H758">
        <v>51</v>
      </c>
      <c r="I758">
        <v>65</v>
      </c>
    </row>
    <row r="759" spans="1:9" x14ac:dyDescent="0.25">
      <c r="A759">
        <v>8</v>
      </c>
      <c r="B759" t="s">
        <v>112</v>
      </c>
      <c r="C759" t="s">
        <v>47</v>
      </c>
      <c r="D759">
        <v>18</v>
      </c>
      <c r="E759">
        <v>9</v>
      </c>
      <c r="F759">
        <v>15</v>
      </c>
      <c r="G759">
        <v>67</v>
      </c>
      <c r="H759">
        <v>54</v>
      </c>
      <c r="I759">
        <v>63</v>
      </c>
    </row>
    <row r="760" spans="1:9" x14ac:dyDescent="0.25">
      <c r="A760">
        <v>9</v>
      </c>
      <c r="B760" t="s">
        <v>112</v>
      </c>
      <c r="C760" t="s">
        <v>89</v>
      </c>
      <c r="D760">
        <v>17</v>
      </c>
      <c r="E760">
        <v>12</v>
      </c>
      <c r="F760">
        <v>13</v>
      </c>
      <c r="G760">
        <v>50</v>
      </c>
      <c r="H760">
        <v>45</v>
      </c>
      <c r="I760">
        <v>63</v>
      </c>
    </row>
    <row r="761" spans="1:9" x14ac:dyDescent="0.25">
      <c r="A761">
        <v>10</v>
      </c>
      <c r="B761" t="s">
        <v>112</v>
      </c>
      <c r="C761" t="s">
        <v>29</v>
      </c>
      <c r="D761">
        <v>14</v>
      </c>
      <c r="E761">
        <v>14</v>
      </c>
      <c r="F761">
        <v>14</v>
      </c>
      <c r="G761">
        <v>52</v>
      </c>
      <c r="H761">
        <v>45</v>
      </c>
      <c r="I761">
        <v>56</v>
      </c>
    </row>
    <row r="762" spans="1:9" x14ac:dyDescent="0.25">
      <c r="A762">
        <v>11</v>
      </c>
      <c r="B762" t="s">
        <v>112</v>
      </c>
      <c r="C762" t="s">
        <v>45</v>
      </c>
      <c r="D762">
        <v>14</v>
      </c>
      <c r="E762">
        <v>10</v>
      </c>
      <c r="F762">
        <v>18</v>
      </c>
      <c r="G762">
        <v>69</v>
      </c>
      <c r="H762">
        <v>68</v>
      </c>
      <c r="I762">
        <v>52</v>
      </c>
    </row>
    <row r="763" spans="1:9" x14ac:dyDescent="0.25">
      <c r="A763">
        <v>12</v>
      </c>
      <c r="B763" t="s">
        <v>112</v>
      </c>
      <c r="C763" t="s">
        <v>93</v>
      </c>
      <c r="D763">
        <v>13</v>
      </c>
      <c r="E763">
        <v>13</v>
      </c>
      <c r="F763">
        <v>16</v>
      </c>
      <c r="G763">
        <v>58</v>
      </c>
      <c r="H763">
        <v>59</v>
      </c>
      <c r="I763">
        <v>52</v>
      </c>
    </row>
    <row r="764" spans="1:9" x14ac:dyDescent="0.25">
      <c r="A764">
        <v>13</v>
      </c>
      <c r="B764" t="s">
        <v>112</v>
      </c>
      <c r="C764" t="s">
        <v>27</v>
      </c>
      <c r="D764">
        <v>13</v>
      </c>
      <c r="E764">
        <v>13</v>
      </c>
      <c r="F764">
        <v>16</v>
      </c>
      <c r="G764">
        <v>53</v>
      </c>
      <c r="H764">
        <v>64</v>
      </c>
      <c r="I764">
        <v>52</v>
      </c>
    </row>
    <row r="765" spans="1:9" x14ac:dyDescent="0.25">
      <c r="A765">
        <v>14</v>
      </c>
      <c r="B765" t="s">
        <v>112</v>
      </c>
      <c r="C765" t="s">
        <v>30</v>
      </c>
      <c r="D765">
        <v>14</v>
      </c>
      <c r="E765">
        <v>10</v>
      </c>
      <c r="F765">
        <v>18</v>
      </c>
      <c r="G765">
        <v>52</v>
      </c>
      <c r="H765">
        <v>67</v>
      </c>
      <c r="I765">
        <v>52</v>
      </c>
    </row>
    <row r="766" spans="1:9" x14ac:dyDescent="0.25">
      <c r="A766">
        <v>15</v>
      </c>
      <c r="B766" t="s">
        <v>112</v>
      </c>
      <c r="C766" t="s">
        <v>64</v>
      </c>
      <c r="D766">
        <v>13</v>
      </c>
      <c r="E766">
        <v>11</v>
      </c>
      <c r="F766">
        <v>18</v>
      </c>
      <c r="G766">
        <v>48</v>
      </c>
      <c r="H766">
        <v>64</v>
      </c>
      <c r="I766">
        <v>50</v>
      </c>
    </row>
    <row r="767" spans="1:9" x14ac:dyDescent="0.25">
      <c r="A767">
        <v>16</v>
      </c>
      <c r="B767" t="s">
        <v>112</v>
      </c>
      <c r="C767" t="s">
        <v>28</v>
      </c>
      <c r="D767">
        <v>12</v>
      </c>
      <c r="E767">
        <v>11</v>
      </c>
      <c r="F767">
        <v>19</v>
      </c>
      <c r="G767">
        <v>47</v>
      </c>
      <c r="H767">
        <v>65</v>
      </c>
      <c r="I767">
        <v>47</v>
      </c>
    </row>
    <row r="768" spans="1:9" x14ac:dyDescent="0.25">
      <c r="A768">
        <v>17</v>
      </c>
      <c r="B768" t="s">
        <v>112</v>
      </c>
      <c r="C768" t="s">
        <v>111</v>
      </c>
      <c r="D768">
        <v>11</v>
      </c>
      <c r="E768">
        <v>13</v>
      </c>
      <c r="F768">
        <v>18</v>
      </c>
      <c r="G768">
        <v>44</v>
      </c>
      <c r="H768">
        <v>69</v>
      </c>
      <c r="I768">
        <v>46</v>
      </c>
    </row>
    <row r="769" spans="1:9" x14ac:dyDescent="0.25">
      <c r="A769">
        <v>18</v>
      </c>
      <c r="B769" t="s">
        <v>112</v>
      </c>
      <c r="C769" t="s">
        <v>81</v>
      </c>
      <c r="D769">
        <v>11</v>
      </c>
      <c r="E769">
        <v>11</v>
      </c>
      <c r="F769">
        <v>20</v>
      </c>
      <c r="G769">
        <v>45</v>
      </c>
      <c r="H769">
        <v>55</v>
      </c>
      <c r="I769">
        <v>44</v>
      </c>
    </row>
    <row r="770" spans="1:9" x14ac:dyDescent="0.25">
      <c r="A770">
        <v>19</v>
      </c>
      <c r="B770" t="s">
        <v>112</v>
      </c>
      <c r="C770" t="s">
        <v>43</v>
      </c>
      <c r="D770">
        <v>11</v>
      </c>
      <c r="E770">
        <v>9</v>
      </c>
      <c r="F770">
        <v>22</v>
      </c>
      <c r="G770">
        <v>54</v>
      </c>
      <c r="H770">
        <v>76</v>
      </c>
      <c r="I770">
        <v>42</v>
      </c>
    </row>
    <row r="771" spans="1:9" x14ac:dyDescent="0.25">
      <c r="A771">
        <v>20</v>
      </c>
      <c r="B771" t="s">
        <v>112</v>
      </c>
      <c r="C771" t="s">
        <v>22</v>
      </c>
      <c r="D771">
        <v>8</v>
      </c>
      <c r="E771">
        <v>15</v>
      </c>
      <c r="F771">
        <v>19</v>
      </c>
      <c r="G771">
        <v>36</v>
      </c>
      <c r="H771">
        <v>57</v>
      </c>
      <c r="I771">
        <v>39</v>
      </c>
    </row>
    <row r="772" spans="1:9" x14ac:dyDescent="0.25">
      <c r="A772">
        <v>21</v>
      </c>
      <c r="B772" t="s">
        <v>112</v>
      </c>
      <c r="C772" t="s">
        <v>25</v>
      </c>
      <c r="D772">
        <v>8</v>
      </c>
      <c r="E772">
        <v>12</v>
      </c>
      <c r="F772">
        <v>22</v>
      </c>
      <c r="G772">
        <v>45</v>
      </c>
      <c r="H772">
        <v>79</v>
      </c>
      <c r="I772">
        <v>36</v>
      </c>
    </row>
    <row r="773" spans="1:9" x14ac:dyDescent="0.25">
      <c r="A773">
        <v>0</v>
      </c>
      <c r="B773" t="s">
        <v>113</v>
      </c>
      <c r="C773" t="s">
        <v>24</v>
      </c>
      <c r="D773">
        <v>26</v>
      </c>
      <c r="E773">
        <v>10</v>
      </c>
      <c r="F773">
        <v>6</v>
      </c>
      <c r="G773">
        <v>89</v>
      </c>
      <c r="H773">
        <v>37</v>
      </c>
      <c r="I773">
        <v>88</v>
      </c>
    </row>
    <row r="774" spans="1:9" x14ac:dyDescent="0.25">
      <c r="A774">
        <v>1</v>
      </c>
      <c r="B774" t="s">
        <v>113</v>
      </c>
      <c r="C774" t="s">
        <v>36</v>
      </c>
      <c r="D774">
        <v>26</v>
      </c>
      <c r="E774">
        <v>8</v>
      </c>
      <c r="F774">
        <v>8</v>
      </c>
      <c r="G774">
        <v>87</v>
      </c>
      <c r="H774">
        <v>41</v>
      </c>
      <c r="I774">
        <v>86</v>
      </c>
    </row>
    <row r="775" spans="1:9" x14ac:dyDescent="0.25">
      <c r="A775">
        <v>2</v>
      </c>
      <c r="B775" t="s">
        <v>113</v>
      </c>
      <c r="C775" t="s">
        <v>30</v>
      </c>
      <c r="D775">
        <v>26</v>
      </c>
      <c r="E775">
        <v>6</v>
      </c>
      <c r="F775">
        <v>10</v>
      </c>
      <c r="G775">
        <v>74</v>
      </c>
      <c r="H775">
        <v>40</v>
      </c>
      <c r="I775">
        <v>84</v>
      </c>
    </row>
    <row r="776" spans="1:9" x14ac:dyDescent="0.25">
      <c r="A776">
        <v>3</v>
      </c>
      <c r="B776" t="s">
        <v>113</v>
      </c>
      <c r="C776" t="s">
        <v>29</v>
      </c>
      <c r="D776">
        <v>22</v>
      </c>
      <c r="E776">
        <v>10</v>
      </c>
      <c r="F776">
        <v>10</v>
      </c>
      <c r="G776">
        <v>70</v>
      </c>
      <c r="H776">
        <v>36</v>
      </c>
      <c r="I776">
        <v>76</v>
      </c>
    </row>
    <row r="777" spans="1:9" x14ac:dyDescent="0.25">
      <c r="A777">
        <v>4</v>
      </c>
      <c r="B777" t="s">
        <v>113</v>
      </c>
      <c r="C777" t="s">
        <v>93</v>
      </c>
      <c r="D777">
        <v>21</v>
      </c>
      <c r="E777">
        <v>10</v>
      </c>
      <c r="F777">
        <v>11</v>
      </c>
      <c r="G777">
        <v>63</v>
      </c>
      <c r="H777">
        <v>54</v>
      </c>
      <c r="I777">
        <v>73</v>
      </c>
    </row>
    <row r="778" spans="1:9" x14ac:dyDescent="0.25">
      <c r="A778">
        <v>5</v>
      </c>
      <c r="B778" t="s">
        <v>113</v>
      </c>
      <c r="C778" t="s">
        <v>27</v>
      </c>
      <c r="D778">
        <v>20</v>
      </c>
      <c r="E778">
        <v>11</v>
      </c>
      <c r="F778">
        <v>11</v>
      </c>
      <c r="G778">
        <v>57</v>
      </c>
      <c r="H778">
        <v>56</v>
      </c>
      <c r="I778">
        <v>71</v>
      </c>
    </row>
    <row r="779" spans="1:9" x14ac:dyDescent="0.25">
      <c r="A779">
        <v>6</v>
      </c>
      <c r="B779" t="s">
        <v>113</v>
      </c>
      <c r="C779" t="s">
        <v>23</v>
      </c>
      <c r="D779">
        <v>20</v>
      </c>
      <c r="E779">
        <v>9</v>
      </c>
      <c r="F779">
        <v>13</v>
      </c>
      <c r="G779">
        <v>49</v>
      </c>
      <c r="H779">
        <v>47</v>
      </c>
      <c r="I779">
        <v>69</v>
      </c>
    </row>
    <row r="780" spans="1:9" x14ac:dyDescent="0.25">
      <c r="A780">
        <v>7</v>
      </c>
      <c r="B780" t="s">
        <v>113</v>
      </c>
      <c r="C780" t="s">
        <v>38</v>
      </c>
      <c r="D780">
        <v>19</v>
      </c>
      <c r="E780">
        <v>11</v>
      </c>
      <c r="F780">
        <v>12</v>
      </c>
      <c r="G780">
        <v>69</v>
      </c>
      <c r="H780">
        <v>53</v>
      </c>
      <c r="I780">
        <v>68</v>
      </c>
    </row>
    <row r="781" spans="1:9" x14ac:dyDescent="0.25">
      <c r="A781">
        <v>8</v>
      </c>
      <c r="B781" t="s">
        <v>113</v>
      </c>
      <c r="C781" t="s">
        <v>39</v>
      </c>
      <c r="D781">
        <v>18</v>
      </c>
      <c r="E781">
        <v>12</v>
      </c>
      <c r="F781">
        <v>12</v>
      </c>
      <c r="G781">
        <v>61</v>
      </c>
      <c r="H781">
        <v>44</v>
      </c>
      <c r="I781">
        <v>66</v>
      </c>
    </row>
    <row r="782" spans="1:9" x14ac:dyDescent="0.25">
      <c r="A782">
        <v>9</v>
      </c>
      <c r="B782" t="s">
        <v>113</v>
      </c>
      <c r="C782" t="s">
        <v>26</v>
      </c>
      <c r="D782">
        <v>19</v>
      </c>
      <c r="E782">
        <v>8</v>
      </c>
      <c r="F782">
        <v>15</v>
      </c>
      <c r="G782">
        <v>74</v>
      </c>
      <c r="H782">
        <v>52</v>
      </c>
      <c r="I782">
        <v>65</v>
      </c>
    </row>
    <row r="783" spans="1:9" x14ac:dyDescent="0.25">
      <c r="A783">
        <v>10</v>
      </c>
      <c r="B783" t="s">
        <v>113</v>
      </c>
      <c r="C783" t="s">
        <v>28</v>
      </c>
      <c r="D783">
        <v>17</v>
      </c>
      <c r="E783">
        <v>12</v>
      </c>
      <c r="F783">
        <v>13</v>
      </c>
      <c r="G783">
        <v>67</v>
      </c>
      <c r="H783">
        <v>72</v>
      </c>
      <c r="I783">
        <v>63</v>
      </c>
    </row>
    <row r="784" spans="1:9" x14ac:dyDescent="0.25">
      <c r="A784">
        <v>11</v>
      </c>
      <c r="B784" t="s">
        <v>113</v>
      </c>
      <c r="C784" t="s">
        <v>47</v>
      </c>
      <c r="D784">
        <v>16</v>
      </c>
      <c r="E784">
        <v>11</v>
      </c>
      <c r="F784">
        <v>15</v>
      </c>
      <c r="G784">
        <v>69</v>
      </c>
      <c r="H784">
        <v>62</v>
      </c>
      <c r="I784">
        <v>59</v>
      </c>
    </row>
    <row r="785" spans="1:9" x14ac:dyDescent="0.25">
      <c r="A785">
        <v>12</v>
      </c>
      <c r="B785" t="s">
        <v>113</v>
      </c>
      <c r="C785" t="s">
        <v>64</v>
      </c>
      <c r="D785">
        <v>15</v>
      </c>
      <c r="E785">
        <v>7</v>
      </c>
      <c r="F785">
        <v>20</v>
      </c>
      <c r="G785">
        <v>53</v>
      </c>
      <c r="H785">
        <v>64</v>
      </c>
      <c r="I785">
        <v>52</v>
      </c>
    </row>
    <row r="786" spans="1:9" x14ac:dyDescent="0.25">
      <c r="A786">
        <v>13</v>
      </c>
      <c r="B786" t="s">
        <v>113</v>
      </c>
      <c r="C786" t="s">
        <v>45</v>
      </c>
      <c r="D786">
        <v>12</v>
      </c>
      <c r="E786">
        <v>10</v>
      </c>
      <c r="F786">
        <v>20</v>
      </c>
      <c r="G786">
        <v>51</v>
      </c>
      <c r="H786">
        <v>62</v>
      </c>
      <c r="I786">
        <v>46</v>
      </c>
    </row>
    <row r="787" spans="1:9" x14ac:dyDescent="0.25">
      <c r="A787">
        <v>14</v>
      </c>
      <c r="B787" t="s">
        <v>113</v>
      </c>
      <c r="C787" t="s">
        <v>22</v>
      </c>
      <c r="D787">
        <v>11</v>
      </c>
      <c r="E787">
        <v>12</v>
      </c>
      <c r="F787">
        <v>19</v>
      </c>
      <c r="G787">
        <v>43</v>
      </c>
      <c r="H787">
        <v>57</v>
      </c>
      <c r="I787">
        <v>45</v>
      </c>
    </row>
    <row r="788" spans="1:9" x14ac:dyDescent="0.25">
      <c r="A788">
        <v>15</v>
      </c>
      <c r="B788" t="s">
        <v>113</v>
      </c>
      <c r="C788" t="s">
        <v>25</v>
      </c>
      <c r="D788">
        <v>10</v>
      </c>
      <c r="E788">
        <v>14</v>
      </c>
      <c r="F788">
        <v>18</v>
      </c>
      <c r="G788">
        <v>51</v>
      </c>
      <c r="H788">
        <v>67</v>
      </c>
      <c r="I788">
        <v>44</v>
      </c>
    </row>
    <row r="789" spans="1:9" x14ac:dyDescent="0.25">
      <c r="A789">
        <v>16</v>
      </c>
      <c r="B789" t="s">
        <v>113</v>
      </c>
      <c r="C789" t="s">
        <v>89</v>
      </c>
      <c r="D789">
        <v>11</v>
      </c>
      <c r="E789">
        <v>10</v>
      </c>
      <c r="F789">
        <v>21</v>
      </c>
      <c r="G789">
        <v>48</v>
      </c>
      <c r="H789">
        <v>71</v>
      </c>
      <c r="I789">
        <v>43</v>
      </c>
    </row>
    <row r="790" spans="1:9" x14ac:dyDescent="0.25">
      <c r="A790">
        <v>17</v>
      </c>
      <c r="B790" t="s">
        <v>113</v>
      </c>
      <c r="C790" t="s">
        <v>111</v>
      </c>
      <c r="D790">
        <v>10</v>
      </c>
      <c r="E790">
        <v>12</v>
      </c>
      <c r="F790">
        <v>20</v>
      </c>
      <c r="G790">
        <v>62</v>
      </c>
      <c r="H790">
        <v>80</v>
      </c>
      <c r="I790">
        <v>42</v>
      </c>
    </row>
    <row r="791" spans="1:9" x14ac:dyDescent="0.25">
      <c r="A791">
        <v>18</v>
      </c>
      <c r="B791" t="s">
        <v>113</v>
      </c>
      <c r="C791" t="s">
        <v>43</v>
      </c>
      <c r="D791">
        <v>10</v>
      </c>
      <c r="E791">
        <v>12</v>
      </c>
      <c r="F791">
        <v>20</v>
      </c>
      <c r="G791">
        <v>54</v>
      </c>
      <c r="H791">
        <v>76</v>
      </c>
      <c r="I791">
        <v>42</v>
      </c>
    </row>
    <row r="792" spans="1:9" x14ac:dyDescent="0.25">
      <c r="A792">
        <v>19</v>
      </c>
      <c r="B792" t="s">
        <v>113</v>
      </c>
      <c r="C792" t="s">
        <v>87</v>
      </c>
      <c r="D792">
        <v>11</v>
      </c>
      <c r="E792">
        <v>8</v>
      </c>
      <c r="F792">
        <v>23</v>
      </c>
      <c r="G792">
        <v>32</v>
      </c>
      <c r="H792">
        <v>55</v>
      </c>
      <c r="I792">
        <v>41</v>
      </c>
    </row>
    <row r="793" spans="1:9" x14ac:dyDescent="0.25">
      <c r="A793">
        <v>20</v>
      </c>
      <c r="B793" t="s">
        <v>113</v>
      </c>
      <c r="C793" t="s">
        <v>73</v>
      </c>
      <c r="D793">
        <v>8</v>
      </c>
      <c r="E793">
        <v>5</v>
      </c>
      <c r="F793">
        <v>29</v>
      </c>
      <c r="G793">
        <v>30</v>
      </c>
      <c r="H793">
        <v>73</v>
      </c>
      <c r="I793">
        <v>29</v>
      </c>
    </row>
    <row r="794" spans="1:9" x14ac:dyDescent="0.25">
      <c r="A794">
        <v>21</v>
      </c>
      <c r="B794" t="s">
        <v>113</v>
      </c>
      <c r="C794" t="s">
        <v>50</v>
      </c>
      <c r="D794">
        <v>4</v>
      </c>
      <c r="E794">
        <v>12</v>
      </c>
      <c r="F794">
        <v>26</v>
      </c>
      <c r="G794">
        <v>35</v>
      </c>
      <c r="H794">
        <v>89</v>
      </c>
      <c r="I794">
        <v>24</v>
      </c>
    </row>
    <row r="795" spans="1:9" x14ac:dyDescent="0.25">
      <c r="A795">
        <v>0</v>
      </c>
      <c r="B795" t="s">
        <v>114</v>
      </c>
      <c r="C795" t="s">
        <v>36</v>
      </c>
      <c r="D795">
        <v>28</v>
      </c>
      <c r="E795">
        <v>6</v>
      </c>
      <c r="F795">
        <v>8</v>
      </c>
      <c r="G795">
        <v>88</v>
      </c>
      <c r="H795">
        <v>43</v>
      </c>
      <c r="I795">
        <v>90</v>
      </c>
    </row>
    <row r="796" spans="1:9" x14ac:dyDescent="0.25">
      <c r="A796">
        <v>1</v>
      </c>
      <c r="B796" t="s">
        <v>114</v>
      </c>
      <c r="C796" t="s">
        <v>24</v>
      </c>
      <c r="D796">
        <v>22</v>
      </c>
      <c r="E796">
        <v>11</v>
      </c>
      <c r="F796">
        <v>9</v>
      </c>
      <c r="G796">
        <v>68</v>
      </c>
      <c r="H796">
        <v>35</v>
      </c>
      <c r="I796">
        <v>77</v>
      </c>
    </row>
    <row r="797" spans="1:9" x14ac:dyDescent="0.25">
      <c r="A797">
        <v>2</v>
      </c>
      <c r="B797" t="s">
        <v>114</v>
      </c>
      <c r="C797" t="s">
        <v>26</v>
      </c>
      <c r="D797">
        <v>23</v>
      </c>
      <c r="E797">
        <v>8</v>
      </c>
      <c r="F797">
        <v>11</v>
      </c>
      <c r="G797">
        <v>78</v>
      </c>
      <c r="H797">
        <v>51</v>
      </c>
      <c r="I797">
        <v>77</v>
      </c>
    </row>
    <row r="798" spans="1:9" x14ac:dyDescent="0.25">
      <c r="A798">
        <v>3</v>
      </c>
      <c r="B798" t="s">
        <v>114</v>
      </c>
      <c r="C798" t="s">
        <v>29</v>
      </c>
      <c r="D798">
        <v>22</v>
      </c>
      <c r="E798">
        <v>10</v>
      </c>
      <c r="F798">
        <v>10</v>
      </c>
      <c r="G798">
        <v>77</v>
      </c>
      <c r="H798">
        <v>47</v>
      </c>
      <c r="I798">
        <v>76</v>
      </c>
    </row>
    <row r="799" spans="1:9" x14ac:dyDescent="0.25">
      <c r="A799">
        <v>4</v>
      </c>
      <c r="B799" t="s">
        <v>114</v>
      </c>
      <c r="C799" t="s">
        <v>45</v>
      </c>
      <c r="D799">
        <v>19</v>
      </c>
      <c r="E799">
        <v>11</v>
      </c>
      <c r="F799">
        <v>12</v>
      </c>
      <c r="G799">
        <v>56</v>
      </c>
      <c r="H799">
        <v>47</v>
      </c>
      <c r="I799">
        <v>68</v>
      </c>
    </row>
    <row r="800" spans="1:9" x14ac:dyDescent="0.25">
      <c r="A800">
        <v>5</v>
      </c>
      <c r="B800" t="s">
        <v>114</v>
      </c>
      <c r="C800" t="s">
        <v>27</v>
      </c>
      <c r="D800">
        <v>18</v>
      </c>
      <c r="E800">
        <v>12</v>
      </c>
      <c r="F800">
        <v>12</v>
      </c>
      <c r="G800">
        <v>63</v>
      </c>
      <c r="H800">
        <v>48</v>
      </c>
      <c r="I800">
        <v>66</v>
      </c>
    </row>
    <row r="801" spans="1:9" x14ac:dyDescent="0.25">
      <c r="A801">
        <v>6</v>
      </c>
      <c r="B801" t="s">
        <v>114</v>
      </c>
      <c r="C801" t="s">
        <v>23</v>
      </c>
      <c r="D801">
        <v>19</v>
      </c>
      <c r="E801">
        <v>9</v>
      </c>
      <c r="F801">
        <v>14</v>
      </c>
      <c r="G801">
        <v>61</v>
      </c>
      <c r="H801">
        <v>49</v>
      </c>
      <c r="I801">
        <v>66</v>
      </c>
    </row>
    <row r="802" spans="1:9" x14ac:dyDescent="0.25">
      <c r="A802">
        <v>7</v>
      </c>
      <c r="B802" t="s">
        <v>114</v>
      </c>
      <c r="C802" t="s">
        <v>93</v>
      </c>
      <c r="D802">
        <v>17</v>
      </c>
      <c r="E802">
        <v>14</v>
      </c>
      <c r="F802">
        <v>11</v>
      </c>
      <c r="G802">
        <v>58</v>
      </c>
      <c r="H802">
        <v>45</v>
      </c>
      <c r="I802">
        <v>65</v>
      </c>
    </row>
    <row r="803" spans="1:9" x14ac:dyDescent="0.25">
      <c r="A803">
        <v>8</v>
      </c>
      <c r="B803" t="s">
        <v>114</v>
      </c>
      <c r="C803" t="s">
        <v>38</v>
      </c>
      <c r="D803">
        <v>19</v>
      </c>
      <c r="E803">
        <v>7</v>
      </c>
      <c r="F803">
        <v>16</v>
      </c>
      <c r="G803">
        <v>56</v>
      </c>
      <c r="H803">
        <v>48</v>
      </c>
      <c r="I803">
        <v>64</v>
      </c>
    </row>
    <row r="804" spans="1:9" x14ac:dyDescent="0.25">
      <c r="A804">
        <v>9</v>
      </c>
      <c r="B804" t="s">
        <v>114</v>
      </c>
      <c r="C804" t="s">
        <v>25</v>
      </c>
      <c r="D804">
        <v>15</v>
      </c>
      <c r="E804">
        <v>11</v>
      </c>
      <c r="F804">
        <v>16</v>
      </c>
      <c r="G804">
        <v>60</v>
      </c>
      <c r="H804">
        <v>60</v>
      </c>
      <c r="I804">
        <v>56</v>
      </c>
    </row>
    <row r="805" spans="1:9" x14ac:dyDescent="0.25">
      <c r="A805">
        <v>10</v>
      </c>
      <c r="B805" t="s">
        <v>114</v>
      </c>
      <c r="C805" t="s">
        <v>47</v>
      </c>
      <c r="D805">
        <v>14</v>
      </c>
      <c r="E805">
        <v>13</v>
      </c>
      <c r="F805">
        <v>15</v>
      </c>
      <c r="G805">
        <v>81</v>
      </c>
      <c r="H805">
        <v>71</v>
      </c>
      <c r="I805">
        <v>55</v>
      </c>
    </row>
    <row r="806" spans="1:9" x14ac:dyDescent="0.25">
      <c r="A806">
        <v>11</v>
      </c>
      <c r="B806" t="s">
        <v>114</v>
      </c>
      <c r="C806" t="s">
        <v>50</v>
      </c>
      <c r="D806">
        <v>16</v>
      </c>
      <c r="E806">
        <v>7</v>
      </c>
      <c r="F806">
        <v>19</v>
      </c>
      <c r="G806">
        <v>58</v>
      </c>
      <c r="H806">
        <v>62</v>
      </c>
      <c r="I806">
        <v>55</v>
      </c>
    </row>
    <row r="807" spans="1:9" x14ac:dyDescent="0.25">
      <c r="A807">
        <v>12</v>
      </c>
      <c r="B807" t="s">
        <v>114</v>
      </c>
      <c r="C807" t="s">
        <v>39</v>
      </c>
      <c r="D807">
        <v>15</v>
      </c>
      <c r="E807">
        <v>9</v>
      </c>
      <c r="F807">
        <v>18</v>
      </c>
      <c r="G807">
        <v>57</v>
      </c>
      <c r="H807">
        <v>61</v>
      </c>
      <c r="I807">
        <v>54</v>
      </c>
    </row>
    <row r="808" spans="1:9" x14ac:dyDescent="0.25">
      <c r="A808">
        <v>13</v>
      </c>
      <c r="B808" t="s">
        <v>114</v>
      </c>
      <c r="C808" t="s">
        <v>28</v>
      </c>
      <c r="D808">
        <v>13</v>
      </c>
      <c r="E808">
        <v>13</v>
      </c>
      <c r="F808">
        <v>16</v>
      </c>
      <c r="G808">
        <v>55</v>
      </c>
      <c r="H808">
        <v>70</v>
      </c>
      <c r="I808">
        <v>52</v>
      </c>
    </row>
    <row r="809" spans="1:9" x14ac:dyDescent="0.25">
      <c r="A809">
        <v>14</v>
      </c>
      <c r="B809" t="s">
        <v>114</v>
      </c>
      <c r="C809" t="s">
        <v>43</v>
      </c>
      <c r="D809">
        <v>15</v>
      </c>
      <c r="E809">
        <v>6</v>
      </c>
      <c r="F809">
        <v>21</v>
      </c>
      <c r="G809">
        <v>65</v>
      </c>
      <c r="H809">
        <v>73</v>
      </c>
      <c r="I809">
        <v>51</v>
      </c>
    </row>
    <row r="810" spans="1:9" x14ac:dyDescent="0.25">
      <c r="A810">
        <v>15</v>
      </c>
      <c r="B810" t="s">
        <v>114</v>
      </c>
      <c r="C810" t="s">
        <v>30</v>
      </c>
      <c r="D810">
        <v>13</v>
      </c>
      <c r="E810">
        <v>12</v>
      </c>
      <c r="F810">
        <v>17</v>
      </c>
      <c r="G810">
        <v>51</v>
      </c>
      <c r="H810">
        <v>68</v>
      </c>
      <c r="I810">
        <v>51</v>
      </c>
    </row>
    <row r="811" spans="1:9" x14ac:dyDescent="0.25">
      <c r="A811">
        <v>16</v>
      </c>
      <c r="B811" t="s">
        <v>114</v>
      </c>
      <c r="C811" t="s">
        <v>87</v>
      </c>
      <c r="D811">
        <v>13</v>
      </c>
      <c r="E811">
        <v>11</v>
      </c>
      <c r="F811">
        <v>18</v>
      </c>
      <c r="G811">
        <v>46</v>
      </c>
      <c r="H811">
        <v>57</v>
      </c>
      <c r="I811">
        <v>50</v>
      </c>
    </row>
    <row r="812" spans="1:9" x14ac:dyDescent="0.25">
      <c r="A812">
        <v>17</v>
      </c>
      <c r="B812" t="s">
        <v>114</v>
      </c>
      <c r="C812" t="s">
        <v>89</v>
      </c>
      <c r="D812">
        <v>15</v>
      </c>
      <c r="E812">
        <v>5</v>
      </c>
      <c r="F812">
        <v>22</v>
      </c>
      <c r="G812">
        <v>47</v>
      </c>
      <c r="H812">
        <v>64</v>
      </c>
      <c r="I812">
        <v>50</v>
      </c>
    </row>
    <row r="813" spans="1:9" x14ac:dyDescent="0.25">
      <c r="A813">
        <v>18</v>
      </c>
      <c r="B813" t="s">
        <v>114</v>
      </c>
      <c r="C813" t="s">
        <v>64</v>
      </c>
      <c r="D813">
        <v>13</v>
      </c>
      <c r="E813">
        <v>11</v>
      </c>
      <c r="F813">
        <v>18</v>
      </c>
      <c r="G813">
        <v>53</v>
      </c>
      <c r="H813">
        <v>72</v>
      </c>
      <c r="I813">
        <v>50</v>
      </c>
    </row>
    <row r="814" spans="1:9" x14ac:dyDescent="0.25">
      <c r="A814">
        <v>19</v>
      </c>
      <c r="B814" t="s">
        <v>114</v>
      </c>
      <c r="C814" t="s">
        <v>48</v>
      </c>
      <c r="D814">
        <v>13</v>
      </c>
      <c r="E814">
        <v>10</v>
      </c>
      <c r="F814">
        <v>19</v>
      </c>
      <c r="G814">
        <v>46</v>
      </c>
      <c r="H814">
        <v>64</v>
      </c>
      <c r="I814">
        <v>49</v>
      </c>
    </row>
    <row r="815" spans="1:9" x14ac:dyDescent="0.25">
      <c r="A815">
        <v>20</v>
      </c>
      <c r="B815" t="s">
        <v>114</v>
      </c>
      <c r="C815" t="s">
        <v>61</v>
      </c>
      <c r="D815">
        <v>10</v>
      </c>
      <c r="E815">
        <v>10</v>
      </c>
      <c r="F815">
        <v>22</v>
      </c>
      <c r="G815">
        <v>40</v>
      </c>
      <c r="H815">
        <v>62</v>
      </c>
      <c r="I815">
        <v>40</v>
      </c>
    </row>
    <row r="816" spans="1:9" x14ac:dyDescent="0.25">
      <c r="A816">
        <v>21</v>
      </c>
      <c r="B816" t="s">
        <v>114</v>
      </c>
      <c r="C816" t="s">
        <v>57</v>
      </c>
      <c r="D816">
        <v>3</v>
      </c>
      <c r="E816">
        <v>8</v>
      </c>
      <c r="F816">
        <v>31</v>
      </c>
      <c r="G816">
        <v>24</v>
      </c>
      <c r="H816">
        <v>91</v>
      </c>
      <c r="I816">
        <v>17</v>
      </c>
    </row>
    <row r="817" spans="1:9" x14ac:dyDescent="0.25">
      <c r="A817">
        <v>0</v>
      </c>
      <c r="B817" t="s">
        <v>115</v>
      </c>
      <c r="C817" t="s">
        <v>24</v>
      </c>
      <c r="D817">
        <v>22</v>
      </c>
      <c r="E817">
        <v>14</v>
      </c>
      <c r="F817">
        <v>6</v>
      </c>
      <c r="G817">
        <v>73</v>
      </c>
      <c r="H817">
        <v>32</v>
      </c>
      <c r="I817">
        <v>80</v>
      </c>
    </row>
    <row r="818" spans="1:9" x14ac:dyDescent="0.25">
      <c r="A818">
        <v>1</v>
      </c>
      <c r="B818" t="s">
        <v>115</v>
      </c>
      <c r="C818" t="s">
        <v>45</v>
      </c>
      <c r="D818">
        <v>22</v>
      </c>
      <c r="E818">
        <v>11</v>
      </c>
      <c r="F818">
        <v>9</v>
      </c>
      <c r="G818">
        <v>66</v>
      </c>
      <c r="H818">
        <v>38</v>
      </c>
      <c r="I818">
        <v>77</v>
      </c>
    </row>
    <row r="819" spans="1:9" x14ac:dyDescent="0.25">
      <c r="A819">
        <v>2</v>
      </c>
      <c r="B819" t="s">
        <v>115</v>
      </c>
      <c r="C819" t="s">
        <v>38</v>
      </c>
      <c r="D819">
        <v>22</v>
      </c>
      <c r="E819">
        <v>8</v>
      </c>
      <c r="F819">
        <v>12</v>
      </c>
      <c r="G819">
        <v>76</v>
      </c>
      <c r="H819">
        <v>45</v>
      </c>
      <c r="I819">
        <v>74</v>
      </c>
    </row>
    <row r="820" spans="1:9" x14ac:dyDescent="0.25">
      <c r="A820">
        <v>3</v>
      </c>
      <c r="B820" t="s">
        <v>115</v>
      </c>
      <c r="C820" t="s">
        <v>29</v>
      </c>
      <c r="D820">
        <v>20</v>
      </c>
      <c r="E820">
        <v>14</v>
      </c>
      <c r="F820">
        <v>8</v>
      </c>
      <c r="G820">
        <v>71</v>
      </c>
      <c r="H820">
        <v>41</v>
      </c>
      <c r="I820">
        <v>74</v>
      </c>
    </row>
    <row r="821" spans="1:9" x14ac:dyDescent="0.25">
      <c r="A821">
        <v>4</v>
      </c>
      <c r="B821" t="s">
        <v>115</v>
      </c>
      <c r="C821" t="s">
        <v>64</v>
      </c>
      <c r="D821">
        <v>22</v>
      </c>
      <c r="E821">
        <v>7</v>
      </c>
      <c r="F821">
        <v>13</v>
      </c>
      <c r="G821">
        <v>67</v>
      </c>
      <c r="H821">
        <v>37</v>
      </c>
      <c r="I821">
        <v>73</v>
      </c>
    </row>
    <row r="822" spans="1:9" x14ac:dyDescent="0.25">
      <c r="A822">
        <v>5</v>
      </c>
      <c r="B822" t="s">
        <v>115</v>
      </c>
      <c r="C822" t="s">
        <v>23</v>
      </c>
      <c r="D822">
        <v>18</v>
      </c>
      <c r="E822">
        <v>9</v>
      </c>
      <c r="F822">
        <v>15</v>
      </c>
      <c r="G822">
        <v>74</v>
      </c>
      <c r="H822">
        <v>60</v>
      </c>
      <c r="I822">
        <v>63</v>
      </c>
    </row>
    <row r="823" spans="1:9" x14ac:dyDescent="0.25">
      <c r="A823">
        <v>6</v>
      </c>
      <c r="B823" t="s">
        <v>115</v>
      </c>
      <c r="C823" t="s">
        <v>36</v>
      </c>
      <c r="D823">
        <v>16</v>
      </c>
      <c r="E823">
        <v>14</v>
      </c>
      <c r="F823">
        <v>12</v>
      </c>
      <c r="G823">
        <v>44</v>
      </c>
      <c r="H823">
        <v>42</v>
      </c>
      <c r="I823">
        <v>62</v>
      </c>
    </row>
    <row r="824" spans="1:9" x14ac:dyDescent="0.25">
      <c r="A824">
        <v>7</v>
      </c>
      <c r="B824" t="s">
        <v>115</v>
      </c>
      <c r="C824" t="s">
        <v>26</v>
      </c>
      <c r="D824">
        <v>17</v>
      </c>
      <c r="E824">
        <v>10</v>
      </c>
      <c r="F824">
        <v>15</v>
      </c>
      <c r="G824">
        <v>64</v>
      </c>
      <c r="H824">
        <v>65</v>
      </c>
      <c r="I824">
        <v>61</v>
      </c>
    </row>
    <row r="825" spans="1:9" x14ac:dyDescent="0.25">
      <c r="A825">
        <v>8</v>
      </c>
      <c r="B825" t="s">
        <v>115</v>
      </c>
      <c r="C825" t="s">
        <v>30</v>
      </c>
      <c r="D825">
        <v>17</v>
      </c>
      <c r="E825">
        <v>9</v>
      </c>
      <c r="F825">
        <v>16</v>
      </c>
      <c r="G825">
        <v>60</v>
      </c>
      <c r="H825">
        <v>55</v>
      </c>
      <c r="I825">
        <v>60</v>
      </c>
    </row>
    <row r="826" spans="1:9" x14ac:dyDescent="0.25">
      <c r="A826">
        <v>9</v>
      </c>
      <c r="B826" t="s">
        <v>115</v>
      </c>
      <c r="C826" t="s">
        <v>25</v>
      </c>
      <c r="D826">
        <v>17</v>
      </c>
      <c r="E826">
        <v>9</v>
      </c>
      <c r="F826">
        <v>16</v>
      </c>
      <c r="G826">
        <v>59</v>
      </c>
      <c r="H826">
        <v>61</v>
      </c>
      <c r="I826">
        <v>60</v>
      </c>
    </row>
    <row r="827" spans="1:9" x14ac:dyDescent="0.25">
      <c r="A827">
        <v>10</v>
      </c>
      <c r="B827" t="s">
        <v>115</v>
      </c>
      <c r="C827" t="s">
        <v>47</v>
      </c>
      <c r="D827">
        <v>16</v>
      </c>
      <c r="E827">
        <v>9</v>
      </c>
      <c r="F827">
        <v>17</v>
      </c>
      <c r="G827">
        <v>68</v>
      </c>
      <c r="H827">
        <v>77</v>
      </c>
      <c r="I827">
        <v>57</v>
      </c>
    </row>
    <row r="828" spans="1:9" x14ac:dyDescent="0.25">
      <c r="A828">
        <v>11</v>
      </c>
      <c r="B828" t="s">
        <v>115</v>
      </c>
      <c r="C828" t="s">
        <v>87</v>
      </c>
      <c r="D828">
        <v>15</v>
      </c>
      <c r="E828">
        <v>8</v>
      </c>
      <c r="F828">
        <v>19</v>
      </c>
      <c r="G828">
        <v>55</v>
      </c>
      <c r="H828">
        <v>57</v>
      </c>
      <c r="I828">
        <v>53</v>
      </c>
    </row>
    <row r="829" spans="1:9" x14ac:dyDescent="0.25">
      <c r="A829">
        <v>12</v>
      </c>
      <c r="B829" t="s">
        <v>115</v>
      </c>
      <c r="C829" t="s">
        <v>61</v>
      </c>
      <c r="D829">
        <v>13</v>
      </c>
      <c r="E829">
        <v>13</v>
      </c>
      <c r="F829">
        <v>16</v>
      </c>
      <c r="G829">
        <v>42</v>
      </c>
      <c r="H829">
        <v>53</v>
      </c>
      <c r="I829">
        <v>52</v>
      </c>
    </row>
    <row r="830" spans="1:9" x14ac:dyDescent="0.25">
      <c r="A830">
        <v>13</v>
      </c>
      <c r="B830" t="s">
        <v>115</v>
      </c>
      <c r="C830" t="s">
        <v>48</v>
      </c>
      <c r="D830">
        <v>12</v>
      </c>
      <c r="E830">
        <v>15</v>
      </c>
      <c r="F830">
        <v>15</v>
      </c>
      <c r="G830">
        <v>48</v>
      </c>
      <c r="H830">
        <v>49</v>
      </c>
      <c r="I830">
        <v>51</v>
      </c>
    </row>
    <row r="831" spans="1:9" x14ac:dyDescent="0.25">
      <c r="A831">
        <v>14</v>
      </c>
      <c r="B831" t="s">
        <v>115</v>
      </c>
      <c r="C831" t="s">
        <v>43</v>
      </c>
      <c r="D831">
        <v>13</v>
      </c>
      <c r="E831">
        <v>12</v>
      </c>
      <c r="F831">
        <v>17</v>
      </c>
      <c r="G831">
        <v>65</v>
      </c>
      <c r="H831">
        <v>68</v>
      </c>
      <c r="I831">
        <v>51</v>
      </c>
    </row>
    <row r="832" spans="1:9" x14ac:dyDescent="0.25">
      <c r="A832">
        <v>15</v>
      </c>
      <c r="B832" t="s">
        <v>115</v>
      </c>
      <c r="C832" t="s">
        <v>39</v>
      </c>
      <c r="D832">
        <v>14</v>
      </c>
      <c r="E832">
        <v>9</v>
      </c>
      <c r="F832">
        <v>19</v>
      </c>
      <c r="G832">
        <v>53</v>
      </c>
      <c r="H832">
        <v>66</v>
      </c>
      <c r="I832">
        <v>51</v>
      </c>
    </row>
    <row r="833" spans="1:9" x14ac:dyDescent="0.25">
      <c r="A833">
        <v>16</v>
      </c>
      <c r="B833" t="s">
        <v>115</v>
      </c>
      <c r="C833" t="s">
        <v>50</v>
      </c>
      <c r="D833">
        <v>14</v>
      </c>
      <c r="E833">
        <v>9</v>
      </c>
      <c r="F833">
        <v>19</v>
      </c>
      <c r="G833">
        <v>48</v>
      </c>
      <c r="H833">
        <v>62</v>
      </c>
      <c r="I833">
        <v>51</v>
      </c>
    </row>
    <row r="834" spans="1:9" x14ac:dyDescent="0.25">
      <c r="A834">
        <v>17</v>
      </c>
      <c r="B834" t="s">
        <v>115</v>
      </c>
      <c r="C834" t="s">
        <v>57</v>
      </c>
      <c r="D834">
        <v>13</v>
      </c>
      <c r="E834">
        <v>11</v>
      </c>
      <c r="F834">
        <v>18</v>
      </c>
      <c r="G834">
        <v>44</v>
      </c>
      <c r="H834">
        <v>63</v>
      </c>
      <c r="I834">
        <v>50</v>
      </c>
    </row>
    <row r="835" spans="1:9" x14ac:dyDescent="0.25">
      <c r="A835">
        <v>18</v>
      </c>
      <c r="B835" t="s">
        <v>115</v>
      </c>
      <c r="C835" t="s">
        <v>89</v>
      </c>
      <c r="D835">
        <v>13</v>
      </c>
      <c r="E835">
        <v>11</v>
      </c>
      <c r="F835">
        <v>18</v>
      </c>
      <c r="G835">
        <v>57</v>
      </c>
      <c r="H835">
        <v>77</v>
      </c>
      <c r="I835">
        <v>50</v>
      </c>
    </row>
    <row r="836" spans="1:9" x14ac:dyDescent="0.25">
      <c r="A836">
        <v>19</v>
      </c>
      <c r="B836" t="s">
        <v>115</v>
      </c>
      <c r="C836" t="s">
        <v>73</v>
      </c>
      <c r="D836">
        <v>12</v>
      </c>
      <c r="E836">
        <v>12</v>
      </c>
      <c r="F836">
        <v>18</v>
      </c>
      <c r="G836">
        <v>39</v>
      </c>
      <c r="H836">
        <v>50</v>
      </c>
      <c r="I836">
        <v>48</v>
      </c>
    </row>
    <row r="837" spans="1:9" x14ac:dyDescent="0.25">
      <c r="A837">
        <v>20</v>
      </c>
      <c r="B837" t="s">
        <v>115</v>
      </c>
      <c r="C837" t="s">
        <v>105</v>
      </c>
      <c r="D837">
        <v>10</v>
      </c>
      <c r="E837">
        <v>11</v>
      </c>
      <c r="F837">
        <v>21</v>
      </c>
      <c r="G837">
        <v>50</v>
      </c>
      <c r="H837">
        <v>72</v>
      </c>
      <c r="I837">
        <v>41</v>
      </c>
    </row>
    <row r="838" spans="1:9" x14ac:dyDescent="0.25">
      <c r="A838">
        <v>21</v>
      </c>
      <c r="B838" t="s">
        <v>115</v>
      </c>
      <c r="C838" t="s">
        <v>35</v>
      </c>
      <c r="D838">
        <v>6</v>
      </c>
      <c r="E838">
        <v>11</v>
      </c>
      <c r="F838">
        <v>25</v>
      </c>
      <c r="G838">
        <v>27</v>
      </c>
      <c r="H838">
        <v>80</v>
      </c>
      <c r="I838">
        <v>29</v>
      </c>
    </row>
    <row r="839" spans="1:9" x14ac:dyDescent="0.25">
      <c r="A839">
        <v>0</v>
      </c>
      <c r="B839" t="s">
        <v>116</v>
      </c>
      <c r="C839" t="s">
        <v>24</v>
      </c>
      <c r="D839">
        <v>24</v>
      </c>
      <c r="E839">
        <v>10</v>
      </c>
      <c r="F839">
        <v>8</v>
      </c>
      <c r="G839">
        <v>87</v>
      </c>
      <c r="H839">
        <v>37</v>
      </c>
      <c r="I839">
        <v>82</v>
      </c>
    </row>
    <row r="840" spans="1:9" x14ac:dyDescent="0.25">
      <c r="A840">
        <v>1</v>
      </c>
      <c r="B840" t="s">
        <v>116</v>
      </c>
      <c r="C840" t="s">
        <v>47</v>
      </c>
      <c r="D840">
        <v>22</v>
      </c>
      <c r="E840">
        <v>5</v>
      </c>
      <c r="F840">
        <v>15</v>
      </c>
      <c r="G840">
        <v>74</v>
      </c>
      <c r="H840">
        <v>57</v>
      </c>
      <c r="I840">
        <v>71</v>
      </c>
    </row>
    <row r="841" spans="1:9" x14ac:dyDescent="0.25">
      <c r="A841">
        <v>2</v>
      </c>
      <c r="B841" t="s">
        <v>116</v>
      </c>
      <c r="C841" t="s">
        <v>29</v>
      </c>
      <c r="D841">
        <v>19</v>
      </c>
      <c r="E841">
        <v>13</v>
      </c>
      <c r="F841">
        <v>10</v>
      </c>
      <c r="G841">
        <v>56</v>
      </c>
      <c r="H841">
        <v>38</v>
      </c>
      <c r="I841">
        <v>70</v>
      </c>
    </row>
    <row r="842" spans="1:9" x14ac:dyDescent="0.25">
      <c r="A842">
        <v>3</v>
      </c>
      <c r="B842" t="s">
        <v>116</v>
      </c>
      <c r="C842" t="s">
        <v>26</v>
      </c>
      <c r="D842">
        <v>20</v>
      </c>
      <c r="E842">
        <v>9</v>
      </c>
      <c r="F842">
        <v>13</v>
      </c>
      <c r="G842">
        <v>65</v>
      </c>
      <c r="H842">
        <v>50</v>
      </c>
      <c r="I842">
        <v>69</v>
      </c>
    </row>
    <row r="843" spans="1:9" x14ac:dyDescent="0.25">
      <c r="A843">
        <v>4</v>
      </c>
      <c r="B843" t="s">
        <v>116</v>
      </c>
      <c r="C843" t="s">
        <v>38</v>
      </c>
      <c r="D843">
        <v>20</v>
      </c>
      <c r="E843">
        <v>9</v>
      </c>
      <c r="F843">
        <v>13</v>
      </c>
      <c r="G843">
        <v>62</v>
      </c>
      <c r="H843">
        <v>50</v>
      </c>
      <c r="I843">
        <v>69</v>
      </c>
    </row>
    <row r="844" spans="1:9" x14ac:dyDescent="0.25">
      <c r="A844">
        <v>5</v>
      </c>
      <c r="B844" t="s">
        <v>116</v>
      </c>
      <c r="C844" t="s">
        <v>25</v>
      </c>
      <c r="D844">
        <v>21</v>
      </c>
      <c r="E844">
        <v>5</v>
      </c>
      <c r="F844">
        <v>16</v>
      </c>
      <c r="G844">
        <v>62</v>
      </c>
      <c r="H844">
        <v>50</v>
      </c>
      <c r="I844">
        <v>68</v>
      </c>
    </row>
    <row r="845" spans="1:9" x14ac:dyDescent="0.25">
      <c r="A845">
        <v>6</v>
      </c>
      <c r="B845" t="s">
        <v>116</v>
      </c>
      <c r="C845" t="s">
        <v>36</v>
      </c>
      <c r="D845">
        <v>18</v>
      </c>
      <c r="E845">
        <v>10</v>
      </c>
      <c r="F845">
        <v>14</v>
      </c>
      <c r="G845">
        <v>66</v>
      </c>
      <c r="H845">
        <v>48</v>
      </c>
      <c r="I845">
        <v>64</v>
      </c>
    </row>
    <row r="846" spans="1:9" x14ac:dyDescent="0.25">
      <c r="A846">
        <v>7</v>
      </c>
      <c r="B846" t="s">
        <v>116</v>
      </c>
      <c r="C846" t="s">
        <v>30</v>
      </c>
      <c r="D846">
        <v>20</v>
      </c>
      <c r="E846">
        <v>4</v>
      </c>
      <c r="F846">
        <v>18</v>
      </c>
      <c r="G846">
        <v>68</v>
      </c>
      <c r="H846">
        <v>62</v>
      </c>
      <c r="I846">
        <v>64</v>
      </c>
    </row>
    <row r="847" spans="1:9" x14ac:dyDescent="0.25">
      <c r="A847">
        <v>8</v>
      </c>
      <c r="B847" t="s">
        <v>116</v>
      </c>
      <c r="C847" t="s">
        <v>87</v>
      </c>
      <c r="D847">
        <v>15</v>
      </c>
      <c r="E847">
        <v>13</v>
      </c>
      <c r="F847">
        <v>14</v>
      </c>
      <c r="G847">
        <v>64</v>
      </c>
      <c r="H847">
        <v>50</v>
      </c>
      <c r="I847">
        <v>58</v>
      </c>
    </row>
    <row r="848" spans="1:9" x14ac:dyDescent="0.25">
      <c r="A848">
        <v>9</v>
      </c>
      <c r="B848" t="s">
        <v>116</v>
      </c>
      <c r="C848" t="s">
        <v>23</v>
      </c>
      <c r="D848">
        <v>16</v>
      </c>
      <c r="E848">
        <v>10</v>
      </c>
      <c r="F848">
        <v>16</v>
      </c>
      <c r="G848">
        <v>58</v>
      </c>
      <c r="H848">
        <v>56</v>
      </c>
      <c r="I848">
        <v>58</v>
      </c>
    </row>
    <row r="849" spans="1:9" x14ac:dyDescent="0.25">
      <c r="A849">
        <v>10</v>
      </c>
      <c r="B849" t="s">
        <v>116</v>
      </c>
      <c r="C849" t="s">
        <v>50</v>
      </c>
      <c r="D849">
        <v>15</v>
      </c>
      <c r="E849">
        <v>12</v>
      </c>
      <c r="F849">
        <v>15</v>
      </c>
      <c r="G849">
        <v>51</v>
      </c>
      <c r="H849">
        <v>49</v>
      </c>
      <c r="I849">
        <v>57</v>
      </c>
    </row>
    <row r="850" spans="1:9" x14ac:dyDescent="0.25">
      <c r="A850">
        <v>11</v>
      </c>
      <c r="B850" t="s">
        <v>116</v>
      </c>
      <c r="C850" t="s">
        <v>45</v>
      </c>
      <c r="D850">
        <v>15</v>
      </c>
      <c r="E850">
        <v>12</v>
      </c>
      <c r="F850">
        <v>15</v>
      </c>
      <c r="G850">
        <v>54</v>
      </c>
      <c r="H850">
        <v>58</v>
      </c>
      <c r="I850">
        <v>57</v>
      </c>
    </row>
    <row r="851" spans="1:9" x14ac:dyDescent="0.25">
      <c r="A851">
        <v>12</v>
      </c>
      <c r="B851" t="s">
        <v>116</v>
      </c>
      <c r="C851" t="s">
        <v>57</v>
      </c>
      <c r="D851">
        <v>16</v>
      </c>
      <c r="E851">
        <v>9</v>
      </c>
      <c r="F851">
        <v>17</v>
      </c>
      <c r="G851">
        <v>53</v>
      </c>
      <c r="H851">
        <v>64</v>
      </c>
      <c r="I851">
        <v>57</v>
      </c>
    </row>
    <row r="852" spans="1:9" x14ac:dyDescent="0.25">
      <c r="A852">
        <v>13</v>
      </c>
      <c r="B852" t="s">
        <v>116</v>
      </c>
      <c r="C852" t="s">
        <v>48</v>
      </c>
      <c r="D852">
        <v>14</v>
      </c>
      <c r="E852">
        <v>12</v>
      </c>
      <c r="F852">
        <v>16</v>
      </c>
      <c r="G852">
        <v>52</v>
      </c>
      <c r="H852">
        <v>58</v>
      </c>
      <c r="I852">
        <v>54</v>
      </c>
    </row>
    <row r="853" spans="1:9" x14ac:dyDescent="0.25">
      <c r="A853">
        <v>14</v>
      </c>
      <c r="B853" t="s">
        <v>116</v>
      </c>
      <c r="C853" t="s">
        <v>105</v>
      </c>
      <c r="D853">
        <v>15</v>
      </c>
      <c r="E853">
        <v>7</v>
      </c>
      <c r="F853">
        <v>20</v>
      </c>
      <c r="G853">
        <v>55</v>
      </c>
      <c r="H853">
        <v>71</v>
      </c>
      <c r="I853">
        <v>52</v>
      </c>
    </row>
    <row r="854" spans="1:9" x14ac:dyDescent="0.25">
      <c r="A854">
        <v>15</v>
      </c>
      <c r="B854" t="s">
        <v>116</v>
      </c>
      <c r="C854" t="s">
        <v>61</v>
      </c>
      <c r="D854">
        <v>12</v>
      </c>
      <c r="E854">
        <v>14</v>
      </c>
      <c r="F854">
        <v>16</v>
      </c>
      <c r="G854">
        <v>48</v>
      </c>
      <c r="H854">
        <v>61</v>
      </c>
      <c r="I854">
        <v>50</v>
      </c>
    </row>
    <row r="855" spans="1:9" x14ac:dyDescent="0.25">
      <c r="A855">
        <v>16</v>
      </c>
      <c r="B855" t="s">
        <v>116</v>
      </c>
      <c r="C855" t="s">
        <v>73</v>
      </c>
      <c r="D855">
        <v>12</v>
      </c>
      <c r="E855">
        <v>14</v>
      </c>
      <c r="F855">
        <v>16</v>
      </c>
      <c r="G855">
        <v>40</v>
      </c>
      <c r="H855">
        <v>55</v>
      </c>
      <c r="I855">
        <v>50</v>
      </c>
    </row>
    <row r="856" spans="1:9" x14ac:dyDescent="0.25">
      <c r="A856">
        <v>17</v>
      </c>
      <c r="B856" t="s">
        <v>116</v>
      </c>
      <c r="C856" t="s">
        <v>39</v>
      </c>
      <c r="D856">
        <v>12</v>
      </c>
      <c r="E856">
        <v>13</v>
      </c>
      <c r="F856">
        <v>17</v>
      </c>
      <c r="G856">
        <v>65</v>
      </c>
      <c r="H856">
        <v>84</v>
      </c>
      <c r="I856">
        <v>49</v>
      </c>
    </row>
    <row r="857" spans="1:9" x14ac:dyDescent="0.25">
      <c r="A857">
        <v>18</v>
      </c>
      <c r="B857" t="s">
        <v>116</v>
      </c>
      <c r="C857" t="s">
        <v>89</v>
      </c>
      <c r="D857">
        <v>13</v>
      </c>
      <c r="E857">
        <v>9</v>
      </c>
      <c r="F857">
        <v>20</v>
      </c>
      <c r="G857">
        <v>48</v>
      </c>
      <c r="H857">
        <v>59</v>
      </c>
      <c r="I857">
        <v>48</v>
      </c>
    </row>
    <row r="858" spans="1:9" x14ac:dyDescent="0.25">
      <c r="A858">
        <v>19</v>
      </c>
      <c r="B858" t="s">
        <v>116</v>
      </c>
      <c r="C858" t="s">
        <v>22</v>
      </c>
      <c r="D858">
        <v>13</v>
      </c>
      <c r="E858">
        <v>8</v>
      </c>
      <c r="F858">
        <v>21</v>
      </c>
      <c r="G858">
        <v>47</v>
      </c>
      <c r="H858">
        <v>70</v>
      </c>
      <c r="I858">
        <v>47</v>
      </c>
    </row>
    <row r="859" spans="1:9" x14ac:dyDescent="0.25">
      <c r="A859">
        <v>20</v>
      </c>
      <c r="B859" t="s">
        <v>116</v>
      </c>
      <c r="C859" t="s">
        <v>56</v>
      </c>
      <c r="D859">
        <v>10</v>
      </c>
      <c r="E859">
        <v>11</v>
      </c>
      <c r="F859">
        <v>21</v>
      </c>
      <c r="G859">
        <v>51</v>
      </c>
      <c r="H859">
        <v>69</v>
      </c>
      <c r="I859">
        <v>41</v>
      </c>
    </row>
    <row r="860" spans="1:9" x14ac:dyDescent="0.25">
      <c r="A860">
        <v>21</v>
      </c>
      <c r="B860" t="s">
        <v>116</v>
      </c>
      <c r="C860" t="s">
        <v>32</v>
      </c>
      <c r="D860">
        <v>9</v>
      </c>
      <c r="E860">
        <v>13</v>
      </c>
      <c r="F860">
        <v>20</v>
      </c>
      <c r="G860">
        <v>38</v>
      </c>
      <c r="H860">
        <v>68</v>
      </c>
      <c r="I860">
        <v>40</v>
      </c>
    </row>
    <row r="861" spans="1:9" x14ac:dyDescent="0.25">
      <c r="A861">
        <v>0</v>
      </c>
      <c r="B861" t="s">
        <v>117</v>
      </c>
      <c r="C861" t="s">
        <v>24</v>
      </c>
      <c r="D861">
        <v>26</v>
      </c>
      <c r="E861">
        <v>9</v>
      </c>
      <c r="F861">
        <v>7</v>
      </c>
      <c r="G861">
        <v>80</v>
      </c>
      <c r="H861">
        <v>32</v>
      </c>
      <c r="I861">
        <v>87</v>
      </c>
    </row>
    <row r="862" spans="1:9" x14ac:dyDescent="0.25">
      <c r="A862">
        <v>1</v>
      </c>
      <c r="B862" t="s">
        <v>117</v>
      </c>
      <c r="C862" t="s">
        <v>87</v>
      </c>
      <c r="D862">
        <v>26</v>
      </c>
      <c r="E862">
        <v>5</v>
      </c>
      <c r="F862">
        <v>11</v>
      </c>
      <c r="G862">
        <v>75</v>
      </c>
      <c r="H862">
        <v>53</v>
      </c>
      <c r="I862">
        <v>83</v>
      </c>
    </row>
    <row r="863" spans="1:9" x14ac:dyDescent="0.25">
      <c r="A863">
        <v>2</v>
      </c>
      <c r="B863" t="s">
        <v>117</v>
      </c>
      <c r="C863" t="s">
        <v>29</v>
      </c>
      <c r="D863">
        <v>22</v>
      </c>
      <c r="E863">
        <v>12</v>
      </c>
      <c r="F863">
        <v>8</v>
      </c>
      <c r="G863">
        <v>59</v>
      </c>
      <c r="H863">
        <v>29</v>
      </c>
      <c r="I863">
        <v>78</v>
      </c>
    </row>
    <row r="864" spans="1:9" x14ac:dyDescent="0.25">
      <c r="A864">
        <v>3</v>
      </c>
      <c r="B864" t="s">
        <v>117</v>
      </c>
      <c r="C864" t="s">
        <v>26</v>
      </c>
      <c r="D864">
        <v>20</v>
      </c>
      <c r="E864">
        <v>11</v>
      </c>
      <c r="F864">
        <v>11</v>
      </c>
      <c r="G864">
        <v>67</v>
      </c>
      <c r="H864">
        <v>48</v>
      </c>
      <c r="I864">
        <v>71</v>
      </c>
    </row>
    <row r="865" spans="1:9" x14ac:dyDescent="0.25">
      <c r="A865">
        <v>4</v>
      </c>
      <c r="B865" t="s">
        <v>117</v>
      </c>
      <c r="C865" t="s">
        <v>23</v>
      </c>
      <c r="D865">
        <v>20</v>
      </c>
      <c r="E865">
        <v>11</v>
      </c>
      <c r="F865">
        <v>11</v>
      </c>
      <c r="G865">
        <v>48</v>
      </c>
      <c r="H865">
        <v>37</v>
      </c>
      <c r="I865">
        <v>71</v>
      </c>
    </row>
    <row r="866" spans="1:9" x14ac:dyDescent="0.25">
      <c r="A866">
        <v>5</v>
      </c>
      <c r="B866" t="s">
        <v>117</v>
      </c>
      <c r="C866" t="s">
        <v>56</v>
      </c>
      <c r="D866">
        <v>21</v>
      </c>
      <c r="E866">
        <v>6</v>
      </c>
      <c r="F866">
        <v>15</v>
      </c>
      <c r="G866">
        <v>58</v>
      </c>
      <c r="H866">
        <v>51</v>
      </c>
      <c r="I866">
        <v>69</v>
      </c>
    </row>
    <row r="867" spans="1:9" x14ac:dyDescent="0.25">
      <c r="A867">
        <v>6</v>
      </c>
      <c r="B867" t="s">
        <v>117</v>
      </c>
      <c r="C867" t="s">
        <v>45</v>
      </c>
      <c r="D867">
        <v>19</v>
      </c>
      <c r="E867">
        <v>9</v>
      </c>
      <c r="F867">
        <v>14</v>
      </c>
      <c r="G867">
        <v>72</v>
      </c>
      <c r="H867">
        <v>67</v>
      </c>
      <c r="I867">
        <v>66</v>
      </c>
    </row>
    <row r="868" spans="1:9" x14ac:dyDescent="0.25">
      <c r="A868">
        <v>7</v>
      </c>
      <c r="B868" t="s">
        <v>117</v>
      </c>
      <c r="C868" t="s">
        <v>36</v>
      </c>
      <c r="D868">
        <v>17</v>
      </c>
      <c r="E868">
        <v>13</v>
      </c>
      <c r="F868">
        <v>12</v>
      </c>
      <c r="G868">
        <v>56</v>
      </c>
      <c r="H868">
        <v>50</v>
      </c>
      <c r="I868">
        <v>64</v>
      </c>
    </row>
    <row r="869" spans="1:9" x14ac:dyDescent="0.25">
      <c r="A869">
        <v>8</v>
      </c>
      <c r="B869" t="s">
        <v>117</v>
      </c>
      <c r="C869" t="s">
        <v>30</v>
      </c>
      <c r="D869">
        <v>14</v>
      </c>
      <c r="E869">
        <v>16</v>
      </c>
      <c r="F869">
        <v>12</v>
      </c>
      <c r="G869">
        <v>66</v>
      </c>
      <c r="H869">
        <v>57</v>
      </c>
      <c r="I869">
        <v>58</v>
      </c>
    </row>
    <row r="870" spans="1:9" x14ac:dyDescent="0.25">
      <c r="A870">
        <v>9</v>
      </c>
      <c r="B870" t="s">
        <v>117</v>
      </c>
      <c r="C870" t="s">
        <v>22</v>
      </c>
      <c r="D870">
        <v>15</v>
      </c>
      <c r="E870">
        <v>13</v>
      </c>
      <c r="F870">
        <v>14</v>
      </c>
      <c r="G870">
        <v>49</v>
      </c>
      <c r="H870">
        <v>50</v>
      </c>
      <c r="I870">
        <v>58</v>
      </c>
    </row>
    <row r="871" spans="1:9" x14ac:dyDescent="0.25">
      <c r="A871">
        <v>10</v>
      </c>
      <c r="B871" t="s">
        <v>117</v>
      </c>
      <c r="C871" t="s">
        <v>25</v>
      </c>
      <c r="D871">
        <v>15</v>
      </c>
      <c r="E871">
        <v>12</v>
      </c>
      <c r="F871">
        <v>15</v>
      </c>
      <c r="G871">
        <v>55</v>
      </c>
      <c r="H871">
        <v>53</v>
      </c>
      <c r="I871">
        <v>57</v>
      </c>
    </row>
    <row r="872" spans="1:9" x14ac:dyDescent="0.25">
      <c r="A872">
        <v>11</v>
      </c>
      <c r="B872" t="s">
        <v>117</v>
      </c>
      <c r="C872" t="s">
        <v>38</v>
      </c>
      <c r="D872">
        <v>15</v>
      </c>
      <c r="E872">
        <v>12</v>
      </c>
      <c r="F872">
        <v>15</v>
      </c>
      <c r="G872">
        <v>42</v>
      </c>
      <c r="H872">
        <v>48</v>
      </c>
      <c r="I872">
        <v>57</v>
      </c>
    </row>
    <row r="873" spans="1:9" x14ac:dyDescent="0.25">
      <c r="A873">
        <v>12</v>
      </c>
      <c r="B873" t="s">
        <v>117</v>
      </c>
      <c r="C873" t="s">
        <v>32</v>
      </c>
      <c r="D873">
        <v>13</v>
      </c>
      <c r="E873">
        <v>13</v>
      </c>
      <c r="F873">
        <v>16</v>
      </c>
      <c r="G873">
        <v>43</v>
      </c>
      <c r="H873">
        <v>52</v>
      </c>
      <c r="I873">
        <v>52</v>
      </c>
    </row>
    <row r="874" spans="1:9" x14ac:dyDescent="0.25">
      <c r="A874">
        <v>13</v>
      </c>
      <c r="B874" t="s">
        <v>117</v>
      </c>
      <c r="C874" t="s">
        <v>89</v>
      </c>
      <c r="D874">
        <v>13</v>
      </c>
      <c r="E874">
        <v>11</v>
      </c>
      <c r="F874">
        <v>18</v>
      </c>
      <c r="G874">
        <v>56</v>
      </c>
      <c r="H874">
        <v>62</v>
      </c>
      <c r="I874">
        <v>50</v>
      </c>
    </row>
    <row r="875" spans="1:9" x14ac:dyDescent="0.25">
      <c r="A875">
        <v>14</v>
      </c>
      <c r="B875" t="s">
        <v>117</v>
      </c>
      <c r="C875" t="s">
        <v>105</v>
      </c>
      <c r="D875">
        <v>13</v>
      </c>
      <c r="E875">
        <v>8</v>
      </c>
      <c r="F875">
        <v>21</v>
      </c>
      <c r="G875">
        <v>61</v>
      </c>
      <c r="H875">
        <v>69</v>
      </c>
      <c r="I875">
        <v>47</v>
      </c>
    </row>
    <row r="876" spans="1:9" x14ac:dyDescent="0.25">
      <c r="A876">
        <v>15</v>
      </c>
      <c r="B876" t="s">
        <v>117</v>
      </c>
      <c r="C876" t="s">
        <v>73</v>
      </c>
      <c r="D876">
        <v>10</v>
      </c>
      <c r="E876">
        <v>14</v>
      </c>
      <c r="F876">
        <v>18</v>
      </c>
      <c r="G876">
        <v>53</v>
      </c>
      <c r="H876">
        <v>61</v>
      </c>
      <c r="I876">
        <v>44</v>
      </c>
    </row>
    <row r="877" spans="1:9" x14ac:dyDescent="0.25">
      <c r="A877">
        <v>16</v>
      </c>
      <c r="B877" t="s">
        <v>117</v>
      </c>
      <c r="C877" t="s">
        <v>50</v>
      </c>
      <c r="D877">
        <v>11</v>
      </c>
      <c r="E877">
        <v>11</v>
      </c>
      <c r="F877">
        <v>20</v>
      </c>
      <c r="G877">
        <v>46</v>
      </c>
      <c r="H877">
        <v>57</v>
      </c>
      <c r="I877">
        <v>44</v>
      </c>
    </row>
    <row r="878" spans="1:9" x14ac:dyDescent="0.25">
      <c r="A878">
        <v>17</v>
      </c>
      <c r="B878" t="s">
        <v>117</v>
      </c>
      <c r="C878" t="s">
        <v>57</v>
      </c>
      <c r="D878">
        <v>12</v>
      </c>
      <c r="E878">
        <v>8</v>
      </c>
      <c r="F878">
        <v>22</v>
      </c>
      <c r="G878">
        <v>44</v>
      </c>
      <c r="H878">
        <v>63</v>
      </c>
      <c r="I878">
        <v>44</v>
      </c>
    </row>
    <row r="879" spans="1:9" x14ac:dyDescent="0.25">
      <c r="A879">
        <v>18</v>
      </c>
      <c r="B879" t="s">
        <v>117</v>
      </c>
      <c r="C879" t="s">
        <v>61</v>
      </c>
      <c r="D879">
        <v>11</v>
      </c>
      <c r="E879">
        <v>11</v>
      </c>
      <c r="F879">
        <v>20</v>
      </c>
      <c r="G879">
        <v>38</v>
      </c>
      <c r="H879">
        <v>58</v>
      </c>
      <c r="I879">
        <v>44</v>
      </c>
    </row>
    <row r="880" spans="1:9" x14ac:dyDescent="0.25">
      <c r="A880">
        <v>19</v>
      </c>
      <c r="B880" t="s">
        <v>117</v>
      </c>
      <c r="C880" t="s">
        <v>44</v>
      </c>
      <c r="D880">
        <v>10</v>
      </c>
      <c r="E880">
        <v>12</v>
      </c>
      <c r="F880">
        <v>20</v>
      </c>
      <c r="G880">
        <v>39</v>
      </c>
      <c r="H880">
        <v>61</v>
      </c>
      <c r="I880">
        <v>42</v>
      </c>
    </row>
    <row r="881" spans="1:9" x14ac:dyDescent="0.25">
      <c r="A881">
        <v>20</v>
      </c>
      <c r="B881" t="s">
        <v>117</v>
      </c>
      <c r="C881" t="s">
        <v>35</v>
      </c>
      <c r="D881">
        <v>10</v>
      </c>
      <c r="E881">
        <v>10</v>
      </c>
      <c r="F881">
        <v>22</v>
      </c>
      <c r="G881">
        <v>32</v>
      </c>
      <c r="H881">
        <v>63</v>
      </c>
      <c r="I881">
        <v>40</v>
      </c>
    </row>
    <row r="882" spans="1:9" x14ac:dyDescent="0.25">
      <c r="A882">
        <v>21</v>
      </c>
      <c r="B882" t="s">
        <v>117</v>
      </c>
      <c r="C882" t="s">
        <v>60</v>
      </c>
      <c r="D882">
        <v>8</v>
      </c>
      <c r="E882">
        <v>15</v>
      </c>
      <c r="F882">
        <v>19</v>
      </c>
      <c r="G882">
        <v>34</v>
      </c>
      <c r="H882">
        <v>52</v>
      </c>
      <c r="I882">
        <v>39</v>
      </c>
    </row>
    <row r="883" spans="1:9" x14ac:dyDescent="0.25">
      <c r="A883">
        <v>0</v>
      </c>
      <c r="B883" t="s">
        <v>118</v>
      </c>
      <c r="C883" t="s">
        <v>25</v>
      </c>
      <c r="D883">
        <v>26</v>
      </c>
      <c r="E883">
        <v>8</v>
      </c>
      <c r="F883">
        <v>8</v>
      </c>
      <c r="G883">
        <v>72</v>
      </c>
      <c r="H883">
        <v>40</v>
      </c>
      <c r="I883">
        <v>60</v>
      </c>
    </row>
    <row r="884" spans="1:9" x14ac:dyDescent="0.25">
      <c r="A884">
        <v>1</v>
      </c>
      <c r="B884" t="s">
        <v>118</v>
      </c>
      <c r="C884" t="s">
        <v>87</v>
      </c>
      <c r="D884">
        <v>23</v>
      </c>
      <c r="E884">
        <v>10</v>
      </c>
      <c r="F884">
        <v>9</v>
      </c>
      <c r="G884">
        <v>77</v>
      </c>
      <c r="H884">
        <v>43</v>
      </c>
      <c r="I884">
        <v>56</v>
      </c>
    </row>
    <row r="885" spans="1:9" x14ac:dyDescent="0.25">
      <c r="A885">
        <v>2</v>
      </c>
      <c r="B885" t="s">
        <v>118</v>
      </c>
      <c r="C885" t="s">
        <v>23</v>
      </c>
      <c r="D885">
        <v>19</v>
      </c>
      <c r="E885">
        <v>15</v>
      </c>
      <c r="F885">
        <v>8</v>
      </c>
      <c r="G885">
        <v>61</v>
      </c>
      <c r="H885">
        <v>45</v>
      </c>
      <c r="I885">
        <v>53</v>
      </c>
    </row>
    <row r="886" spans="1:9" x14ac:dyDescent="0.25">
      <c r="A886">
        <v>3</v>
      </c>
      <c r="B886" t="s">
        <v>118</v>
      </c>
      <c r="C886" t="s">
        <v>50</v>
      </c>
      <c r="D886">
        <v>20</v>
      </c>
      <c r="E886">
        <v>12</v>
      </c>
      <c r="F886">
        <v>10</v>
      </c>
      <c r="G886">
        <v>60</v>
      </c>
      <c r="H886">
        <v>42</v>
      </c>
      <c r="I886">
        <v>52</v>
      </c>
    </row>
    <row r="887" spans="1:9" x14ac:dyDescent="0.25">
      <c r="A887">
        <v>4</v>
      </c>
      <c r="B887" t="s">
        <v>118</v>
      </c>
      <c r="C887" t="s">
        <v>24</v>
      </c>
      <c r="D887">
        <v>17</v>
      </c>
      <c r="E887">
        <v>17</v>
      </c>
      <c r="F887">
        <v>8</v>
      </c>
      <c r="G887">
        <v>62</v>
      </c>
      <c r="H887">
        <v>42</v>
      </c>
      <c r="I887">
        <v>51</v>
      </c>
    </row>
    <row r="888" spans="1:9" x14ac:dyDescent="0.25">
      <c r="A888">
        <v>5</v>
      </c>
      <c r="B888" t="s">
        <v>118</v>
      </c>
      <c r="C888" t="s">
        <v>45</v>
      </c>
      <c r="D888">
        <v>20</v>
      </c>
      <c r="E888">
        <v>10</v>
      </c>
      <c r="F888">
        <v>12</v>
      </c>
      <c r="G888">
        <v>76</v>
      </c>
      <c r="H888">
        <v>56</v>
      </c>
      <c r="I888">
        <v>50</v>
      </c>
    </row>
    <row r="889" spans="1:9" x14ac:dyDescent="0.25">
      <c r="A889">
        <v>6</v>
      </c>
      <c r="B889" t="s">
        <v>118</v>
      </c>
      <c r="C889" t="s">
        <v>38</v>
      </c>
      <c r="D889">
        <v>19</v>
      </c>
      <c r="E889">
        <v>12</v>
      </c>
      <c r="F889">
        <v>11</v>
      </c>
      <c r="G889">
        <v>62</v>
      </c>
      <c r="H889">
        <v>44</v>
      </c>
      <c r="I889">
        <v>50</v>
      </c>
    </row>
    <row r="890" spans="1:9" x14ac:dyDescent="0.25">
      <c r="A890">
        <v>7</v>
      </c>
      <c r="B890" t="s">
        <v>118</v>
      </c>
      <c r="C890" t="s">
        <v>29</v>
      </c>
      <c r="D890">
        <v>15</v>
      </c>
      <c r="E890">
        <v>18</v>
      </c>
      <c r="F890">
        <v>9</v>
      </c>
      <c r="G890">
        <v>51</v>
      </c>
      <c r="H890">
        <v>36</v>
      </c>
      <c r="I890">
        <v>48</v>
      </c>
    </row>
    <row r="891" spans="1:9" x14ac:dyDescent="0.25">
      <c r="A891">
        <v>8</v>
      </c>
      <c r="B891" t="s">
        <v>118</v>
      </c>
      <c r="C891" t="s">
        <v>44</v>
      </c>
      <c r="D891">
        <v>17</v>
      </c>
      <c r="E891">
        <v>10</v>
      </c>
      <c r="F891">
        <v>15</v>
      </c>
      <c r="G891">
        <v>39</v>
      </c>
      <c r="H891">
        <v>47</v>
      </c>
      <c r="I891">
        <v>44</v>
      </c>
    </row>
    <row r="892" spans="1:9" x14ac:dyDescent="0.25">
      <c r="A892">
        <v>9</v>
      </c>
      <c r="B892" t="s">
        <v>118</v>
      </c>
      <c r="C892" t="s">
        <v>26</v>
      </c>
      <c r="D892">
        <v>14</v>
      </c>
      <c r="E892">
        <v>15</v>
      </c>
      <c r="F892">
        <v>13</v>
      </c>
      <c r="G892">
        <v>70</v>
      </c>
      <c r="H892">
        <v>68</v>
      </c>
      <c r="I892">
        <v>43</v>
      </c>
    </row>
    <row r="893" spans="1:9" x14ac:dyDescent="0.25">
      <c r="A893">
        <v>10</v>
      </c>
      <c r="B893" t="s">
        <v>118</v>
      </c>
      <c r="C893" t="s">
        <v>57</v>
      </c>
      <c r="D893">
        <v>12</v>
      </c>
      <c r="E893">
        <v>18</v>
      </c>
      <c r="F893">
        <v>12</v>
      </c>
      <c r="G893">
        <v>51</v>
      </c>
      <c r="H893">
        <v>60</v>
      </c>
      <c r="I893">
        <v>42</v>
      </c>
    </row>
    <row r="894" spans="1:9" x14ac:dyDescent="0.25">
      <c r="A894">
        <v>11</v>
      </c>
      <c r="B894" t="s">
        <v>118</v>
      </c>
      <c r="C894" t="s">
        <v>22</v>
      </c>
      <c r="D894">
        <v>14</v>
      </c>
      <c r="E894">
        <v>11</v>
      </c>
      <c r="F894">
        <v>17</v>
      </c>
      <c r="G894">
        <v>56</v>
      </c>
      <c r="H894">
        <v>59</v>
      </c>
      <c r="I894">
        <v>39</v>
      </c>
    </row>
    <row r="895" spans="1:9" x14ac:dyDescent="0.25">
      <c r="A895">
        <v>12</v>
      </c>
      <c r="B895" t="s">
        <v>118</v>
      </c>
      <c r="C895" t="s">
        <v>73</v>
      </c>
      <c r="D895">
        <v>13</v>
      </c>
      <c r="E895">
        <v>12</v>
      </c>
      <c r="F895">
        <v>17</v>
      </c>
      <c r="G895">
        <v>50</v>
      </c>
      <c r="H895">
        <v>61</v>
      </c>
      <c r="I895">
        <v>38</v>
      </c>
    </row>
    <row r="896" spans="1:9" x14ac:dyDescent="0.25">
      <c r="A896">
        <v>13</v>
      </c>
      <c r="B896" t="s">
        <v>118</v>
      </c>
      <c r="C896" t="s">
        <v>60</v>
      </c>
      <c r="D896">
        <v>16</v>
      </c>
      <c r="E896">
        <v>5</v>
      </c>
      <c r="F896">
        <v>21</v>
      </c>
      <c r="G896">
        <v>53</v>
      </c>
      <c r="H896">
        <v>61</v>
      </c>
      <c r="I896">
        <v>37</v>
      </c>
    </row>
    <row r="897" spans="1:9" x14ac:dyDescent="0.25">
      <c r="A897">
        <v>14</v>
      </c>
      <c r="B897" t="s">
        <v>118</v>
      </c>
      <c r="C897" t="s">
        <v>36</v>
      </c>
      <c r="D897">
        <v>13</v>
      </c>
      <c r="E897">
        <v>10</v>
      </c>
      <c r="F897">
        <v>19</v>
      </c>
      <c r="G897">
        <v>55</v>
      </c>
      <c r="H897">
        <v>58</v>
      </c>
      <c r="I897">
        <v>36</v>
      </c>
    </row>
    <row r="898" spans="1:9" x14ac:dyDescent="0.25">
      <c r="A898">
        <v>15</v>
      </c>
      <c r="B898" t="s">
        <v>118</v>
      </c>
      <c r="C898" t="s">
        <v>89</v>
      </c>
      <c r="D898">
        <v>13</v>
      </c>
      <c r="E898">
        <v>10</v>
      </c>
      <c r="F898">
        <v>19</v>
      </c>
      <c r="G898">
        <v>48</v>
      </c>
      <c r="H898">
        <v>68</v>
      </c>
      <c r="I898">
        <v>36</v>
      </c>
    </row>
    <row r="899" spans="1:9" x14ac:dyDescent="0.25">
      <c r="A899">
        <v>16</v>
      </c>
      <c r="B899" t="s">
        <v>118</v>
      </c>
      <c r="C899" t="s">
        <v>61</v>
      </c>
      <c r="D899">
        <v>14</v>
      </c>
      <c r="E899">
        <v>7</v>
      </c>
      <c r="F899">
        <v>21</v>
      </c>
      <c r="G899">
        <v>52</v>
      </c>
      <c r="H899">
        <v>53</v>
      </c>
      <c r="I899">
        <v>35</v>
      </c>
    </row>
    <row r="900" spans="1:9" x14ac:dyDescent="0.25">
      <c r="A900">
        <v>17</v>
      </c>
      <c r="B900" t="s">
        <v>118</v>
      </c>
      <c r="C900" t="s">
        <v>35</v>
      </c>
      <c r="D900">
        <v>13</v>
      </c>
      <c r="E900">
        <v>9</v>
      </c>
      <c r="F900">
        <v>20</v>
      </c>
      <c r="G900">
        <v>43</v>
      </c>
      <c r="H900">
        <v>55</v>
      </c>
      <c r="I900">
        <v>35</v>
      </c>
    </row>
    <row r="901" spans="1:9" x14ac:dyDescent="0.25">
      <c r="A901">
        <v>18</v>
      </c>
      <c r="B901" t="s">
        <v>118</v>
      </c>
      <c r="C901" t="s">
        <v>32</v>
      </c>
      <c r="D901">
        <v>14</v>
      </c>
      <c r="E901">
        <v>7</v>
      </c>
      <c r="F901">
        <v>21</v>
      </c>
      <c r="G901">
        <v>54</v>
      </c>
      <c r="H901">
        <v>67</v>
      </c>
      <c r="I901">
        <v>35</v>
      </c>
    </row>
    <row r="902" spans="1:9" x14ac:dyDescent="0.25">
      <c r="A902">
        <v>19</v>
      </c>
      <c r="B902" t="s">
        <v>118</v>
      </c>
      <c r="C902" t="s">
        <v>48</v>
      </c>
      <c r="D902">
        <v>13</v>
      </c>
      <c r="E902">
        <v>7</v>
      </c>
      <c r="F902">
        <v>22</v>
      </c>
      <c r="G902">
        <v>49</v>
      </c>
      <c r="H902">
        <v>73</v>
      </c>
      <c r="I902">
        <v>33</v>
      </c>
    </row>
    <row r="903" spans="1:9" x14ac:dyDescent="0.25">
      <c r="A903">
        <v>20</v>
      </c>
      <c r="B903" t="s">
        <v>118</v>
      </c>
      <c r="C903" t="s">
        <v>43</v>
      </c>
      <c r="D903">
        <v>13</v>
      </c>
      <c r="E903">
        <v>6</v>
      </c>
      <c r="F903">
        <v>23</v>
      </c>
      <c r="G903">
        <v>40</v>
      </c>
      <c r="H903">
        <v>67</v>
      </c>
      <c r="I903">
        <v>32</v>
      </c>
    </row>
    <row r="904" spans="1:9" x14ac:dyDescent="0.25">
      <c r="A904">
        <v>21</v>
      </c>
      <c r="B904" t="s">
        <v>118</v>
      </c>
      <c r="C904" t="s">
        <v>31</v>
      </c>
      <c r="D904">
        <v>6</v>
      </c>
      <c r="E904">
        <v>7</v>
      </c>
      <c r="F904">
        <v>29</v>
      </c>
      <c r="G904">
        <v>47</v>
      </c>
      <c r="H904">
        <v>83</v>
      </c>
      <c r="I904">
        <v>19</v>
      </c>
    </row>
    <row r="905" spans="1:9" x14ac:dyDescent="0.25">
      <c r="A905">
        <v>0</v>
      </c>
      <c r="B905" t="s">
        <v>119</v>
      </c>
      <c r="C905" t="s">
        <v>24</v>
      </c>
      <c r="D905">
        <v>25</v>
      </c>
      <c r="E905">
        <v>10</v>
      </c>
      <c r="F905">
        <v>7</v>
      </c>
      <c r="G905">
        <v>81</v>
      </c>
      <c r="H905">
        <v>30</v>
      </c>
      <c r="I905">
        <v>60</v>
      </c>
    </row>
    <row r="906" spans="1:9" x14ac:dyDescent="0.25">
      <c r="A906">
        <v>1</v>
      </c>
      <c r="B906" t="s">
        <v>119</v>
      </c>
      <c r="C906" t="s">
        <v>29</v>
      </c>
      <c r="D906">
        <v>24</v>
      </c>
      <c r="E906">
        <v>10</v>
      </c>
      <c r="F906">
        <v>8</v>
      </c>
      <c r="G906">
        <v>65</v>
      </c>
      <c r="H906">
        <v>35</v>
      </c>
      <c r="I906">
        <v>58</v>
      </c>
    </row>
    <row r="907" spans="1:9" x14ac:dyDescent="0.25">
      <c r="A907">
        <v>2</v>
      </c>
      <c r="B907" t="s">
        <v>119</v>
      </c>
      <c r="C907" t="s">
        <v>87</v>
      </c>
      <c r="D907">
        <v>22</v>
      </c>
      <c r="E907">
        <v>9</v>
      </c>
      <c r="F907">
        <v>11</v>
      </c>
      <c r="G907">
        <v>68</v>
      </c>
      <c r="H907">
        <v>39</v>
      </c>
      <c r="I907">
        <v>53</v>
      </c>
    </row>
    <row r="908" spans="1:9" x14ac:dyDescent="0.25">
      <c r="A908">
        <v>3</v>
      </c>
      <c r="B908" t="s">
        <v>119</v>
      </c>
      <c r="C908" t="s">
        <v>23</v>
      </c>
      <c r="D908">
        <v>18</v>
      </c>
      <c r="E908">
        <v>16</v>
      </c>
      <c r="F908">
        <v>8</v>
      </c>
      <c r="G908">
        <v>52</v>
      </c>
      <c r="H908">
        <v>36</v>
      </c>
      <c r="I908">
        <v>52</v>
      </c>
    </row>
    <row r="909" spans="1:9" x14ac:dyDescent="0.25">
      <c r="A909">
        <v>4</v>
      </c>
      <c r="B909" t="s">
        <v>119</v>
      </c>
      <c r="C909" t="s">
        <v>38</v>
      </c>
      <c r="D909">
        <v>20</v>
      </c>
      <c r="E909">
        <v>8</v>
      </c>
      <c r="F909">
        <v>14</v>
      </c>
      <c r="G909">
        <v>63</v>
      </c>
      <c r="H909">
        <v>43</v>
      </c>
      <c r="I909">
        <v>48</v>
      </c>
    </row>
    <row r="910" spans="1:9" x14ac:dyDescent="0.25">
      <c r="A910">
        <v>5</v>
      </c>
      <c r="B910" t="s">
        <v>119</v>
      </c>
      <c r="C910" t="s">
        <v>35</v>
      </c>
      <c r="D910">
        <v>19</v>
      </c>
      <c r="E910">
        <v>9</v>
      </c>
      <c r="F910">
        <v>14</v>
      </c>
      <c r="G910">
        <v>58</v>
      </c>
      <c r="H910">
        <v>47</v>
      </c>
      <c r="I910">
        <v>47</v>
      </c>
    </row>
    <row r="911" spans="1:9" x14ac:dyDescent="0.25">
      <c r="A911">
        <v>6</v>
      </c>
      <c r="B911" t="s">
        <v>119</v>
      </c>
      <c r="C911" t="s">
        <v>25</v>
      </c>
      <c r="D911">
        <v>16</v>
      </c>
      <c r="E911">
        <v>14</v>
      </c>
      <c r="F911">
        <v>12</v>
      </c>
      <c r="G911">
        <v>51</v>
      </c>
      <c r="H911">
        <v>50</v>
      </c>
      <c r="I911">
        <v>46</v>
      </c>
    </row>
    <row r="912" spans="1:9" x14ac:dyDescent="0.25">
      <c r="A912">
        <v>7</v>
      </c>
      <c r="B912" t="s">
        <v>119</v>
      </c>
      <c r="C912" t="s">
        <v>45</v>
      </c>
      <c r="D912">
        <v>18</v>
      </c>
      <c r="E912">
        <v>9</v>
      </c>
      <c r="F912">
        <v>15</v>
      </c>
      <c r="G912">
        <v>65</v>
      </c>
      <c r="H912">
        <v>53</v>
      </c>
      <c r="I912">
        <v>45</v>
      </c>
    </row>
    <row r="913" spans="1:9" x14ac:dyDescent="0.25">
      <c r="A913">
        <v>8</v>
      </c>
      <c r="B913" t="s">
        <v>119</v>
      </c>
      <c r="C913" t="s">
        <v>60</v>
      </c>
      <c r="D913">
        <v>16</v>
      </c>
      <c r="E913">
        <v>12</v>
      </c>
      <c r="F913">
        <v>14</v>
      </c>
      <c r="G913">
        <v>50</v>
      </c>
      <c r="H913">
        <v>44</v>
      </c>
      <c r="I913">
        <v>44</v>
      </c>
    </row>
    <row r="914" spans="1:9" x14ac:dyDescent="0.25">
      <c r="A914">
        <v>9</v>
      </c>
      <c r="B914" t="s">
        <v>119</v>
      </c>
      <c r="C914" t="s">
        <v>50</v>
      </c>
      <c r="D914">
        <v>11</v>
      </c>
      <c r="E914">
        <v>19</v>
      </c>
      <c r="F914">
        <v>12</v>
      </c>
      <c r="G914">
        <v>54</v>
      </c>
      <c r="H914">
        <v>50</v>
      </c>
      <c r="I914">
        <v>41</v>
      </c>
    </row>
    <row r="915" spans="1:9" x14ac:dyDescent="0.25">
      <c r="A915">
        <v>10</v>
      </c>
      <c r="B915" t="s">
        <v>119</v>
      </c>
      <c r="C915" t="s">
        <v>44</v>
      </c>
      <c r="D915">
        <v>13</v>
      </c>
      <c r="E915">
        <v>14</v>
      </c>
      <c r="F915">
        <v>15</v>
      </c>
      <c r="G915">
        <v>46</v>
      </c>
      <c r="H915">
        <v>50</v>
      </c>
      <c r="I915">
        <v>40</v>
      </c>
    </row>
    <row r="916" spans="1:9" x14ac:dyDescent="0.25">
      <c r="A916">
        <v>11</v>
      </c>
      <c r="B916" t="s">
        <v>119</v>
      </c>
      <c r="C916" t="s">
        <v>48</v>
      </c>
      <c r="D916">
        <v>13</v>
      </c>
      <c r="E916">
        <v>14</v>
      </c>
      <c r="F916">
        <v>15</v>
      </c>
      <c r="G916">
        <v>58</v>
      </c>
      <c r="H916">
        <v>66</v>
      </c>
      <c r="I916">
        <v>40</v>
      </c>
    </row>
    <row r="917" spans="1:9" x14ac:dyDescent="0.25">
      <c r="A917">
        <v>12</v>
      </c>
      <c r="B917" t="s">
        <v>119</v>
      </c>
      <c r="C917" t="s">
        <v>31</v>
      </c>
      <c r="D917">
        <v>12</v>
      </c>
      <c r="E917">
        <v>16</v>
      </c>
      <c r="F917">
        <v>14</v>
      </c>
      <c r="G917">
        <v>41</v>
      </c>
      <c r="H917">
        <v>50</v>
      </c>
      <c r="I917">
        <v>40</v>
      </c>
    </row>
    <row r="918" spans="1:9" x14ac:dyDescent="0.25">
      <c r="A918">
        <v>13</v>
      </c>
      <c r="B918" t="s">
        <v>119</v>
      </c>
      <c r="C918" t="s">
        <v>26</v>
      </c>
      <c r="D918">
        <v>15</v>
      </c>
      <c r="E918">
        <v>10</v>
      </c>
      <c r="F918">
        <v>17</v>
      </c>
      <c r="G918">
        <v>52</v>
      </c>
      <c r="H918">
        <v>62</v>
      </c>
      <c r="I918">
        <v>40</v>
      </c>
    </row>
    <row r="919" spans="1:9" x14ac:dyDescent="0.25">
      <c r="A919">
        <v>14</v>
      </c>
      <c r="B919" t="s">
        <v>119</v>
      </c>
      <c r="C919" t="s">
        <v>89</v>
      </c>
      <c r="D919">
        <v>16</v>
      </c>
      <c r="E919">
        <v>7</v>
      </c>
      <c r="F919">
        <v>19</v>
      </c>
      <c r="G919">
        <v>56</v>
      </c>
      <c r="H919">
        <v>66</v>
      </c>
      <c r="I919">
        <v>39</v>
      </c>
    </row>
    <row r="920" spans="1:9" x14ac:dyDescent="0.25">
      <c r="A920">
        <v>15</v>
      </c>
      <c r="B920" t="s">
        <v>119</v>
      </c>
      <c r="C920" t="s">
        <v>32</v>
      </c>
      <c r="D920">
        <v>11</v>
      </c>
      <c r="E920">
        <v>15</v>
      </c>
      <c r="F920">
        <v>16</v>
      </c>
      <c r="G920">
        <v>47</v>
      </c>
      <c r="H920">
        <v>57</v>
      </c>
      <c r="I920">
        <v>37</v>
      </c>
    </row>
    <row r="921" spans="1:9" x14ac:dyDescent="0.25">
      <c r="A921">
        <v>16</v>
      </c>
      <c r="B921" t="s">
        <v>119</v>
      </c>
      <c r="C921" t="s">
        <v>22</v>
      </c>
      <c r="D921">
        <v>12</v>
      </c>
      <c r="E921">
        <v>13</v>
      </c>
      <c r="F921">
        <v>17</v>
      </c>
      <c r="G921">
        <v>43</v>
      </c>
      <c r="H921">
        <v>66</v>
      </c>
      <c r="I921">
        <v>37</v>
      </c>
    </row>
    <row r="922" spans="1:9" x14ac:dyDescent="0.25">
      <c r="A922">
        <v>17</v>
      </c>
      <c r="B922" t="s">
        <v>119</v>
      </c>
      <c r="C922" t="s">
        <v>57</v>
      </c>
      <c r="D922">
        <v>13</v>
      </c>
      <c r="E922">
        <v>10</v>
      </c>
      <c r="F922">
        <v>19</v>
      </c>
      <c r="G922">
        <v>44</v>
      </c>
      <c r="H922">
        <v>58</v>
      </c>
      <c r="I922">
        <v>36</v>
      </c>
    </row>
    <row r="923" spans="1:9" x14ac:dyDescent="0.25">
      <c r="A923">
        <v>18</v>
      </c>
      <c r="B923" t="s">
        <v>119</v>
      </c>
      <c r="C923" t="s">
        <v>36</v>
      </c>
      <c r="D923">
        <v>9</v>
      </c>
      <c r="E923">
        <v>17</v>
      </c>
      <c r="F923">
        <v>16</v>
      </c>
      <c r="G923">
        <v>43</v>
      </c>
      <c r="H923">
        <v>51</v>
      </c>
      <c r="I923">
        <v>35</v>
      </c>
    </row>
    <row r="924" spans="1:9" x14ac:dyDescent="0.25">
      <c r="A924">
        <v>19</v>
      </c>
      <c r="B924" t="s">
        <v>119</v>
      </c>
      <c r="C924" t="s">
        <v>120</v>
      </c>
      <c r="D924">
        <v>9</v>
      </c>
      <c r="E924">
        <v>13</v>
      </c>
      <c r="F924">
        <v>20</v>
      </c>
      <c r="G924">
        <v>37</v>
      </c>
      <c r="H924">
        <v>66</v>
      </c>
      <c r="I924">
        <v>31</v>
      </c>
    </row>
    <row r="925" spans="1:9" x14ac:dyDescent="0.25">
      <c r="A925">
        <v>20</v>
      </c>
      <c r="B925" t="s">
        <v>119</v>
      </c>
      <c r="C925" t="s">
        <v>79</v>
      </c>
      <c r="D925">
        <v>11</v>
      </c>
      <c r="E925">
        <v>8</v>
      </c>
      <c r="F925">
        <v>23</v>
      </c>
      <c r="G925">
        <v>47</v>
      </c>
      <c r="H925">
        <v>67</v>
      </c>
      <c r="I925">
        <v>30</v>
      </c>
    </row>
    <row r="926" spans="1:9" x14ac:dyDescent="0.25">
      <c r="A926">
        <v>21</v>
      </c>
      <c r="B926" t="s">
        <v>119</v>
      </c>
      <c r="C926" t="s">
        <v>70</v>
      </c>
      <c r="D926">
        <v>5</v>
      </c>
      <c r="E926">
        <v>15</v>
      </c>
      <c r="F926">
        <v>22</v>
      </c>
      <c r="G926">
        <v>38</v>
      </c>
      <c r="H926">
        <v>73</v>
      </c>
      <c r="I926">
        <v>25</v>
      </c>
    </row>
    <row r="927" spans="1:9" x14ac:dyDescent="0.25">
      <c r="A927">
        <v>0</v>
      </c>
      <c r="B927" t="s">
        <v>121</v>
      </c>
      <c r="C927" t="s">
        <v>24</v>
      </c>
      <c r="D927">
        <v>30</v>
      </c>
      <c r="E927">
        <v>8</v>
      </c>
      <c r="F927">
        <v>4</v>
      </c>
      <c r="G927">
        <v>85</v>
      </c>
      <c r="H927">
        <v>16</v>
      </c>
      <c r="I927">
        <v>68</v>
      </c>
    </row>
    <row r="928" spans="1:9" x14ac:dyDescent="0.25">
      <c r="A928">
        <v>1</v>
      </c>
      <c r="B928" t="s">
        <v>121</v>
      </c>
      <c r="C928" t="s">
        <v>38</v>
      </c>
      <c r="D928">
        <v>21</v>
      </c>
      <c r="E928">
        <v>18</v>
      </c>
      <c r="F928">
        <v>3</v>
      </c>
      <c r="G928">
        <v>61</v>
      </c>
      <c r="H928">
        <v>26</v>
      </c>
      <c r="I928">
        <v>60</v>
      </c>
    </row>
    <row r="929" spans="1:9" x14ac:dyDescent="0.25">
      <c r="A929">
        <v>2</v>
      </c>
      <c r="B929" t="s">
        <v>121</v>
      </c>
      <c r="C929" t="s">
        <v>50</v>
      </c>
      <c r="D929">
        <v>24</v>
      </c>
      <c r="E929">
        <v>11</v>
      </c>
      <c r="F929">
        <v>7</v>
      </c>
      <c r="G929">
        <v>72</v>
      </c>
      <c r="H929">
        <v>35</v>
      </c>
      <c r="I929">
        <v>59</v>
      </c>
    </row>
    <row r="930" spans="1:9" x14ac:dyDescent="0.25">
      <c r="A930">
        <v>3</v>
      </c>
      <c r="B930" t="s">
        <v>121</v>
      </c>
      <c r="C930" t="s">
        <v>36</v>
      </c>
      <c r="D930">
        <v>17</v>
      </c>
      <c r="E930">
        <v>17</v>
      </c>
      <c r="F930">
        <v>8</v>
      </c>
      <c r="G930">
        <v>52</v>
      </c>
      <c r="H930">
        <v>40</v>
      </c>
      <c r="I930">
        <v>51</v>
      </c>
    </row>
    <row r="931" spans="1:9" x14ac:dyDescent="0.25">
      <c r="A931">
        <v>4</v>
      </c>
      <c r="B931" t="s">
        <v>121</v>
      </c>
      <c r="C931" t="s">
        <v>44</v>
      </c>
      <c r="D931">
        <v>18</v>
      </c>
      <c r="E931">
        <v>14</v>
      </c>
      <c r="F931">
        <v>10</v>
      </c>
      <c r="G931">
        <v>70</v>
      </c>
      <c r="H931">
        <v>52</v>
      </c>
      <c r="I931">
        <v>50</v>
      </c>
    </row>
    <row r="932" spans="1:9" x14ac:dyDescent="0.25">
      <c r="A932">
        <v>5</v>
      </c>
      <c r="B932" t="s">
        <v>121</v>
      </c>
      <c r="C932" t="s">
        <v>87</v>
      </c>
      <c r="D932">
        <v>20</v>
      </c>
      <c r="E932">
        <v>9</v>
      </c>
      <c r="F932">
        <v>13</v>
      </c>
      <c r="G932">
        <v>63</v>
      </c>
      <c r="H932">
        <v>49</v>
      </c>
      <c r="I932">
        <v>49</v>
      </c>
    </row>
    <row r="933" spans="1:9" x14ac:dyDescent="0.25">
      <c r="A933">
        <v>6</v>
      </c>
      <c r="B933" t="s">
        <v>121</v>
      </c>
      <c r="C933" t="s">
        <v>23</v>
      </c>
      <c r="D933">
        <v>17</v>
      </c>
      <c r="E933">
        <v>14</v>
      </c>
      <c r="F933">
        <v>11</v>
      </c>
      <c r="G933">
        <v>61</v>
      </c>
      <c r="H933">
        <v>48</v>
      </c>
      <c r="I933">
        <v>48</v>
      </c>
    </row>
    <row r="934" spans="1:9" x14ac:dyDescent="0.25">
      <c r="A934">
        <v>7</v>
      </c>
      <c r="B934" t="s">
        <v>121</v>
      </c>
      <c r="C934" t="s">
        <v>25</v>
      </c>
      <c r="D934">
        <v>15</v>
      </c>
      <c r="E934">
        <v>16</v>
      </c>
      <c r="F934">
        <v>11</v>
      </c>
      <c r="G934">
        <v>59</v>
      </c>
      <c r="H934">
        <v>49</v>
      </c>
      <c r="I934">
        <v>46</v>
      </c>
    </row>
    <row r="935" spans="1:9" x14ac:dyDescent="0.25">
      <c r="A935">
        <v>8</v>
      </c>
      <c r="B935" t="s">
        <v>121</v>
      </c>
      <c r="C935" t="s">
        <v>29</v>
      </c>
      <c r="D935">
        <v>15</v>
      </c>
      <c r="E935">
        <v>15</v>
      </c>
      <c r="F935">
        <v>12</v>
      </c>
      <c r="G935">
        <v>60</v>
      </c>
      <c r="H935">
        <v>63</v>
      </c>
      <c r="I935">
        <v>45</v>
      </c>
    </row>
    <row r="936" spans="1:9" x14ac:dyDescent="0.25">
      <c r="A936">
        <v>9</v>
      </c>
      <c r="B936" t="s">
        <v>121</v>
      </c>
      <c r="C936" t="s">
        <v>89</v>
      </c>
      <c r="D936">
        <v>14</v>
      </c>
      <c r="E936">
        <v>16</v>
      </c>
      <c r="F936">
        <v>12</v>
      </c>
      <c r="G936">
        <v>58</v>
      </c>
      <c r="H936">
        <v>68</v>
      </c>
      <c r="I936">
        <v>44</v>
      </c>
    </row>
    <row r="937" spans="1:9" x14ac:dyDescent="0.25">
      <c r="A937">
        <v>10</v>
      </c>
      <c r="B937" t="s">
        <v>121</v>
      </c>
      <c r="C937" t="s">
        <v>26</v>
      </c>
      <c r="D937">
        <v>13</v>
      </c>
      <c r="E937">
        <v>15</v>
      </c>
      <c r="F937">
        <v>14</v>
      </c>
      <c r="G937">
        <v>48</v>
      </c>
      <c r="H937">
        <v>61</v>
      </c>
      <c r="I937">
        <v>41</v>
      </c>
    </row>
    <row r="938" spans="1:9" x14ac:dyDescent="0.25">
      <c r="A938">
        <v>11</v>
      </c>
      <c r="B938" t="s">
        <v>121</v>
      </c>
      <c r="C938" t="s">
        <v>60</v>
      </c>
      <c r="D938">
        <v>15</v>
      </c>
      <c r="E938">
        <v>10</v>
      </c>
      <c r="F938">
        <v>17</v>
      </c>
      <c r="G938">
        <v>57</v>
      </c>
      <c r="H938">
        <v>50</v>
      </c>
      <c r="I938">
        <v>40</v>
      </c>
    </row>
    <row r="939" spans="1:9" x14ac:dyDescent="0.25">
      <c r="A939">
        <v>12</v>
      </c>
      <c r="B939" t="s">
        <v>121</v>
      </c>
      <c r="C939" t="s">
        <v>120</v>
      </c>
      <c r="D939">
        <v>15</v>
      </c>
      <c r="E939">
        <v>10</v>
      </c>
      <c r="F939">
        <v>17</v>
      </c>
      <c r="G939">
        <v>47</v>
      </c>
      <c r="H939">
        <v>51</v>
      </c>
      <c r="I939">
        <v>40</v>
      </c>
    </row>
    <row r="940" spans="1:9" x14ac:dyDescent="0.25">
      <c r="A940">
        <v>13</v>
      </c>
      <c r="B940" t="s">
        <v>121</v>
      </c>
      <c r="C940" t="s">
        <v>45</v>
      </c>
      <c r="D940">
        <v>12</v>
      </c>
      <c r="E940">
        <v>16</v>
      </c>
      <c r="F940">
        <v>14</v>
      </c>
      <c r="G940">
        <v>47</v>
      </c>
      <c r="H940">
        <v>53</v>
      </c>
      <c r="I940">
        <v>40</v>
      </c>
    </row>
    <row r="941" spans="1:9" x14ac:dyDescent="0.25">
      <c r="A941">
        <v>14</v>
      </c>
      <c r="B941" t="s">
        <v>121</v>
      </c>
      <c r="C941" t="s">
        <v>22</v>
      </c>
      <c r="D941">
        <v>13</v>
      </c>
      <c r="E941">
        <v>13</v>
      </c>
      <c r="F941">
        <v>16</v>
      </c>
      <c r="G941">
        <v>58</v>
      </c>
      <c r="H941">
        <v>56</v>
      </c>
      <c r="I941">
        <v>39</v>
      </c>
    </row>
    <row r="942" spans="1:9" x14ac:dyDescent="0.25">
      <c r="A942">
        <v>15</v>
      </c>
      <c r="B942" t="s">
        <v>121</v>
      </c>
      <c r="C942" t="s">
        <v>48</v>
      </c>
      <c r="D942">
        <v>7</v>
      </c>
      <c r="E942">
        <v>23</v>
      </c>
      <c r="F942">
        <v>12</v>
      </c>
      <c r="G942">
        <v>51</v>
      </c>
      <c r="H942">
        <v>57</v>
      </c>
      <c r="I942">
        <v>37</v>
      </c>
    </row>
    <row r="943" spans="1:9" x14ac:dyDescent="0.25">
      <c r="A943">
        <v>16</v>
      </c>
      <c r="B943" t="s">
        <v>121</v>
      </c>
      <c r="C943" t="s">
        <v>70</v>
      </c>
      <c r="D943">
        <v>12</v>
      </c>
      <c r="E943">
        <v>11</v>
      </c>
      <c r="F943">
        <v>19</v>
      </c>
      <c r="G943">
        <v>54</v>
      </c>
      <c r="H943">
        <v>75</v>
      </c>
      <c r="I943">
        <v>35</v>
      </c>
    </row>
    <row r="944" spans="1:9" x14ac:dyDescent="0.25">
      <c r="A944">
        <v>17</v>
      </c>
      <c r="B944" t="s">
        <v>121</v>
      </c>
      <c r="C944" t="s">
        <v>35</v>
      </c>
      <c r="D944">
        <v>13</v>
      </c>
      <c r="E944">
        <v>8</v>
      </c>
      <c r="F944">
        <v>21</v>
      </c>
      <c r="G944">
        <v>44</v>
      </c>
      <c r="H944">
        <v>68</v>
      </c>
      <c r="I944">
        <v>34</v>
      </c>
    </row>
    <row r="945" spans="1:9" x14ac:dyDescent="0.25">
      <c r="A945">
        <v>18</v>
      </c>
      <c r="B945" t="s">
        <v>121</v>
      </c>
      <c r="C945" t="s">
        <v>79</v>
      </c>
      <c r="D945">
        <v>10</v>
      </c>
      <c r="E945">
        <v>11</v>
      </c>
      <c r="F945">
        <v>21</v>
      </c>
      <c r="G945">
        <v>44</v>
      </c>
      <c r="H945">
        <v>71</v>
      </c>
      <c r="I945">
        <v>31</v>
      </c>
    </row>
    <row r="946" spans="1:9" x14ac:dyDescent="0.25">
      <c r="A946">
        <v>19</v>
      </c>
      <c r="B946" t="s">
        <v>121</v>
      </c>
      <c r="C946" t="s">
        <v>64</v>
      </c>
      <c r="D946">
        <v>6</v>
      </c>
      <c r="E946">
        <v>13</v>
      </c>
      <c r="F946">
        <v>23</v>
      </c>
      <c r="G946">
        <v>45</v>
      </c>
      <c r="H946">
        <v>73</v>
      </c>
      <c r="I946">
        <v>25</v>
      </c>
    </row>
    <row r="947" spans="1:9" x14ac:dyDescent="0.25">
      <c r="A947">
        <v>20</v>
      </c>
      <c r="B947" t="s">
        <v>121</v>
      </c>
      <c r="C947" t="s">
        <v>73</v>
      </c>
      <c r="D947">
        <v>6</v>
      </c>
      <c r="E947">
        <v>10</v>
      </c>
      <c r="F947">
        <v>26</v>
      </c>
      <c r="G947">
        <v>37</v>
      </c>
      <c r="H947">
        <v>64</v>
      </c>
      <c r="I947">
        <v>22</v>
      </c>
    </row>
    <row r="948" spans="1:9" x14ac:dyDescent="0.25">
      <c r="A948">
        <v>21</v>
      </c>
      <c r="B948" t="s">
        <v>121</v>
      </c>
      <c r="C948" t="s">
        <v>27</v>
      </c>
      <c r="D948">
        <v>5</v>
      </c>
      <c r="E948">
        <v>10</v>
      </c>
      <c r="F948">
        <v>27</v>
      </c>
      <c r="G948">
        <v>44</v>
      </c>
      <c r="H948">
        <v>92</v>
      </c>
      <c r="I948">
        <v>20</v>
      </c>
    </row>
    <row r="949" spans="1:9" x14ac:dyDescent="0.25">
      <c r="A949">
        <v>0</v>
      </c>
      <c r="B949" t="s">
        <v>122</v>
      </c>
      <c r="C949" t="s">
        <v>38</v>
      </c>
      <c r="D949">
        <v>25</v>
      </c>
      <c r="E949">
        <v>14</v>
      </c>
      <c r="F949">
        <v>3</v>
      </c>
      <c r="G949">
        <v>69</v>
      </c>
      <c r="H949">
        <v>24</v>
      </c>
      <c r="I949">
        <v>64</v>
      </c>
    </row>
    <row r="950" spans="1:9" x14ac:dyDescent="0.25">
      <c r="A950">
        <v>1</v>
      </c>
      <c r="B950" t="s">
        <v>122</v>
      </c>
      <c r="C950" t="s">
        <v>24</v>
      </c>
      <c r="D950">
        <v>24</v>
      </c>
      <c r="E950">
        <v>9</v>
      </c>
      <c r="F950">
        <v>9</v>
      </c>
      <c r="G950">
        <v>65</v>
      </c>
      <c r="H950">
        <v>34</v>
      </c>
      <c r="I950">
        <v>57</v>
      </c>
    </row>
    <row r="951" spans="1:9" x14ac:dyDescent="0.25">
      <c r="A951">
        <v>2</v>
      </c>
      <c r="B951" t="s">
        <v>122</v>
      </c>
      <c r="C951" t="s">
        <v>36</v>
      </c>
      <c r="D951">
        <v>22</v>
      </c>
      <c r="E951">
        <v>11</v>
      </c>
      <c r="F951">
        <v>9</v>
      </c>
      <c r="G951">
        <v>76</v>
      </c>
      <c r="H951">
        <v>45</v>
      </c>
      <c r="I951">
        <v>55</v>
      </c>
    </row>
    <row r="952" spans="1:9" x14ac:dyDescent="0.25">
      <c r="A952">
        <v>3</v>
      </c>
      <c r="B952" t="s">
        <v>122</v>
      </c>
      <c r="C952" t="s">
        <v>22</v>
      </c>
      <c r="D952">
        <v>20</v>
      </c>
      <c r="E952">
        <v>12</v>
      </c>
      <c r="F952">
        <v>10</v>
      </c>
      <c r="G952">
        <v>74</v>
      </c>
      <c r="H952">
        <v>51</v>
      </c>
      <c r="I952">
        <v>52</v>
      </c>
    </row>
    <row r="953" spans="1:9" x14ac:dyDescent="0.25">
      <c r="A953">
        <v>4</v>
      </c>
      <c r="B953" t="s">
        <v>122</v>
      </c>
      <c r="C953" t="s">
        <v>23</v>
      </c>
      <c r="D953">
        <v>21</v>
      </c>
      <c r="E953">
        <v>10</v>
      </c>
      <c r="F953">
        <v>11</v>
      </c>
      <c r="G953">
        <v>60</v>
      </c>
      <c r="H953">
        <v>37</v>
      </c>
      <c r="I953">
        <v>52</v>
      </c>
    </row>
    <row r="954" spans="1:9" x14ac:dyDescent="0.25">
      <c r="A954">
        <v>5</v>
      </c>
      <c r="B954" t="s">
        <v>122</v>
      </c>
      <c r="C954" t="s">
        <v>50</v>
      </c>
      <c r="D954">
        <v>18</v>
      </c>
      <c r="E954">
        <v>14</v>
      </c>
      <c r="F954">
        <v>10</v>
      </c>
      <c r="G954">
        <v>62</v>
      </c>
      <c r="H954">
        <v>53</v>
      </c>
      <c r="I954">
        <v>50</v>
      </c>
    </row>
    <row r="955" spans="1:9" x14ac:dyDescent="0.25">
      <c r="A955">
        <v>6</v>
      </c>
      <c r="B955" t="s">
        <v>122</v>
      </c>
      <c r="C955" t="s">
        <v>89</v>
      </c>
      <c r="D955">
        <v>18</v>
      </c>
      <c r="E955">
        <v>12</v>
      </c>
      <c r="F955">
        <v>12</v>
      </c>
      <c r="G955">
        <v>75</v>
      </c>
      <c r="H955">
        <v>62</v>
      </c>
      <c r="I955">
        <v>48</v>
      </c>
    </row>
    <row r="956" spans="1:9" x14ac:dyDescent="0.25">
      <c r="A956">
        <v>7</v>
      </c>
      <c r="B956" t="s">
        <v>122</v>
      </c>
      <c r="C956" t="s">
        <v>25</v>
      </c>
      <c r="D956">
        <v>18</v>
      </c>
      <c r="E956">
        <v>10</v>
      </c>
      <c r="F956">
        <v>14</v>
      </c>
      <c r="G956">
        <v>57</v>
      </c>
      <c r="H956">
        <v>42</v>
      </c>
      <c r="I956">
        <v>46</v>
      </c>
    </row>
    <row r="957" spans="1:9" x14ac:dyDescent="0.25">
      <c r="A957">
        <v>8</v>
      </c>
      <c r="B957" t="s">
        <v>122</v>
      </c>
      <c r="C957" t="s">
        <v>44</v>
      </c>
      <c r="D957">
        <v>18</v>
      </c>
      <c r="E957">
        <v>10</v>
      </c>
      <c r="F957">
        <v>14</v>
      </c>
      <c r="G957">
        <v>63</v>
      </c>
      <c r="H957">
        <v>53</v>
      </c>
      <c r="I957">
        <v>46</v>
      </c>
    </row>
    <row r="958" spans="1:9" x14ac:dyDescent="0.25">
      <c r="A958">
        <v>9</v>
      </c>
      <c r="B958" t="s">
        <v>122</v>
      </c>
      <c r="C958" t="s">
        <v>29</v>
      </c>
      <c r="D958">
        <v>16</v>
      </c>
      <c r="E958">
        <v>10</v>
      </c>
      <c r="F958">
        <v>16</v>
      </c>
      <c r="G958">
        <v>67</v>
      </c>
      <c r="H958">
        <v>63</v>
      </c>
      <c r="I958">
        <v>42</v>
      </c>
    </row>
    <row r="959" spans="1:9" x14ac:dyDescent="0.25">
      <c r="A959">
        <v>10</v>
      </c>
      <c r="B959" t="s">
        <v>122</v>
      </c>
      <c r="C959" t="s">
        <v>73</v>
      </c>
      <c r="D959">
        <v>16</v>
      </c>
      <c r="E959">
        <v>9</v>
      </c>
      <c r="F959">
        <v>17</v>
      </c>
      <c r="G959">
        <v>55</v>
      </c>
      <c r="H959">
        <v>60</v>
      </c>
      <c r="I959">
        <v>41</v>
      </c>
    </row>
    <row r="960" spans="1:9" x14ac:dyDescent="0.25">
      <c r="A960">
        <v>11</v>
      </c>
      <c r="B960" t="s">
        <v>122</v>
      </c>
      <c r="C960" t="s">
        <v>79</v>
      </c>
      <c r="D960">
        <v>14</v>
      </c>
      <c r="E960">
        <v>13</v>
      </c>
      <c r="F960">
        <v>15</v>
      </c>
      <c r="G960">
        <v>54</v>
      </c>
      <c r="H960">
        <v>59</v>
      </c>
      <c r="I960">
        <v>41</v>
      </c>
    </row>
    <row r="961" spans="1:9" x14ac:dyDescent="0.25">
      <c r="A961">
        <v>12</v>
      </c>
      <c r="B961" t="s">
        <v>122</v>
      </c>
      <c r="C961" t="s">
        <v>48</v>
      </c>
      <c r="D961">
        <v>11</v>
      </c>
      <c r="E961">
        <v>18</v>
      </c>
      <c r="F961">
        <v>13</v>
      </c>
      <c r="G961">
        <v>52</v>
      </c>
      <c r="H961">
        <v>66</v>
      </c>
      <c r="I961">
        <v>40</v>
      </c>
    </row>
    <row r="962" spans="1:9" x14ac:dyDescent="0.25">
      <c r="A962">
        <v>13</v>
      </c>
      <c r="B962" t="s">
        <v>122</v>
      </c>
      <c r="C962" t="s">
        <v>60</v>
      </c>
      <c r="D962">
        <v>12</v>
      </c>
      <c r="E962">
        <v>15</v>
      </c>
      <c r="F962">
        <v>15</v>
      </c>
      <c r="G962">
        <v>42</v>
      </c>
      <c r="H962">
        <v>54</v>
      </c>
      <c r="I962">
        <v>39</v>
      </c>
    </row>
    <row r="963" spans="1:9" x14ac:dyDescent="0.25">
      <c r="A963">
        <v>14</v>
      </c>
      <c r="B963" t="s">
        <v>122</v>
      </c>
      <c r="C963" t="s">
        <v>35</v>
      </c>
      <c r="D963">
        <v>12</v>
      </c>
      <c r="E963">
        <v>12</v>
      </c>
      <c r="F963">
        <v>18</v>
      </c>
      <c r="G963">
        <v>51</v>
      </c>
      <c r="H963">
        <v>64</v>
      </c>
      <c r="I963">
        <v>36</v>
      </c>
    </row>
    <row r="964" spans="1:9" x14ac:dyDescent="0.25">
      <c r="A964">
        <v>15</v>
      </c>
      <c r="B964" t="s">
        <v>122</v>
      </c>
      <c r="C964" t="s">
        <v>27</v>
      </c>
      <c r="D964">
        <v>11</v>
      </c>
      <c r="E964">
        <v>14</v>
      </c>
      <c r="F964">
        <v>17</v>
      </c>
      <c r="G964">
        <v>46</v>
      </c>
      <c r="H964">
        <v>69</v>
      </c>
      <c r="I964">
        <v>36</v>
      </c>
    </row>
    <row r="965" spans="1:9" x14ac:dyDescent="0.25">
      <c r="A965">
        <v>16</v>
      </c>
      <c r="B965" t="s">
        <v>122</v>
      </c>
      <c r="C965" t="s">
        <v>120</v>
      </c>
      <c r="D965">
        <v>11</v>
      </c>
      <c r="E965">
        <v>13</v>
      </c>
      <c r="F965">
        <v>18</v>
      </c>
      <c r="G965">
        <v>49</v>
      </c>
      <c r="H965">
        <v>53</v>
      </c>
      <c r="I965">
        <v>35</v>
      </c>
    </row>
    <row r="966" spans="1:9" x14ac:dyDescent="0.25">
      <c r="A966">
        <v>17</v>
      </c>
      <c r="B966" t="s">
        <v>122</v>
      </c>
      <c r="C966" t="s">
        <v>87</v>
      </c>
      <c r="D966">
        <v>11</v>
      </c>
      <c r="E966">
        <v>13</v>
      </c>
      <c r="F966">
        <v>18</v>
      </c>
      <c r="G966">
        <v>47</v>
      </c>
      <c r="H966">
        <v>61</v>
      </c>
      <c r="I966">
        <v>35</v>
      </c>
    </row>
    <row r="967" spans="1:9" x14ac:dyDescent="0.25">
      <c r="A967">
        <v>18</v>
      </c>
      <c r="B967" t="s">
        <v>122</v>
      </c>
      <c r="C967" t="s">
        <v>64</v>
      </c>
      <c r="D967">
        <v>9</v>
      </c>
      <c r="E967">
        <v>15</v>
      </c>
      <c r="F967">
        <v>18</v>
      </c>
      <c r="G967">
        <v>47</v>
      </c>
      <c r="H967">
        <v>64</v>
      </c>
      <c r="I967">
        <v>33</v>
      </c>
    </row>
    <row r="968" spans="1:9" x14ac:dyDescent="0.25">
      <c r="A968">
        <v>19</v>
      </c>
      <c r="B968" t="s">
        <v>122</v>
      </c>
      <c r="C968" t="s">
        <v>30</v>
      </c>
      <c r="D968">
        <v>12</v>
      </c>
      <c r="E968">
        <v>8</v>
      </c>
      <c r="F968">
        <v>22</v>
      </c>
      <c r="G968">
        <v>52</v>
      </c>
      <c r="H968">
        <v>69</v>
      </c>
      <c r="I968">
        <v>32</v>
      </c>
    </row>
    <row r="969" spans="1:9" x14ac:dyDescent="0.25">
      <c r="A969">
        <v>20</v>
      </c>
      <c r="B969" t="s">
        <v>122</v>
      </c>
      <c r="C969" t="s">
        <v>28</v>
      </c>
      <c r="D969">
        <v>6</v>
      </c>
      <c r="E969">
        <v>10</v>
      </c>
      <c r="F969">
        <v>26</v>
      </c>
      <c r="G969">
        <v>42</v>
      </c>
      <c r="H969">
        <v>78</v>
      </c>
      <c r="I969">
        <v>22</v>
      </c>
    </row>
    <row r="970" spans="1:9" x14ac:dyDescent="0.25">
      <c r="A970">
        <v>21</v>
      </c>
      <c r="B970" t="s">
        <v>122</v>
      </c>
      <c r="C970" t="s">
        <v>43</v>
      </c>
      <c r="D970">
        <v>5</v>
      </c>
      <c r="E970">
        <v>12</v>
      </c>
      <c r="F970">
        <v>25</v>
      </c>
      <c r="G970">
        <v>26</v>
      </c>
      <c r="H970">
        <v>70</v>
      </c>
      <c r="I970">
        <v>22</v>
      </c>
    </row>
    <row r="971" spans="1:9" x14ac:dyDescent="0.25">
      <c r="A971">
        <v>0</v>
      </c>
      <c r="B971" t="s">
        <v>123</v>
      </c>
      <c r="C971" t="s">
        <v>24</v>
      </c>
      <c r="D971">
        <v>23</v>
      </c>
      <c r="E971">
        <v>11</v>
      </c>
      <c r="F971">
        <v>8</v>
      </c>
      <c r="G971">
        <v>62</v>
      </c>
      <c r="H971">
        <v>33</v>
      </c>
      <c r="I971">
        <v>57</v>
      </c>
    </row>
    <row r="972" spans="1:9" x14ac:dyDescent="0.25">
      <c r="A972">
        <v>1</v>
      </c>
      <c r="B972" t="s">
        <v>123</v>
      </c>
      <c r="C972" t="s">
        <v>22</v>
      </c>
      <c r="D972">
        <v>21</v>
      </c>
      <c r="E972">
        <v>14</v>
      </c>
      <c r="F972">
        <v>7</v>
      </c>
      <c r="G972">
        <v>60</v>
      </c>
      <c r="H972">
        <v>34</v>
      </c>
      <c r="I972">
        <v>56</v>
      </c>
    </row>
    <row r="973" spans="1:9" x14ac:dyDescent="0.25">
      <c r="A973">
        <v>2</v>
      </c>
      <c r="B973" t="s">
        <v>123</v>
      </c>
      <c r="C973" t="s">
        <v>87</v>
      </c>
      <c r="D973">
        <v>22</v>
      </c>
      <c r="E973">
        <v>8</v>
      </c>
      <c r="F973">
        <v>12</v>
      </c>
      <c r="G973">
        <v>66</v>
      </c>
      <c r="H973">
        <v>39</v>
      </c>
      <c r="I973">
        <v>52</v>
      </c>
    </row>
    <row r="974" spans="1:9" x14ac:dyDescent="0.25">
      <c r="A974">
        <v>3</v>
      </c>
      <c r="B974" t="s">
        <v>123</v>
      </c>
      <c r="C974" t="s">
        <v>25</v>
      </c>
      <c r="D974">
        <v>22</v>
      </c>
      <c r="E974">
        <v>7</v>
      </c>
      <c r="F974">
        <v>13</v>
      </c>
      <c r="G974">
        <v>76</v>
      </c>
      <c r="H974">
        <v>50</v>
      </c>
      <c r="I974">
        <v>51</v>
      </c>
    </row>
    <row r="975" spans="1:9" x14ac:dyDescent="0.25">
      <c r="A975">
        <v>4</v>
      </c>
      <c r="B975" t="s">
        <v>123</v>
      </c>
      <c r="C975" t="s">
        <v>28</v>
      </c>
      <c r="D975">
        <v>18</v>
      </c>
      <c r="E975">
        <v>13</v>
      </c>
      <c r="F975">
        <v>11</v>
      </c>
      <c r="G975">
        <v>64</v>
      </c>
      <c r="H975">
        <v>49</v>
      </c>
      <c r="I975">
        <v>49</v>
      </c>
    </row>
    <row r="976" spans="1:9" x14ac:dyDescent="0.25">
      <c r="A976">
        <v>5</v>
      </c>
      <c r="B976" t="s">
        <v>123</v>
      </c>
      <c r="C976" t="s">
        <v>29</v>
      </c>
      <c r="D976">
        <v>18</v>
      </c>
      <c r="E976">
        <v>11</v>
      </c>
      <c r="F976">
        <v>13</v>
      </c>
      <c r="G976">
        <v>71</v>
      </c>
      <c r="H976">
        <v>62</v>
      </c>
      <c r="I976">
        <v>47</v>
      </c>
    </row>
    <row r="977" spans="1:9" x14ac:dyDescent="0.25">
      <c r="A977">
        <v>6</v>
      </c>
      <c r="B977" t="s">
        <v>123</v>
      </c>
      <c r="C977" t="s">
        <v>50</v>
      </c>
      <c r="D977">
        <v>16</v>
      </c>
      <c r="E977">
        <v>13</v>
      </c>
      <c r="F977">
        <v>13</v>
      </c>
      <c r="G977">
        <v>62</v>
      </c>
      <c r="H977">
        <v>56</v>
      </c>
      <c r="I977">
        <v>45</v>
      </c>
    </row>
    <row r="978" spans="1:9" x14ac:dyDescent="0.25">
      <c r="A978">
        <v>7</v>
      </c>
      <c r="B978" t="s">
        <v>123</v>
      </c>
      <c r="C978" t="s">
        <v>23</v>
      </c>
      <c r="D978">
        <v>16</v>
      </c>
      <c r="E978">
        <v>11</v>
      </c>
      <c r="F978">
        <v>15</v>
      </c>
      <c r="G978">
        <v>64</v>
      </c>
      <c r="H978">
        <v>59</v>
      </c>
      <c r="I978">
        <v>43</v>
      </c>
    </row>
    <row r="979" spans="1:9" x14ac:dyDescent="0.25">
      <c r="A979">
        <v>8</v>
      </c>
      <c r="B979" t="s">
        <v>123</v>
      </c>
      <c r="C979" t="s">
        <v>36</v>
      </c>
      <c r="D979">
        <v>14</v>
      </c>
      <c r="E979">
        <v>14</v>
      </c>
      <c r="F979">
        <v>14</v>
      </c>
      <c r="G979">
        <v>62</v>
      </c>
      <c r="H979">
        <v>64</v>
      </c>
      <c r="I979">
        <v>42</v>
      </c>
    </row>
    <row r="980" spans="1:9" x14ac:dyDescent="0.25">
      <c r="A980">
        <v>9</v>
      </c>
      <c r="B980" t="s">
        <v>123</v>
      </c>
      <c r="C980" t="s">
        <v>44</v>
      </c>
      <c r="D980">
        <v>15</v>
      </c>
      <c r="E980">
        <v>12</v>
      </c>
      <c r="F980">
        <v>15</v>
      </c>
      <c r="G980">
        <v>48</v>
      </c>
      <c r="H980">
        <v>51</v>
      </c>
      <c r="I980">
        <v>42</v>
      </c>
    </row>
    <row r="981" spans="1:9" x14ac:dyDescent="0.25">
      <c r="A981">
        <v>10</v>
      </c>
      <c r="B981" t="s">
        <v>123</v>
      </c>
      <c r="C981" t="s">
        <v>43</v>
      </c>
      <c r="D981">
        <v>12</v>
      </c>
      <c r="E981">
        <v>18</v>
      </c>
      <c r="F981">
        <v>12</v>
      </c>
      <c r="G981">
        <v>47</v>
      </c>
      <c r="H981">
        <v>60</v>
      </c>
      <c r="I981">
        <v>42</v>
      </c>
    </row>
    <row r="982" spans="1:9" x14ac:dyDescent="0.25">
      <c r="A982">
        <v>11</v>
      </c>
      <c r="B982" t="s">
        <v>123</v>
      </c>
      <c r="C982" t="s">
        <v>60</v>
      </c>
      <c r="D982">
        <v>14</v>
      </c>
      <c r="E982">
        <v>13</v>
      </c>
      <c r="F982">
        <v>15</v>
      </c>
      <c r="G982">
        <v>40</v>
      </c>
      <c r="H982">
        <v>45</v>
      </c>
      <c r="I982">
        <v>41</v>
      </c>
    </row>
    <row r="983" spans="1:9" x14ac:dyDescent="0.25">
      <c r="A983">
        <v>12</v>
      </c>
      <c r="B983" t="s">
        <v>123</v>
      </c>
      <c r="C983" t="s">
        <v>73</v>
      </c>
      <c r="D983">
        <v>13</v>
      </c>
      <c r="E983">
        <v>12</v>
      </c>
      <c r="F983">
        <v>17</v>
      </c>
      <c r="G983">
        <v>63</v>
      </c>
      <c r="H983">
        <v>61</v>
      </c>
      <c r="I983">
        <v>38</v>
      </c>
    </row>
    <row r="984" spans="1:9" x14ac:dyDescent="0.25">
      <c r="A984">
        <v>13</v>
      </c>
      <c r="B984" t="s">
        <v>123</v>
      </c>
      <c r="C984" t="s">
        <v>64</v>
      </c>
      <c r="D984">
        <v>13</v>
      </c>
      <c r="E984">
        <v>12</v>
      </c>
      <c r="F984">
        <v>17</v>
      </c>
      <c r="G984">
        <v>47</v>
      </c>
      <c r="H984">
        <v>52</v>
      </c>
      <c r="I984">
        <v>38</v>
      </c>
    </row>
    <row r="985" spans="1:9" x14ac:dyDescent="0.25">
      <c r="A985">
        <v>14</v>
      </c>
      <c r="B985" t="s">
        <v>123</v>
      </c>
      <c r="C985" t="s">
        <v>79</v>
      </c>
      <c r="D985">
        <v>9</v>
      </c>
      <c r="E985">
        <v>19</v>
      </c>
      <c r="F985">
        <v>14</v>
      </c>
      <c r="G985">
        <v>50</v>
      </c>
      <c r="H985">
        <v>55</v>
      </c>
      <c r="I985">
        <v>37</v>
      </c>
    </row>
    <row r="986" spans="1:9" x14ac:dyDescent="0.25">
      <c r="A986">
        <v>15</v>
      </c>
      <c r="B986" t="s">
        <v>123</v>
      </c>
      <c r="C986" t="s">
        <v>48</v>
      </c>
      <c r="D986">
        <v>14</v>
      </c>
      <c r="E986">
        <v>9</v>
      </c>
      <c r="F986">
        <v>19</v>
      </c>
      <c r="G986">
        <v>47</v>
      </c>
      <c r="H986">
        <v>64</v>
      </c>
      <c r="I986">
        <v>37</v>
      </c>
    </row>
    <row r="987" spans="1:9" x14ac:dyDescent="0.25">
      <c r="A987">
        <v>16</v>
      </c>
      <c r="B987" t="s">
        <v>123</v>
      </c>
      <c r="C987" t="s">
        <v>30</v>
      </c>
      <c r="D987">
        <v>11</v>
      </c>
      <c r="E987">
        <v>14</v>
      </c>
      <c r="F987">
        <v>17</v>
      </c>
      <c r="G987">
        <v>46</v>
      </c>
      <c r="H987">
        <v>65</v>
      </c>
      <c r="I987">
        <v>36</v>
      </c>
    </row>
    <row r="988" spans="1:9" x14ac:dyDescent="0.25">
      <c r="A988">
        <v>17</v>
      </c>
      <c r="B988" t="s">
        <v>123</v>
      </c>
      <c r="C988" t="s">
        <v>120</v>
      </c>
      <c r="D988">
        <v>11</v>
      </c>
      <c r="E988">
        <v>13</v>
      </c>
      <c r="F988">
        <v>18</v>
      </c>
      <c r="G988">
        <v>38</v>
      </c>
      <c r="H988">
        <v>48</v>
      </c>
      <c r="I988">
        <v>35</v>
      </c>
    </row>
    <row r="989" spans="1:9" x14ac:dyDescent="0.25">
      <c r="A989">
        <v>18</v>
      </c>
      <c r="B989" t="s">
        <v>123</v>
      </c>
      <c r="C989" t="s">
        <v>89</v>
      </c>
      <c r="D989">
        <v>10</v>
      </c>
      <c r="E989">
        <v>15</v>
      </c>
      <c r="F989">
        <v>17</v>
      </c>
      <c r="G989">
        <v>48</v>
      </c>
      <c r="H989">
        <v>59</v>
      </c>
      <c r="I989">
        <v>35</v>
      </c>
    </row>
    <row r="990" spans="1:9" x14ac:dyDescent="0.25">
      <c r="A990">
        <v>19</v>
      </c>
      <c r="B990" t="s">
        <v>123</v>
      </c>
      <c r="C990" t="s">
        <v>61</v>
      </c>
      <c r="D990">
        <v>11</v>
      </c>
      <c r="E990">
        <v>12</v>
      </c>
      <c r="F990">
        <v>19</v>
      </c>
      <c r="G990">
        <v>46</v>
      </c>
      <c r="H990">
        <v>54</v>
      </c>
      <c r="I990">
        <v>34</v>
      </c>
    </row>
    <row r="991" spans="1:9" x14ac:dyDescent="0.25">
      <c r="A991">
        <v>20</v>
      </c>
      <c r="B991" t="s">
        <v>123</v>
      </c>
      <c r="C991" t="s">
        <v>57</v>
      </c>
      <c r="D991">
        <v>10</v>
      </c>
      <c r="E991">
        <v>14</v>
      </c>
      <c r="F991">
        <v>18</v>
      </c>
      <c r="G991">
        <v>28</v>
      </c>
      <c r="H991">
        <v>51</v>
      </c>
      <c r="I991">
        <v>34</v>
      </c>
    </row>
    <row r="992" spans="1:9" x14ac:dyDescent="0.25">
      <c r="A992">
        <v>21</v>
      </c>
      <c r="B992" t="s">
        <v>123</v>
      </c>
      <c r="C992" t="s">
        <v>26</v>
      </c>
      <c r="D992">
        <v>12</v>
      </c>
      <c r="E992">
        <v>9</v>
      </c>
      <c r="F992">
        <v>21</v>
      </c>
      <c r="G992">
        <v>48</v>
      </c>
      <c r="H992">
        <v>72</v>
      </c>
      <c r="I992">
        <v>33</v>
      </c>
    </row>
    <row r="993" spans="1:9" x14ac:dyDescent="0.25">
      <c r="A993">
        <v>0</v>
      </c>
      <c r="B993" t="s">
        <v>124</v>
      </c>
      <c r="C993" t="s">
        <v>24</v>
      </c>
      <c r="D993">
        <v>23</v>
      </c>
      <c r="E993">
        <v>14</v>
      </c>
      <c r="F993">
        <v>5</v>
      </c>
      <c r="G993">
        <v>66</v>
      </c>
      <c r="H993">
        <v>31</v>
      </c>
      <c r="I993">
        <v>60</v>
      </c>
    </row>
    <row r="994" spans="1:9" x14ac:dyDescent="0.25">
      <c r="A994">
        <v>1</v>
      </c>
      <c r="B994" t="s">
        <v>124</v>
      </c>
      <c r="C994" t="s">
        <v>64</v>
      </c>
      <c r="D994">
        <v>24</v>
      </c>
      <c r="E994">
        <v>11</v>
      </c>
      <c r="F994">
        <v>7</v>
      </c>
      <c r="G994">
        <v>67</v>
      </c>
      <c r="H994">
        <v>33</v>
      </c>
      <c r="I994">
        <v>59</v>
      </c>
    </row>
    <row r="995" spans="1:9" x14ac:dyDescent="0.25">
      <c r="A995">
        <v>2</v>
      </c>
      <c r="B995" t="s">
        <v>124</v>
      </c>
      <c r="C995" t="s">
        <v>29</v>
      </c>
      <c r="D995">
        <v>23</v>
      </c>
      <c r="E995">
        <v>10</v>
      </c>
      <c r="F995">
        <v>9</v>
      </c>
      <c r="G995">
        <v>68</v>
      </c>
      <c r="H995">
        <v>42</v>
      </c>
      <c r="I995">
        <v>56</v>
      </c>
    </row>
    <row r="996" spans="1:9" x14ac:dyDescent="0.25">
      <c r="A996">
        <v>3</v>
      </c>
      <c r="B996" t="s">
        <v>124</v>
      </c>
      <c r="C996" t="s">
        <v>79</v>
      </c>
      <c r="D996">
        <v>21</v>
      </c>
      <c r="E996">
        <v>11</v>
      </c>
      <c r="F996">
        <v>10</v>
      </c>
      <c r="G996">
        <v>75</v>
      </c>
      <c r="H996">
        <v>58</v>
      </c>
      <c r="I996">
        <v>53</v>
      </c>
    </row>
    <row r="997" spans="1:9" x14ac:dyDescent="0.25">
      <c r="A997">
        <v>4</v>
      </c>
      <c r="B997" t="s">
        <v>124</v>
      </c>
      <c r="C997" t="s">
        <v>44</v>
      </c>
      <c r="D997">
        <v>21</v>
      </c>
      <c r="E997">
        <v>9</v>
      </c>
      <c r="F997">
        <v>12</v>
      </c>
      <c r="G997">
        <v>65</v>
      </c>
      <c r="H997">
        <v>46</v>
      </c>
      <c r="I997">
        <v>51</v>
      </c>
    </row>
    <row r="998" spans="1:9" x14ac:dyDescent="0.25">
      <c r="A998">
        <v>5</v>
      </c>
      <c r="B998" t="s">
        <v>124</v>
      </c>
      <c r="C998" t="s">
        <v>87</v>
      </c>
      <c r="D998">
        <v>16</v>
      </c>
      <c r="E998">
        <v>14</v>
      </c>
      <c r="F998">
        <v>12</v>
      </c>
      <c r="G998">
        <v>54</v>
      </c>
      <c r="H998">
        <v>48</v>
      </c>
      <c r="I998">
        <v>46</v>
      </c>
    </row>
    <row r="999" spans="1:9" x14ac:dyDescent="0.25">
      <c r="A999">
        <v>6</v>
      </c>
      <c r="B999" t="s">
        <v>124</v>
      </c>
      <c r="C999" t="s">
        <v>43</v>
      </c>
      <c r="D999">
        <v>13</v>
      </c>
      <c r="E999">
        <v>19</v>
      </c>
      <c r="F999">
        <v>10</v>
      </c>
      <c r="G999">
        <v>48</v>
      </c>
      <c r="H999">
        <v>51</v>
      </c>
      <c r="I999">
        <v>45</v>
      </c>
    </row>
    <row r="1000" spans="1:9" x14ac:dyDescent="0.25">
      <c r="A1000">
        <v>7</v>
      </c>
      <c r="B1000" t="s">
        <v>124</v>
      </c>
      <c r="C1000" t="s">
        <v>22</v>
      </c>
      <c r="D1000">
        <v>16</v>
      </c>
      <c r="E1000">
        <v>11</v>
      </c>
      <c r="F1000">
        <v>15</v>
      </c>
      <c r="G1000">
        <v>64</v>
      </c>
      <c r="H1000">
        <v>46</v>
      </c>
      <c r="I1000">
        <v>43</v>
      </c>
    </row>
    <row r="1001" spans="1:9" x14ac:dyDescent="0.25">
      <c r="A1001">
        <v>8</v>
      </c>
      <c r="B1001" t="s">
        <v>124</v>
      </c>
      <c r="C1001" t="s">
        <v>26</v>
      </c>
      <c r="D1001">
        <v>14</v>
      </c>
      <c r="E1001">
        <v>15</v>
      </c>
      <c r="F1001">
        <v>13</v>
      </c>
      <c r="G1001">
        <v>63</v>
      </c>
      <c r="H1001">
        <v>63</v>
      </c>
      <c r="I1001">
        <v>43</v>
      </c>
    </row>
    <row r="1002" spans="1:9" x14ac:dyDescent="0.25">
      <c r="A1002">
        <v>9</v>
      </c>
      <c r="B1002" t="s">
        <v>124</v>
      </c>
      <c r="C1002" t="s">
        <v>48</v>
      </c>
      <c r="D1002">
        <v>16</v>
      </c>
      <c r="E1002">
        <v>10</v>
      </c>
      <c r="F1002">
        <v>16</v>
      </c>
      <c r="G1002">
        <v>58</v>
      </c>
      <c r="H1002">
        <v>58</v>
      </c>
      <c r="I1002">
        <v>42</v>
      </c>
    </row>
    <row r="1003" spans="1:9" x14ac:dyDescent="0.25">
      <c r="A1003">
        <v>10</v>
      </c>
      <c r="B1003" t="s">
        <v>124</v>
      </c>
      <c r="C1003" t="s">
        <v>36</v>
      </c>
      <c r="D1003">
        <v>15</v>
      </c>
      <c r="E1003">
        <v>12</v>
      </c>
      <c r="F1003">
        <v>15</v>
      </c>
      <c r="G1003">
        <v>60</v>
      </c>
      <c r="H1003">
        <v>66</v>
      </c>
      <c r="I1003">
        <v>42</v>
      </c>
    </row>
    <row r="1004" spans="1:9" x14ac:dyDescent="0.25">
      <c r="A1004">
        <v>11</v>
      </c>
      <c r="B1004" t="s">
        <v>124</v>
      </c>
      <c r="C1004" t="s">
        <v>57</v>
      </c>
      <c r="D1004">
        <v>15</v>
      </c>
      <c r="E1004">
        <v>11</v>
      </c>
      <c r="F1004">
        <v>16</v>
      </c>
      <c r="G1004">
        <v>48</v>
      </c>
      <c r="H1004">
        <v>50</v>
      </c>
      <c r="I1004">
        <v>41</v>
      </c>
    </row>
    <row r="1005" spans="1:9" x14ac:dyDescent="0.25">
      <c r="A1005">
        <v>12</v>
      </c>
      <c r="B1005" t="s">
        <v>124</v>
      </c>
      <c r="C1005" t="s">
        <v>60</v>
      </c>
      <c r="D1005">
        <v>15</v>
      </c>
      <c r="E1005">
        <v>10</v>
      </c>
      <c r="F1005">
        <v>17</v>
      </c>
      <c r="G1005">
        <v>46</v>
      </c>
      <c r="H1005">
        <v>45</v>
      </c>
      <c r="I1005">
        <v>40</v>
      </c>
    </row>
    <row r="1006" spans="1:9" x14ac:dyDescent="0.25">
      <c r="A1006">
        <v>13</v>
      </c>
      <c r="B1006" t="s">
        <v>124</v>
      </c>
      <c r="C1006" t="s">
        <v>89</v>
      </c>
      <c r="D1006">
        <v>13</v>
      </c>
      <c r="E1006">
        <v>14</v>
      </c>
      <c r="F1006">
        <v>15</v>
      </c>
      <c r="G1006">
        <v>47</v>
      </c>
      <c r="H1006">
        <v>57</v>
      </c>
      <c r="I1006">
        <v>40</v>
      </c>
    </row>
    <row r="1007" spans="1:9" x14ac:dyDescent="0.25">
      <c r="A1007">
        <v>14</v>
      </c>
      <c r="B1007" t="s">
        <v>124</v>
      </c>
      <c r="C1007" t="s">
        <v>28</v>
      </c>
      <c r="D1007">
        <v>15</v>
      </c>
      <c r="E1007">
        <v>9</v>
      </c>
      <c r="F1007">
        <v>18</v>
      </c>
      <c r="G1007">
        <v>71</v>
      </c>
      <c r="H1007">
        <v>62</v>
      </c>
      <c r="I1007">
        <v>39</v>
      </c>
    </row>
    <row r="1008" spans="1:9" x14ac:dyDescent="0.25">
      <c r="A1008">
        <v>15</v>
      </c>
      <c r="B1008" t="s">
        <v>124</v>
      </c>
      <c r="C1008" t="s">
        <v>25</v>
      </c>
      <c r="D1008">
        <v>11</v>
      </c>
      <c r="E1008">
        <v>17</v>
      </c>
      <c r="F1008">
        <v>14</v>
      </c>
      <c r="G1008">
        <v>51</v>
      </c>
      <c r="H1008">
        <v>59</v>
      </c>
      <c r="I1008">
        <v>39</v>
      </c>
    </row>
    <row r="1009" spans="1:9" x14ac:dyDescent="0.25">
      <c r="A1009">
        <v>16</v>
      </c>
      <c r="B1009" t="s">
        <v>124</v>
      </c>
      <c r="C1009" t="s">
        <v>23</v>
      </c>
      <c r="D1009">
        <v>13</v>
      </c>
      <c r="E1009">
        <v>10</v>
      </c>
      <c r="F1009">
        <v>19</v>
      </c>
      <c r="G1009">
        <v>47</v>
      </c>
      <c r="H1009">
        <v>53</v>
      </c>
      <c r="I1009">
        <v>36</v>
      </c>
    </row>
    <row r="1010" spans="1:9" x14ac:dyDescent="0.25">
      <c r="A1010">
        <v>17</v>
      </c>
      <c r="B1010" t="s">
        <v>124</v>
      </c>
      <c r="C1010" t="s">
        <v>30</v>
      </c>
      <c r="D1010">
        <v>13</v>
      </c>
      <c r="E1010">
        <v>10</v>
      </c>
      <c r="F1010">
        <v>19</v>
      </c>
      <c r="G1010">
        <v>48</v>
      </c>
      <c r="H1010">
        <v>71</v>
      </c>
      <c r="I1010">
        <v>36</v>
      </c>
    </row>
    <row r="1011" spans="1:9" x14ac:dyDescent="0.25">
      <c r="A1011">
        <v>18</v>
      </c>
      <c r="B1011" t="s">
        <v>124</v>
      </c>
      <c r="C1011" t="s">
        <v>73</v>
      </c>
      <c r="D1011">
        <v>13</v>
      </c>
      <c r="E1011">
        <v>7</v>
      </c>
      <c r="F1011">
        <v>22</v>
      </c>
      <c r="G1011">
        <v>57</v>
      </c>
      <c r="H1011">
        <v>75</v>
      </c>
      <c r="I1011">
        <v>33</v>
      </c>
    </row>
    <row r="1012" spans="1:9" x14ac:dyDescent="0.25">
      <c r="A1012">
        <v>19</v>
      </c>
      <c r="B1012" t="s">
        <v>124</v>
      </c>
      <c r="C1012" t="s">
        <v>35</v>
      </c>
      <c r="D1012">
        <v>10</v>
      </c>
      <c r="E1012">
        <v>10</v>
      </c>
      <c r="F1012">
        <v>22</v>
      </c>
      <c r="G1012">
        <v>51</v>
      </c>
      <c r="H1012">
        <v>68</v>
      </c>
      <c r="I1012">
        <v>30</v>
      </c>
    </row>
    <row r="1013" spans="1:9" x14ac:dyDescent="0.25">
      <c r="A1013">
        <v>20</v>
      </c>
      <c r="B1013" t="s">
        <v>124</v>
      </c>
      <c r="C1013" t="s">
        <v>40</v>
      </c>
      <c r="D1013">
        <v>9</v>
      </c>
      <c r="E1013">
        <v>10</v>
      </c>
      <c r="F1013">
        <v>23</v>
      </c>
      <c r="G1013">
        <v>43</v>
      </c>
      <c r="H1013">
        <v>66</v>
      </c>
      <c r="I1013">
        <v>28</v>
      </c>
    </row>
    <row r="1014" spans="1:9" x14ac:dyDescent="0.25">
      <c r="A1014">
        <v>21</v>
      </c>
      <c r="B1014" t="s">
        <v>124</v>
      </c>
      <c r="C1014" t="s">
        <v>41</v>
      </c>
      <c r="D1014">
        <v>6</v>
      </c>
      <c r="E1014">
        <v>10</v>
      </c>
      <c r="F1014">
        <v>26</v>
      </c>
      <c r="G1014">
        <v>33</v>
      </c>
      <c r="H1014">
        <v>82</v>
      </c>
      <c r="I1014">
        <v>22</v>
      </c>
    </row>
    <row r="1015" spans="1:9" x14ac:dyDescent="0.25">
      <c r="A1015">
        <v>0</v>
      </c>
      <c r="B1015" t="s">
        <v>125</v>
      </c>
      <c r="C1015" t="s">
        <v>79</v>
      </c>
      <c r="D1015">
        <v>21</v>
      </c>
      <c r="E1015">
        <v>11</v>
      </c>
      <c r="F1015">
        <v>10</v>
      </c>
      <c r="G1015">
        <v>67</v>
      </c>
      <c r="H1015">
        <v>49</v>
      </c>
      <c r="I1015">
        <v>53</v>
      </c>
    </row>
    <row r="1016" spans="1:9" x14ac:dyDescent="0.25">
      <c r="A1016">
        <v>1</v>
      </c>
      <c r="B1016" t="s">
        <v>125</v>
      </c>
      <c r="C1016" t="s">
        <v>24</v>
      </c>
      <c r="D1016">
        <v>20</v>
      </c>
      <c r="E1016">
        <v>11</v>
      </c>
      <c r="F1016">
        <v>11</v>
      </c>
      <c r="G1016">
        <v>60</v>
      </c>
      <c r="H1016">
        <v>39</v>
      </c>
      <c r="I1016">
        <v>51</v>
      </c>
    </row>
    <row r="1017" spans="1:9" x14ac:dyDescent="0.25">
      <c r="A1017">
        <v>2</v>
      </c>
      <c r="B1017" t="s">
        <v>125</v>
      </c>
      <c r="C1017" t="s">
        <v>87</v>
      </c>
      <c r="D1017">
        <v>23</v>
      </c>
      <c r="E1017">
        <v>5</v>
      </c>
      <c r="F1017">
        <v>14</v>
      </c>
      <c r="G1017">
        <v>66</v>
      </c>
      <c r="H1017">
        <v>44</v>
      </c>
      <c r="I1017">
        <v>51</v>
      </c>
    </row>
    <row r="1018" spans="1:9" x14ac:dyDescent="0.25">
      <c r="A1018">
        <v>3</v>
      </c>
      <c r="B1018" t="s">
        <v>125</v>
      </c>
      <c r="C1018" t="s">
        <v>36</v>
      </c>
      <c r="D1018">
        <v>16</v>
      </c>
      <c r="E1018">
        <v>18</v>
      </c>
      <c r="F1018">
        <v>8</v>
      </c>
      <c r="G1018">
        <v>56</v>
      </c>
      <c r="H1018">
        <v>42</v>
      </c>
      <c r="I1018">
        <v>50</v>
      </c>
    </row>
    <row r="1019" spans="1:9" x14ac:dyDescent="0.25">
      <c r="A1019">
        <v>4</v>
      </c>
      <c r="B1019" t="s">
        <v>125</v>
      </c>
      <c r="C1019" t="s">
        <v>57</v>
      </c>
      <c r="D1019">
        <v>17</v>
      </c>
      <c r="E1019">
        <v>15</v>
      </c>
      <c r="F1019">
        <v>10</v>
      </c>
      <c r="G1019">
        <v>64</v>
      </c>
      <c r="H1019">
        <v>48</v>
      </c>
      <c r="I1019">
        <v>49</v>
      </c>
    </row>
    <row r="1020" spans="1:9" x14ac:dyDescent="0.25">
      <c r="A1020">
        <v>5</v>
      </c>
      <c r="B1020" t="s">
        <v>125</v>
      </c>
      <c r="C1020" t="s">
        <v>41</v>
      </c>
      <c r="D1020">
        <v>18</v>
      </c>
      <c r="E1020">
        <v>13</v>
      </c>
      <c r="F1020">
        <v>11</v>
      </c>
      <c r="G1020">
        <v>58</v>
      </c>
      <c r="H1020">
        <v>51</v>
      </c>
      <c r="I1020">
        <v>49</v>
      </c>
    </row>
    <row r="1021" spans="1:9" x14ac:dyDescent="0.25">
      <c r="A1021">
        <v>6</v>
      </c>
      <c r="B1021" t="s">
        <v>125</v>
      </c>
      <c r="C1021" t="s">
        <v>60</v>
      </c>
      <c r="D1021">
        <v>18</v>
      </c>
      <c r="E1021">
        <v>12</v>
      </c>
      <c r="F1021">
        <v>12</v>
      </c>
      <c r="G1021">
        <v>54</v>
      </c>
      <c r="H1021">
        <v>40</v>
      </c>
      <c r="I1021">
        <v>48</v>
      </c>
    </row>
    <row r="1022" spans="1:9" x14ac:dyDescent="0.25">
      <c r="A1022">
        <v>7</v>
      </c>
      <c r="B1022" t="s">
        <v>125</v>
      </c>
      <c r="C1022" t="s">
        <v>22</v>
      </c>
      <c r="D1022">
        <v>18</v>
      </c>
      <c r="E1022">
        <v>10</v>
      </c>
      <c r="F1022">
        <v>14</v>
      </c>
      <c r="G1022">
        <v>54</v>
      </c>
      <c r="H1022">
        <v>54</v>
      </c>
      <c r="I1022">
        <v>46</v>
      </c>
    </row>
    <row r="1023" spans="1:9" x14ac:dyDescent="0.25">
      <c r="A1023">
        <v>8</v>
      </c>
      <c r="B1023" t="s">
        <v>125</v>
      </c>
      <c r="C1023" t="s">
        <v>44</v>
      </c>
      <c r="D1023">
        <v>16</v>
      </c>
      <c r="E1023">
        <v>13</v>
      </c>
      <c r="F1023">
        <v>13</v>
      </c>
      <c r="G1023">
        <v>57</v>
      </c>
      <c r="H1023">
        <v>49</v>
      </c>
      <c r="I1023">
        <v>45</v>
      </c>
    </row>
    <row r="1024" spans="1:9" x14ac:dyDescent="0.25">
      <c r="A1024">
        <v>9</v>
      </c>
      <c r="B1024" t="s">
        <v>125</v>
      </c>
      <c r="C1024" t="s">
        <v>40</v>
      </c>
      <c r="D1024">
        <v>17</v>
      </c>
      <c r="E1024">
        <v>11</v>
      </c>
      <c r="F1024">
        <v>14</v>
      </c>
      <c r="G1024">
        <v>68</v>
      </c>
      <c r="H1024">
        <v>67</v>
      </c>
      <c r="I1024">
        <v>45</v>
      </c>
    </row>
    <row r="1025" spans="1:9" x14ac:dyDescent="0.25">
      <c r="A1025">
        <v>10</v>
      </c>
      <c r="B1025" t="s">
        <v>125</v>
      </c>
      <c r="C1025" t="s">
        <v>64</v>
      </c>
      <c r="D1025">
        <v>16</v>
      </c>
      <c r="E1025">
        <v>10</v>
      </c>
      <c r="F1025">
        <v>16</v>
      </c>
      <c r="G1025">
        <v>54</v>
      </c>
      <c r="H1025">
        <v>54</v>
      </c>
      <c r="I1025">
        <v>42</v>
      </c>
    </row>
    <row r="1026" spans="1:9" x14ac:dyDescent="0.25">
      <c r="A1026">
        <v>11</v>
      </c>
      <c r="B1026" t="s">
        <v>125</v>
      </c>
      <c r="C1026" t="s">
        <v>35</v>
      </c>
      <c r="D1026">
        <v>14</v>
      </c>
      <c r="E1026">
        <v>11</v>
      </c>
      <c r="F1026">
        <v>17</v>
      </c>
      <c r="G1026">
        <v>57</v>
      </c>
      <c r="H1026">
        <v>54</v>
      </c>
      <c r="I1026">
        <v>39</v>
      </c>
    </row>
    <row r="1027" spans="1:9" x14ac:dyDescent="0.25">
      <c r="A1027">
        <v>12</v>
      </c>
      <c r="B1027" t="s">
        <v>125</v>
      </c>
      <c r="C1027" t="s">
        <v>30</v>
      </c>
      <c r="D1027">
        <v>13</v>
      </c>
      <c r="E1027">
        <v>13</v>
      </c>
      <c r="F1027">
        <v>16</v>
      </c>
      <c r="G1027">
        <v>58</v>
      </c>
      <c r="H1027">
        <v>59</v>
      </c>
      <c r="I1027">
        <v>39</v>
      </c>
    </row>
    <row r="1028" spans="1:9" x14ac:dyDescent="0.25">
      <c r="A1028">
        <v>13</v>
      </c>
      <c r="B1028" t="s">
        <v>125</v>
      </c>
      <c r="C1028" t="s">
        <v>89</v>
      </c>
      <c r="D1028">
        <v>12</v>
      </c>
      <c r="E1028">
        <v>15</v>
      </c>
      <c r="F1028">
        <v>15</v>
      </c>
      <c r="G1028">
        <v>51</v>
      </c>
      <c r="H1028">
        <v>62</v>
      </c>
      <c r="I1028">
        <v>39</v>
      </c>
    </row>
    <row r="1029" spans="1:9" x14ac:dyDescent="0.25">
      <c r="A1029">
        <v>14</v>
      </c>
      <c r="B1029" t="s">
        <v>125</v>
      </c>
      <c r="C1029" t="s">
        <v>28</v>
      </c>
      <c r="D1029">
        <v>15</v>
      </c>
      <c r="E1029">
        <v>9</v>
      </c>
      <c r="F1029">
        <v>18</v>
      </c>
      <c r="G1029">
        <v>59</v>
      </c>
      <c r="H1029">
        <v>72</v>
      </c>
      <c r="I1029">
        <v>39</v>
      </c>
    </row>
    <row r="1030" spans="1:9" x14ac:dyDescent="0.25">
      <c r="A1030">
        <v>15</v>
      </c>
      <c r="B1030" t="s">
        <v>125</v>
      </c>
      <c r="C1030" t="s">
        <v>23</v>
      </c>
      <c r="D1030">
        <v>13</v>
      </c>
      <c r="E1030">
        <v>11</v>
      </c>
      <c r="F1030">
        <v>18</v>
      </c>
      <c r="G1030">
        <v>47</v>
      </c>
      <c r="H1030">
        <v>49</v>
      </c>
      <c r="I1030">
        <v>37</v>
      </c>
    </row>
    <row r="1031" spans="1:9" x14ac:dyDescent="0.25">
      <c r="A1031">
        <v>16</v>
      </c>
      <c r="B1031" t="s">
        <v>125</v>
      </c>
      <c r="C1031" t="s">
        <v>73</v>
      </c>
      <c r="D1031">
        <v>14</v>
      </c>
      <c r="E1031">
        <v>9</v>
      </c>
      <c r="F1031">
        <v>19</v>
      </c>
      <c r="G1031">
        <v>53</v>
      </c>
      <c r="H1031">
        <v>61</v>
      </c>
      <c r="I1031">
        <v>37</v>
      </c>
    </row>
    <row r="1032" spans="1:9" x14ac:dyDescent="0.25">
      <c r="A1032">
        <v>17</v>
      </c>
      <c r="B1032" t="s">
        <v>125</v>
      </c>
      <c r="C1032" t="s">
        <v>43</v>
      </c>
      <c r="D1032">
        <v>12</v>
      </c>
      <c r="E1032">
        <v>12</v>
      </c>
      <c r="F1032">
        <v>18</v>
      </c>
      <c r="G1032">
        <v>46</v>
      </c>
      <c r="H1032">
        <v>60</v>
      </c>
      <c r="I1032">
        <v>36</v>
      </c>
    </row>
    <row r="1033" spans="1:9" x14ac:dyDescent="0.25">
      <c r="A1033">
        <v>18</v>
      </c>
      <c r="B1033" t="s">
        <v>125</v>
      </c>
      <c r="C1033" t="s">
        <v>26</v>
      </c>
      <c r="D1033">
        <v>13</v>
      </c>
      <c r="E1033">
        <v>8</v>
      </c>
      <c r="F1033">
        <v>21</v>
      </c>
      <c r="G1033">
        <v>52</v>
      </c>
      <c r="H1033">
        <v>63</v>
      </c>
      <c r="I1033">
        <v>34</v>
      </c>
    </row>
    <row r="1034" spans="1:9" x14ac:dyDescent="0.25">
      <c r="A1034">
        <v>19</v>
      </c>
      <c r="B1034" t="s">
        <v>125</v>
      </c>
      <c r="C1034" t="s">
        <v>39</v>
      </c>
      <c r="D1034">
        <v>11</v>
      </c>
      <c r="E1034">
        <v>11</v>
      </c>
      <c r="F1034">
        <v>20</v>
      </c>
      <c r="G1034">
        <v>47</v>
      </c>
      <c r="H1034">
        <v>65</v>
      </c>
      <c r="I1034">
        <v>33</v>
      </c>
    </row>
    <row r="1035" spans="1:9" x14ac:dyDescent="0.25">
      <c r="A1035">
        <v>20</v>
      </c>
      <c r="B1035" t="s">
        <v>125</v>
      </c>
      <c r="C1035" t="s">
        <v>27</v>
      </c>
      <c r="D1035">
        <v>9</v>
      </c>
      <c r="E1035">
        <v>15</v>
      </c>
      <c r="F1035">
        <v>18</v>
      </c>
      <c r="G1035">
        <v>42</v>
      </c>
      <c r="H1035">
        <v>72</v>
      </c>
      <c r="I1035">
        <v>33</v>
      </c>
    </row>
    <row r="1036" spans="1:9" x14ac:dyDescent="0.25">
      <c r="A1036">
        <v>21</v>
      </c>
      <c r="B1036" t="s">
        <v>125</v>
      </c>
      <c r="C1036" t="s">
        <v>126</v>
      </c>
      <c r="D1036">
        <v>12</v>
      </c>
      <c r="E1036">
        <v>5</v>
      </c>
      <c r="F1036">
        <v>25</v>
      </c>
      <c r="G1036">
        <v>43</v>
      </c>
      <c r="H1036">
        <v>59</v>
      </c>
      <c r="I1036">
        <v>29</v>
      </c>
    </row>
    <row r="1037" spans="1:9" x14ac:dyDescent="0.25">
      <c r="A1037">
        <v>0</v>
      </c>
      <c r="B1037" t="s">
        <v>127</v>
      </c>
      <c r="C1037" t="s">
        <v>44</v>
      </c>
      <c r="D1037">
        <v>24</v>
      </c>
      <c r="E1037">
        <v>14</v>
      </c>
      <c r="F1037">
        <v>4</v>
      </c>
      <c r="G1037">
        <v>66</v>
      </c>
      <c r="H1037">
        <v>31</v>
      </c>
      <c r="I1037">
        <v>62</v>
      </c>
    </row>
    <row r="1038" spans="1:9" x14ac:dyDescent="0.25">
      <c r="A1038">
        <v>1</v>
      </c>
      <c r="B1038" t="s">
        <v>127</v>
      </c>
      <c r="C1038" t="s">
        <v>24</v>
      </c>
      <c r="D1038">
        <v>22</v>
      </c>
      <c r="E1038">
        <v>13</v>
      </c>
      <c r="F1038">
        <v>7</v>
      </c>
      <c r="G1038">
        <v>52</v>
      </c>
      <c r="H1038">
        <v>31</v>
      </c>
      <c r="I1038">
        <v>57</v>
      </c>
    </row>
    <row r="1039" spans="1:9" x14ac:dyDescent="0.25">
      <c r="A1039">
        <v>2</v>
      </c>
      <c r="B1039" t="s">
        <v>127</v>
      </c>
      <c r="C1039" t="s">
        <v>79</v>
      </c>
      <c r="D1039">
        <v>17</v>
      </c>
      <c r="E1039">
        <v>14</v>
      </c>
      <c r="F1039">
        <v>11</v>
      </c>
      <c r="G1039">
        <v>52</v>
      </c>
      <c r="H1039">
        <v>42</v>
      </c>
      <c r="I1039">
        <v>48</v>
      </c>
    </row>
    <row r="1040" spans="1:9" x14ac:dyDescent="0.25">
      <c r="A1040">
        <v>3</v>
      </c>
      <c r="B1040" t="s">
        <v>127</v>
      </c>
      <c r="C1040" t="s">
        <v>87</v>
      </c>
      <c r="D1040">
        <v>18</v>
      </c>
      <c r="E1040">
        <v>11</v>
      </c>
      <c r="F1040">
        <v>13</v>
      </c>
      <c r="G1040">
        <v>67</v>
      </c>
      <c r="H1040">
        <v>58</v>
      </c>
      <c r="I1040">
        <v>47</v>
      </c>
    </row>
    <row r="1041" spans="1:9" x14ac:dyDescent="0.25">
      <c r="A1041">
        <v>4</v>
      </c>
      <c r="B1041" t="s">
        <v>127</v>
      </c>
      <c r="C1041" t="s">
        <v>57</v>
      </c>
      <c r="D1041">
        <v>15</v>
      </c>
      <c r="E1041">
        <v>16</v>
      </c>
      <c r="F1041">
        <v>11</v>
      </c>
      <c r="G1041">
        <v>54</v>
      </c>
      <c r="H1041">
        <v>42</v>
      </c>
      <c r="I1041">
        <v>46</v>
      </c>
    </row>
    <row r="1042" spans="1:9" x14ac:dyDescent="0.25">
      <c r="A1042">
        <v>5</v>
      </c>
      <c r="B1042" t="s">
        <v>127</v>
      </c>
      <c r="C1042" t="s">
        <v>40</v>
      </c>
      <c r="D1042">
        <v>16</v>
      </c>
      <c r="E1042">
        <v>14</v>
      </c>
      <c r="F1042">
        <v>12</v>
      </c>
      <c r="G1042">
        <v>56</v>
      </c>
      <c r="H1042">
        <v>53</v>
      </c>
      <c r="I1042">
        <v>46</v>
      </c>
    </row>
    <row r="1043" spans="1:9" x14ac:dyDescent="0.25">
      <c r="A1043">
        <v>6</v>
      </c>
      <c r="B1043" t="s">
        <v>127</v>
      </c>
      <c r="C1043" t="s">
        <v>36</v>
      </c>
      <c r="D1043">
        <v>16</v>
      </c>
      <c r="E1043">
        <v>12</v>
      </c>
      <c r="F1043">
        <v>14</v>
      </c>
      <c r="G1043">
        <v>50</v>
      </c>
      <c r="H1043">
        <v>48</v>
      </c>
      <c r="I1043">
        <v>44</v>
      </c>
    </row>
    <row r="1044" spans="1:9" x14ac:dyDescent="0.25">
      <c r="A1044">
        <v>7</v>
      </c>
      <c r="B1044" t="s">
        <v>127</v>
      </c>
      <c r="C1044" t="s">
        <v>64</v>
      </c>
      <c r="D1044">
        <v>13</v>
      </c>
      <c r="E1044">
        <v>17</v>
      </c>
      <c r="F1044">
        <v>12</v>
      </c>
      <c r="G1044">
        <v>56</v>
      </c>
      <c r="H1044">
        <v>52</v>
      </c>
      <c r="I1044">
        <v>43</v>
      </c>
    </row>
    <row r="1045" spans="1:9" x14ac:dyDescent="0.25">
      <c r="A1045">
        <v>8</v>
      </c>
      <c r="B1045" t="s">
        <v>127</v>
      </c>
      <c r="C1045" t="s">
        <v>43</v>
      </c>
      <c r="D1045">
        <v>13</v>
      </c>
      <c r="E1045">
        <v>16</v>
      </c>
      <c r="F1045">
        <v>13</v>
      </c>
      <c r="G1045">
        <v>51</v>
      </c>
      <c r="H1045">
        <v>41</v>
      </c>
      <c r="I1045">
        <v>42</v>
      </c>
    </row>
    <row r="1046" spans="1:9" x14ac:dyDescent="0.25">
      <c r="A1046">
        <v>9</v>
      </c>
      <c r="B1046" t="s">
        <v>127</v>
      </c>
      <c r="C1046" t="s">
        <v>23</v>
      </c>
      <c r="D1046">
        <v>14</v>
      </c>
      <c r="E1046">
        <v>14</v>
      </c>
      <c r="F1046">
        <v>14</v>
      </c>
      <c r="G1046">
        <v>49</v>
      </c>
      <c r="H1046">
        <v>51</v>
      </c>
      <c r="I1046">
        <v>42</v>
      </c>
    </row>
    <row r="1047" spans="1:9" x14ac:dyDescent="0.25">
      <c r="A1047">
        <v>10</v>
      </c>
      <c r="B1047" t="s">
        <v>127</v>
      </c>
      <c r="C1047" t="s">
        <v>26</v>
      </c>
      <c r="D1047">
        <v>14</v>
      </c>
      <c r="E1047">
        <v>14</v>
      </c>
      <c r="F1047">
        <v>14</v>
      </c>
      <c r="G1047">
        <v>45</v>
      </c>
      <c r="H1047">
        <v>50</v>
      </c>
      <c r="I1047">
        <v>42</v>
      </c>
    </row>
    <row r="1048" spans="1:9" x14ac:dyDescent="0.25">
      <c r="A1048">
        <v>11</v>
      </c>
      <c r="B1048" t="s">
        <v>127</v>
      </c>
      <c r="C1048" t="s">
        <v>35</v>
      </c>
      <c r="D1048">
        <v>13</v>
      </c>
      <c r="E1048">
        <v>15</v>
      </c>
      <c r="F1048">
        <v>14</v>
      </c>
      <c r="G1048">
        <v>49</v>
      </c>
      <c r="H1048">
        <v>49</v>
      </c>
      <c r="I1048">
        <v>41</v>
      </c>
    </row>
    <row r="1049" spans="1:9" x14ac:dyDescent="0.25">
      <c r="A1049">
        <v>12</v>
      </c>
      <c r="B1049" t="s">
        <v>127</v>
      </c>
      <c r="C1049" t="s">
        <v>41</v>
      </c>
      <c r="D1049">
        <v>14</v>
      </c>
      <c r="E1049">
        <v>12</v>
      </c>
      <c r="F1049">
        <v>16</v>
      </c>
      <c r="G1049">
        <v>44</v>
      </c>
      <c r="H1049">
        <v>49</v>
      </c>
      <c r="I1049">
        <v>40</v>
      </c>
    </row>
    <row r="1050" spans="1:9" x14ac:dyDescent="0.25">
      <c r="A1050">
        <v>13</v>
      </c>
      <c r="B1050" t="s">
        <v>127</v>
      </c>
      <c r="C1050" t="s">
        <v>22</v>
      </c>
      <c r="D1050">
        <v>14</v>
      </c>
      <c r="E1050">
        <v>12</v>
      </c>
      <c r="F1050">
        <v>16</v>
      </c>
      <c r="G1050">
        <v>39</v>
      </c>
      <c r="H1050">
        <v>46</v>
      </c>
      <c r="I1050">
        <v>40</v>
      </c>
    </row>
    <row r="1051" spans="1:9" x14ac:dyDescent="0.25">
      <c r="A1051">
        <v>14</v>
      </c>
      <c r="B1051" t="s">
        <v>127</v>
      </c>
      <c r="C1051" t="s">
        <v>28</v>
      </c>
      <c r="D1051">
        <v>13</v>
      </c>
      <c r="E1051">
        <v>12</v>
      </c>
      <c r="F1051">
        <v>17</v>
      </c>
      <c r="G1051">
        <v>49</v>
      </c>
      <c r="H1051">
        <v>48</v>
      </c>
      <c r="I1051">
        <v>38</v>
      </c>
    </row>
    <row r="1052" spans="1:9" x14ac:dyDescent="0.25">
      <c r="A1052">
        <v>15</v>
      </c>
      <c r="B1052" t="s">
        <v>127</v>
      </c>
      <c r="C1052" t="s">
        <v>89</v>
      </c>
      <c r="D1052">
        <v>14</v>
      </c>
      <c r="E1052">
        <v>10</v>
      </c>
      <c r="F1052">
        <v>18</v>
      </c>
      <c r="G1052">
        <v>43</v>
      </c>
      <c r="H1052">
        <v>54</v>
      </c>
      <c r="I1052">
        <v>38</v>
      </c>
    </row>
    <row r="1053" spans="1:9" x14ac:dyDescent="0.25">
      <c r="A1053">
        <v>16</v>
      </c>
      <c r="B1053" t="s">
        <v>127</v>
      </c>
      <c r="C1053" t="s">
        <v>27</v>
      </c>
      <c r="D1053">
        <v>12</v>
      </c>
      <c r="E1053">
        <v>13</v>
      </c>
      <c r="F1053">
        <v>17</v>
      </c>
      <c r="G1053">
        <v>56</v>
      </c>
      <c r="H1053">
        <v>60</v>
      </c>
      <c r="I1053">
        <v>37</v>
      </c>
    </row>
    <row r="1054" spans="1:9" x14ac:dyDescent="0.25">
      <c r="A1054">
        <v>17</v>
      </c>
      <c r="B1054" t="s">
        <v>127</v>
      </c>
      <c r="C1054" t="s">
        <v>30</v>
      </c>
      <c r="D1054">
        <v>11</v>
      </c>
      <c r="E1054">
        <v>15</v>
      </c>
      <c r="F1054">
        <v>16</v>
      </c>
      <c r="G1054">
        <v>55</v>
      </c>
      <c r="H1054">
        <v>60</v>
      </c>
      <c r="I1054">
        <v>37</v>
      </c>
    </row>
    <row r="1055" spans="1:9" x14ac:dyDescent="0.25">
      <c r="A1055">
        <v>18</v>
      </c>
      <c r="B1055" t="s">
        <v>127</v>
      </c>
      <c r="C1055" t="s">
        <v>73</v>
      </c>
      <c r="D1055">
        <v>12</v>
      </c>
      <c r="E1055">
        <v>13</v>
      </c>
      <c r="F1055">
        <v>17</v>
      </c>
      <c r="G1055">
        <v>52</v>
      </c>
      <c r="H1055">
        <v>64</v>
      </c>
      <c r="I1055">
        <v>37</v>
      </c>
    </row>
    <row r="1056" spans="1:9" x14ac:dyDescent="0.25">
      <c r="A1056">
        <v>19</v>
      </c>
      <c r="B1056" t="s">
        <v>127</v>
      </c>
      <c r="C1056" t="s">
        <v>45</v>
      </c>
      <c r="D1056">
        <v>11</v>
      </c>
      <c r="E1056">
        <v>14</v>
      </c>
      <c r="F1056">
        <v>17</v>
      </c>
      <c r="G1056">
        <v>47</v>
      </c>
      <c r="H1056">
        <v>68</v>
      </c>
      <c r="I1056">
        <v>36</v>
      </c>
    </row>
    <row r="1057" spans="1:9" x14ac:dyDescent="0.25">
      <c r="A1057">
        <v>20</v>
      </c>
      <c r="B1057" t="s">
        <v>127</v>
      </c>
      <c r="C1057" t="s">
        <v>29</v>
      </c>
      <c r="D1057">
        <v>10</v>
      </c>
      <c r="E1057">
        <v>12</v>
      </c>
      <c r="F1057">
        <v>20</v>
      </c>
      <c r="G1057">
        <v>38</v>
      </c>
      <c r="H1057">
        <v>48</v>
      </c>
      <c r="I1057">
        <v>32</v>
      </c>
    </row>
    <row r="1058" spans="1:9" x14ac:dyDescent="0.25">
      <c r="A1058">
        <v>21</v>
      </c>
      <c r="B1058" t="s">
        <v>127</v>
      </c>
      <c r="C1058" t="s">
        <v>48</v>
      </c>
      <c r="D1058">
        <v>7</v>
      </c>
      <c r="E1058">
        <v>15</v>
      </c>
      <c r="F1058">
        <v>20</v>
      </c>
      <c r="G1058">
        <v>37</v>
      </c>
      <c r="H1058">
        <v>62</v>
      </c>
      <c r="I1058">
        <v>29</v>
      </c>
    </row>
    <row r="1059" spans="1:9" x14ac:dyDescent="0.25">
      <c r="A1059">
        <v>0</v>
      </c>
      <c r="B1059" t="s">
        <v>128</v>
      </c>
      <c r="C1059" t="s">
        <v>24</v>
      </c>
      <c r="D1059">
        <v>25</v>
      </c>
      <c r="E1059">
        <v>10</v>
      </c>
      <c r="F1059">
        <v>7</v>
      </c>
      <c r="G1059">
        <v>72</v>
      </c>
      <c r="H1059">
        <v>42</v>
      </c>
      <c r="I1059">
        <v>60</v>
      </c>
    </row>
    <row r="1060" spans="1:9" x14ac:dyDescent="0.25">
      <c r="A1060">
        <v>1</v>
      </c>
      <c r="B1060" t="s">
        <v>128</v>
      </c>
      <c r="C1060" t="s">
        <v>23</v>
      </c>
      <c r="D1060">
        <v>23</v>
      </c>
      <c r="E1060">
        <v>11</v>
      </c>
      <c r="F1060">
        <v>8</v>
      </c>
      <c r="G1060">
        <v>57</v>
      </c>
      <c r="H1060">
        <v>43</v>
      </c>
      <c r="I1060">
        <v>57</v>
      </c>
    </row>
    <row r="1061" spans="1:9" x14ac:dyDescent="0.25">
      <c r="A1061">
        <v>2</v>
      </c>
      <c r="B1061" t="s">
        <v>128</v>
      </c>
      <c r="C1061" t="s">
        <v>44</v>
      </c>
      <c r="D1061">
        <v>21</v>
      </c>
      <c r="E1061">
        <v>11</v>
      </c>
      <c r="F1061">
        <v>10</v>
      </c>
      <c r="G1061">
        <v>71</v>
      </c>
      <c r="H1061">
        <v>45</v>
      </c>
      <c r="I1061">
        <v>53</v>
      </c>
    </row>
    <row r="1062" spans="1:9" x14ac:dyDescent="0.25">
      <c r="A1062">
        <v>3</v>
      </c>
      <c r="B1062" t="s">
        <v>128</v>
      </c>
      <c r="C1062" t="s">
        <v>87</v>
      </c>
      <c r="D1062">
        <v>17</v>
      </c>
      <c r="E1062">
        <v>14</v>
      </c>
      <c r="F1062">
        <v>11</v>
      </c>
      <c r="G1062">
        <v>55</v>
      </c>
      <c r="H1062">
        <v>45</v>
      </c>
      <c r="I1062">
        <v>48</v>
      </c>
    </row>
    <row r="1063" spans="1:9" x14ac:dyDescent="0.25">
      <c r="A1063">
        <v>4</v>
      </c>
      <c r="B1063" t="s">
        <v>128</v>
      </c>
      <c r="C1063" t="s">
        <v>35</v>
      </c>
      <c r="D1063">
        <v>18</v>
      </c>
      <c r="E1063">
        <v>11</v>
      </c>
      <c r="F1063">
        <v>13</v>
      </c>
      <c r="G1063">
        <v>66</v>
      </c>
      <c r="H1063">
        <v>54</v>
      </c>
      <c r="I1063">
        <v>47</v>
      </c>
    </row>
    <row r="1064" spans="1:9" x14ac:dyDescent="0.25">
      <c r="A1064">
        <v>5</v>
      </c>
      <c r="B1064" t="s">
        <v>128</v>
      </c>
      <c r="C1064" t="s">
        <v>30</v>
      </c>
      <c r="D1064">
        <v>17</v>
      </c>
      <c r="E1064">
        <v>12</v>
      </c>
      <c r="F1064">
        <v>13</v>
      </c>
      <c r="G1064">
        <v>67</v>
      </c>
      <c r="H1064">
        <v>53</v>
      </c>
      <c r="I1064">
        <v>46</v>
      </c>
    </row>
    <row r="1065" spans="1:9" x14ac:dyDescent="0.25">
      <c r="A1065">
        <v>6</v>
      </c>
      <c r="B1065" t="s">
        <v>128</v>
      </c>
      <c r="C1065" t="s">
        <v>79</v>
      </c>
      <c r="D1065">
        <v>19</v>
      </c>
      <c r="E1065">
        <v>8</v>
      </c>
      <c r="F1065">
        <v>15</v>
      </c>
      <c r="G1065">
        <v>56</v>
      </c>
      <c r="H1065">
        <v>54</v>
      </c>
      <c r="I1065">
        <v>46</v>
      </c>
    </row>
    <row r="1066" spans="1:9" x14ac:dyDescent="0.25">
      <c r="A1066">
        <v>7</v>
      </c>
      <c r="B1066" t="s">
        <v>128</v>
      </c>
      <c r="C1066" t="s">
        <v>26</v>
      </c>
      <c r="D1066">
        <v>16</v>
      </c>
      <c r="E1066">
        <v>13</v>
      </c>
      <c r="F1066">
        <v>13</v>
      </c>
      <c r="G1066">
        <v>58</v>
      </c>
      <c r="H1066">
        <v>48</v>
      </c>
      <c r="I1066">
        <v>45</v>
      </c>
    </row>
    <row r="1067" spans="1:9" x14ac:dyDescent="0.25">
      <c r="A1067">
        <v>8</v>
      </c>
      <c r="B1067" t="s">
        <v>128</v>
      </c>
      <c r="C1067" t="s">
        <v>28</v>
      </c>
      <c r="D1067">
        <v>16</v>
      </c>
      <c r="E1067">
        <v>13</v>
      </c>
      <c r="F1067">
        <v>13</v>
      </c>
      <c r="G1067">
        <v>60</v>
      </c>
      <c r="H1067">
        <v>51</v>
      </c>
      <c r="I1067">
        <v>45</v>
      </c>
    </row>
    <row r="1068" spans="1:9" x14ac:dyDescent="0.25">
      <c r="A1068">
        <v>9</v>
      </c>
      <c r="B1068" t="s">
        <v>128</v>
      </c>
      <c r="C1068" t="s">
        <v>73</v>
      </c>
      <c r="D1068">
        <v>15</v>
      </c>
      <c r="E1068">
        <v>12</v>
      </c>
      <c r="F1068">
        <v>15</v>
      </c>
      <c r="G1068">
        <v>53</v>
      </c>
      <c r="H1068">
        <v>54</v>
      </c>
      <c r="I1068">
        <v>42</v>
      </c>
    </row>
    <row r="1069" spans="1:9" x14ac:dyDescent="0.25">
      <c r="A1069">
        <v>10</v>
      </c>
      <c r="B1069" t="s">
        <v>128</v>
      </c>
      <c r="C1069" t="s">
        <v>22</v>
      </c>
      <c r="D1069">
        <v>15</v>
      </c>
      <c r="E1069">
        <v>11</v>
      </c>
      <c r="F1069">
        <v>16</v>
      </c>
      <c r="G1069">
        <v>57</v>
      </c>
      <c r="H1069">
        <v>60</v>
      </c>
      <c r="I1069">
        <v>41</v>
      </c>
    </row>
    <row r="1070" spans="1:9" x14ac:dyDescent="0.25">
      <c r="A1070">
        <v>11</v>
      </c>
      <c r="B1070" t="s">
        <v>128</v>
      </c>
      <c r="C1070" t="s">
        <v>27</v>
      </c>
      <c r="D1070">
        <v>13</v>
      </c>
      <c r="E1070">
        <v>14</v>
      </c>
      <c r="F1070">
        <v>15</v>
      </c>
      <c r="G1070">
        <v>49</v>
      </c>
      <c r="H1070">
        <v>51</v>
      </c>
      <c r="I1070">
        <v>40</v>
      </c>
    </row>
    <row r="1071" spans="1:9" x14ac:dyDescent="0.25">
      <c r="A1071">
        <v>12</v>
      </c>
      <c r="B1071" t="s">
        <v>128</v>
      </c>
      <c r="C1071" t="s">
        <v>45</v>
      </c>
      <c r="D1071">
        <v>11</v>
      </c>
      <c r="E1071">
        <v>18</v>
      </c>
      <c r="F1071">
        <v>13</v>
      </c>
      <c r="G1071">
        <v>47</v>
      </c>
      <c r="H1071">
        <v>52</v>
      </c>
      <c r="I1071">
        <v>40</v>
      </c>
    </row>
    <row r="1072" spans="1:9" x14ac:dyDescent="0.25">
      <c r="A1072">
        <v>13</v>
      </c>
      <c r="B1072" t="s">
        <v>128</v>
      </c>
      <c r="C1072" t="s">
        <v>41</v>
      </c>
      <c r="D1072">
        <v>15</v>
      </c>
      <c r="E1072">
        <v>10</v>
      </c>
      <c r="F1072">
        <v>17</v>
      </c>
      <c r="G1072">
        <v>51</v>
      </c>
      <c r="H1072">
        <v>59</v>
      </c>
      <c r="I1072">
        <v>40</v>
      </c>
    </row>
    <row r="1073" spans="1:9" x14ac:dyDescent="0.25">
      <c r="A1073">
        <v>14</v>
      </c>
      <c r="B1073" t="s">
        <v>128</v>
      </c>
      <c r="C1073" t="s">
        <v>57</v>
      </c>
      <c r="D1073">
        <v>14</v>
      </c>
      <c r="E1073">
        <v>10</v>
      </c>
      <c r="F1073">
        <v>18</v>
      </c>
      <c r="G1073">
        <v>61</v>
      </c>
      <c r="H1073">
        <v>56</v>
      </c>
      <c r="I1073">
        <v>38</v>
      </c>
    </row>
    <row r="1074" spans="1:9" x14ac:dyDescent="0.25">
      <c r="A1074">
        <v>15</v>
      </c>
      <c r="B1074" t="s">
        <v>128</v>
      </c>
      <c r="C1074" t="s">
        <v>43</v>
      </c>
      <c r="D1074">
        <v>10</v>
      </c>
      <c r="E1074">
        <v>17</v>
      </c>
      <c r="F1074">
        <v>15</v>
      </c>
      <c r="G1074">
        <v>40</v>
      </c>
      <c r="H1074">
        <v>46</v>
      </c>
      <c r="I1074">
        <v>37</v>
      </c>
    </row>
    <row r="1075" spans="1:9" x14ac:dyDescent="0.25">
      <c r="A1075">
        <v>16</v>
      </c>
      <c r="B1075" t="s">
        <v>128</v>
      </c>
      <c r="C1075" t="s">
        <v>36</v>
      </c>
      <c r="D1075">
        <v>13</v>
      </c>
      <c r="E1075">
        <v>11</v>
      </c>
      <c r="F1075">
        <v>18</v>
      </c>
      <c r="G1075">
        <v>41</v>
      </c>
      <c r="H1075">
        <v>49</v>
      </c>
      <c r="I1075">
        <v>37</v>
      </c>
    </row>
    <row r="1076" spans="1:9" x14ac:dyDescent="0.25">
      <c r="A1076">
        <v>17</v>
      </c>
      <c r="B1076" t="s">
        <v>128</v>
      </c>
      <c r="C1076" t="s">
        <v>29</v>
      </c>
      <c r="D1076">
        <v>12</v>
      </c>
      <c r="E1076">
        <v>13</v>
      </c>
      <c r="F1076">
        <v>17</v>
      </c>
      <c r="G1076">
        <v>44</v>
      </c>
      <c r="H1076">
        <v>60</v>
      </c>
      <c r="I1076">
        <v>37</v>
      </c>
    </row>
    <row r="1077" spans="1:9" x14ac:dyDescent="0.25">
      <c r="A1077">
        <v>18</v>
      </c>
      <c r="B1077" t="s">
        <v>128</v>
      </c>
      <c r="C1077" t="s">
        <v>89</v>
      </c>
      <c r="D1077">
        <v>13</v>
      </c>
      <c r="E1077">
        <v>9</v>
      </c>
      <c r="F1077">
        <v>20</v>
      </c>
      <c r="G1077">
        <v>40</v>
      </c>
      <c r="H1077">
        <v>55</v>
      </c>
      <c r="I1077">
        <v>35</v>
      </c>
    </row>
    <row r="1078" spans="1:9" x14ac:dyDescent="0.25">
      <c r="A1078">
        <v>19</v>
      </c>
      <c r="B1078" t="s">
        <v>128</v>
      </c>
      <c r="C1078" t="s">
        <v>48</v>
      </c>
      <c r="D1078">
        <v>11</v>
      </c>
      <c r="E1078">
        <v>10</v>
      </c>
      <c r="F1078">
        <v>21</v>
      </c>
      <c r="G1078">
        <v>36</v>
      </c>
      <c r="H1078">
        <v>63</v>
      </c>
      <c r="I1078">
        <v>32</v>
      </c>
    </row>
    <row r="1079" spans="1:9" x14ac:dyDescent="0.25">
      <c r="A1079">
        <v>20</v>
      </c>
      <c r="B1079" t="s">
        <v>128</v>
      </c>
      <c r="C1079" t="s">
        <v>31</v>
      </c>
      <c r="D1079">
        <v>9</v>
      </c>
      <c r="E1079">
        <v>12</v>
      </c>
      <c r="F1079">
        <v>21</v>
      </c>
      <c r="G1079">
        <v>41</v>
      </c>
      <c r="H1079">
        <v>58</v>
      </c>
      <c r="I1079">
        <v>30</v>
      </c>
    </row>
    <row r="1080" spans="1:9" x14ac:dyDescent="0.25">
      <c r="A1080">
        <v>21</v>
      </c>
      <c r="B1080" t="s">
        <v>128</v>
      </c>
      <c r="C1080" t="s">
        <v>50</v>
      </c>
      <c r="D1080">
        <v>9</v>
      </c>
      <c r="E1080">
        <v>10</v>
      </c>
      <c r="F1080">
        <v>23</v>
      </c>
      <c r="G1080">
        <v>38</v>
      </c>
      <c r="H1080">
        <v>62</v>
      </c>
      <c r="I1080">
        <v>28</v>
      </c>
    </row>
    <row r="1081" spans="1:9" x14ac:dyDescent="0.25">
      <c r="A1081">
        <v>0</v>
      </c>
      <c r="B1081" t="s">
        <v>129</v>
      </c>
      <c r="C1081" t="s">
        <v>79</v>
      </c>
      <c r="D1081">
        <v>24</v>
      </c>
      <c r="E1081">
        <v>10</v>
      </c>
      <c r="F1081">
        <v>8</v>
      </c>
      <c r="G1081">
        <v>69</v>
      </c>
      <c r="H1081">
        <v>33</v>
      </c>
      <c r="I1081">
        <v>58</v>
      </c>
    </row>
    <row r="1082" spans="1:9" x14ac:dyDescent="0.25">
      <c r="A1082">
        <v>1</v>
      </c>
      <c r="B1082" t="s">
        <v>129</v>
      </c>
      <c r="C1082" t="s">
        <v>44</v>
      </c>
      <c r="D1082">
        <v>24</v>
      </c>
      <c r="E1082">
        <v>9</v>
      </c>
      <c r="F1082">
        <v>9</v>
      </c>
      <c r="G1082">
        <v>73</v>
      </c>
      <c r="H1082">
        <v>31</v>
      </c>
      <c r="I1082">
        <v>57</v>
      </c>
    </row>
    <row r="1083" spans="1:9" x14ac:dyDescent="0.25">
      <c r="A1083">
        <v>2</v>
      </c>
      <c r="B1083" t="s">
        <v>129</v>
      </c>
      <c r="C1083" t="s">
        <v>24</v>
      </c>
      <c r="D1083">
        <v>24</v>
      </c>
      <c r="E1083">
        <v>9</v>
      </c>
      <c r="F1083">
        <v>9</v>
      </c>
      <c r="G1083">
        <v>64</v>
      </c>
      <c r="H1083">
        <v>30</v>
      </c>
      <c r="I1083">
        <v>57</v>
      </c>
    </row>
    <row r="1084" spans="1:9" x14ac:dyDescent="0.25">
      <c r="A1084">
        <v>3</v>
      </c>
      <c r="B1084" t="s">
        <v>129</v>
      </c>
      <c r="C1084" t="s">
        <v>22</v>
      </c>
      <c r="D1084">
        <v>23</v>
      </c>
      <c r="E1084">
        <v>11</v>
      </c>
      <c r="F1084">
        <v>8</v>
      </c>
      <c r="G1084">
        <v>77</v>
      </c>
      <c r="H1084">
        <v>45</v>
      </c>
      <c r="I1084">
        <v>57</v>
      </c>
    </row>
    <row r="1085" spans="1:9" x14ac:dyDescent="0.25">
      <c r="A1085">
        <v>4</v>
      </c>
      <c r="B1085" t="s">
        <v>129</v>
      </c>
      <c r="C1085" t="s">
        <v>23</v>
      </c>
      <c r="D1085">
        <v>22</v>
      </c>
      <c r="E1085">
        <v>8</v>
      </c>
      <c r="F1085">
        <v>12</v>
      </c>
      <c r="G1085">
        <v>58</v>
      </c>
      <c r="H1085">
        <v>40</v>
      </c>
      <c r="I1085">
        <v>52</v>
      </c>
    </row>
    <row r="1086" spans="1:9" x14ac:dyDescent="0.25">
      <c r="A1086">
        <v>5</v>
      </c>
      <c r="B1086" t="s">
        <v>129</v>
      </c>
      <c r="C1086" t="s">
        <v>26</v>
      </c>
      <c r="D1086">
        <v>19</v>
      </c>
      <c r="E1086">
        <v>13</v>
      </c>
      <c r="F1086">
        <v>10</v>
      </c>
      <c r="G1086">
        <v>63</v>
      </c>
      <c r="H1086">
        <v>42</v>
      </c>
      <c r="I1086">
        <v>51</v>
      </c>
    </row>
    <row r="1087" spans="1:9" x14ac:dyDescent="0.25">
      <c r="A1087">
        <v>6</v>
      </c>
      <c r="B1087" t="s">
        <v>129</v>
      </c>
      <c r="C1087" t="s">
        <v>27</v>
      </c>
      <c r="D1087">
        <v>18</v>
      </c>
      <c r="E1087">
        <v>12</v>
      </c>
      <c r="F1087">
        <v>12</v>
      </c>
      <c r="G1087">
        <v>58</v>
      </c>
      <c r="H1087">
        <v>49</v>
      </c>
      <c r="I1087">
        <v>48</v>
      </c>
    </row>
    <row r="1088" spans="1:9" x14ac:dyDescent="0.25">
      <c r="A1088">
        <v>7</v>
      </c>
      <c r="B1088" t="s">
        <v>129</v>
      </c>
      <c r="C1088" t="s">
        <v>29</v>
      </c>
      <c r="D1088">
        <v>19</v>
      </c>
      <c r="E1088">
        <v>10</v>
      </c>
      <c r="F1088">
        <v>13</v>
      </c>
      <c r="G1088">
        <v>69</v>
      </c>
      <c r="H1088">
        <v>61</v>
      </c>
      <c r="I1088">
        <v>48</v>
      </c>
    </row>
    <row r="1089" spans="1:9" x14ac:dyDescent="0.25">
      <c r="A1089">
        <v>8</v>
      </c>
      <c r="B1089" t="s">
        <v>129</v>
      </c>
      <c r="C1089" t="s">
        <v>35</v>
      </c>
      <c r="D1089">
        <v>18</v>
      </c>
      <c r="E1089">
        <v>11</v>
      </c>
      <c r="F1089">
        <v>13</v>
      </c>
      <c r="G1089">
        <v>65</v>
      </c>
      <c r="H1089">
        <v>57</v>
      </c>
      <c r="I1089">
        <v>47</v>
      </c>
    </row>
    <row r="1090" spans="1:9" x14ac:dyDescent="0.25">
      <c r="A1090">
        <v>9</v>
      </c>
      <c r="B1090" t="s">
        <v>129</v>
      </c>
      <c r="C1090" t="s">
        <v>41</v>
      </c>
      <c r="D1090">
        <v>17</v>
      </c>
      <c r="E1090">
        <v>12</v>
      </c>
      <c r="F1090">
        <v>13</v>
      </c>
      <c r="G1090">
        <v>61</v>
      </c>
      <c r="H1090">
        <v>60</v>
      </c>
      <c r="I1090">
        <v>46</v>
      </c>
    </row>
    <row r="1091" spans="1:9" x14ac:dyDescent="0.25">
      <c r="A1091">
        <v>10</v>
      </c>
      <c r="B1091" t="s">
        <v>129</v>
      </c>
      <c r="C1091" t="s">
        <v>28</v>
      </c>
      <c r="D1091">
        <v>15</v>
      </c>
      <c r="E1091">
        <v>11</v>
      </c>
      <c r="F1091">
        <v>16</v>
      </c>
      <c r="G1091">
        <v>49</v>
      </c>
      <c r="H1091">
        <v>52</v>
      </c>
      <c r="I1091">
        <v>41</v>
      </c>
    </row>
    <row r="1092" spans="1:9" x14ac:dyDescent="0.25">
      <c r="A1092">
        <v>11</v>
      </c>
      <c r="B1092" t="s">
        <v>129</v>
      </c>
      <c r="C1092" t="s">
        <v>43</v>
      </c>
      <c r="D1092">
        <v>13</v>
      </c>
      <c r="E1092">
        <v>13</v>
      </c>
      <c r="F1092">
        <v>16</v>
      </c>
      <c r="G1092">
        <v>41</v>
      </c>
      <c r="H1092">
        <v>46</v>
      </c>
      <c r="I1092">
        <v>39</v>
      </c>
    </row>
    <row r="1093" spans="1:9" x14ac:dyDescent="0.25">
      <c r="A1093">
        <v>12</v>
      </c>
      <c r="B1093" t="s">
        <v>129</v>
      </c>
      <c r="C1093" t="s">
        <v>87</v>
      </c>
      <c r="D1093">
        <v>11</v>
      </c>
      <c r="E1093">
        <v>16</v>
      </c>
      <c r="F1093">
        <v>15</v>
      </c>
      <c r="G1093">
        <v>39</v>
      </c>
      <c r="H1093">
        <v>53</v>
      </c>
      <c r="I1093">
        <v>38</v>
      </c>
    </row>
    <row r="1094" spans="1:9" x14ac:dyDescent="0.25">
      <c r="A1094">
        <v>13</v>
      </c>
      <c r="B1094" t="s">
        <v>129</v>
      </c>
      <c r="C1094" t="s">
        <v>30</v>
      </c>
      <c r="D1094">
        <v>12</v>
      </c>
      <c r="E1094">
        <v>12</v>
      </c>
      <c r="F1094">
        <v>18</v>
      </c>
      <c r="G1094">
        <v>47</v>
      </c>
      <c r="H1094">
        <v>51</v>
      </c>
      <c r="I1094">
        <v>36</v>
      </c>
    </row>
    <row r="1095" spans="1:9" x14ac:dyDescent="0.25">
      <c r="A1095">
        <v>14</v>
      </c>
      <c r="B1095" t="s">
        <v>129</v>
      </c>
      <c r="C1095" t="s">
        <v>36</v>
      </c>
      <c r="D1095">
        <v>9</v>
      </c>
      <c r="E1095">
        <v>18</v>
      </c>
      <c r="F1095">
        <v>15</v>
      </c>
      <c r="G1095">
        <v>37</v>
      </c>
      <c r="H1095">
        <v>48</v>
      </c>
      <c r="I1095">
        <v>36</v>
      </c>
    </row>
    <row r="1096" spans="1:9" x14ac:dyDescent="0.25">
      <c r="A1096">
        <v>15</v>
      </c>
      <c r="B1096" t="s">
        <v>129</v>
      </c>
      <c r="C1096" t="s">
        <v>50</v>
      </c>
      <c r="D1096">
        <v>12</v>
      </c>
      <c r="E1096">
        <v>11</v>
      </c>
      <c r="F1096">
        <v>19</v>
      </c>
      <c r="G1096">
        <v>42</v>
      </c>
      <c r="H1096">
        <v>54</v>
      </c>
      <c r="I1096">
        <v>35</v>
      </c>
    </row>
    <row r="1097" spans="1:9" x14ac:dyDescent="0.25">
      <c r="A1097">
        <v>16</v>
      </c>
      <c r="B1097" t="s">
        <v>129</v>
      </c>
      <c r="C1097" t="s">
        <v>57</v>
      </c>
      <c r="D1097">
        <v>10</v>
      </c>
      <c r="E1097">
        <v>15</v>
      </c>
      <c r="F1097">
        <v>17</v>
      </c>
      <c r="G1097">
        <v>39</v>
      </c>
      <c r="H1097">
        <v>56</v>
      </c>
      <c r="I1097">
        <v>35</v>
      </c>
    </row>
    <row r="1098" spans="1:9" x14ac:dyDescent="0.25">
      <c r="A1098">
        <v>17</v>
      </c>
      <c r="B1098" t="s">
        <v>129</v>
      </c>
      <c r="C1098" t="s">
        <v>89</v>
      </c>
      <c r="D1098">
        <v>9</v>
      </c>
      <c r="E1098">
        <v>15</v>
      </c>
      <c r="F1098">
        <v>18</v>
      </c>
      <c r="G1098">
        <v>44</v>
      </c>
      <c r="H1098">
        <v>67</v>
      </c>
      <c r="I1098">
        <v>33</v>
      </c>
    </row>
    <row r="1099" spans="1:9" x14ac:dyDescent="0.25">
      <c r="A1099">
        <v>18</v>
      </c>
      <c r="B1099" t="s">
        <v>129</v>
      </c>
      <c r="C1099" t="s">
        <v>45</v>
      </c>
      <c r="D1099">
        <v>12</v>
      </c>
      <c r="E1099">
        <v>7</v>
      </c>
      <c r="F1099">
        <v>23</v>
      </c>
      <c r="G1099">
        <v>52</v>
      </c>
      <c r="H1099">
        <v>80</v>
      </c>
      <c r="I1099">
        <v>31</v>
      </c>
    </row>
    <row r="1100" spans="1:9" x14ac:dyDescent="0.25">
      <c r="A1100">
        <v>19</v>
      </c>
      <c r="B1100" t="s">
        <v>129</v>
      </c>
      <c r="C1100" t="s">
        <v>31</v>
      </c>
      <c r="D1100">
        <v>8</v>
      </c>
      <c r="E1100">
        <v>13</v>
      </c>
      <c r="F1100">
        <v>21</v>
      </c>
      <c r="G1100">
        <v>39</v>
      </c>
      <c r="H1100">
        <v>65</v>
      </c>
      <c r="I1100">
        <v>29</v>
      </c>
    </row>
    <row r="1101" spans="1:9" x14ac:dyDescent="0.25">
      <c r="A1101">
        <v>20</v>
      </c>
      <c r="B1101" t="s">
        <v>129</v>
      </c>
      <c r="C1101" t="s">
        <v>38</v>
      </c>
      <c r="D1101">
        <v>8</v>
      </c>
      <c r="E1101">
        <v>9</v>
      </c>
      <c r="F1101">
        <v>25</v>
      </c>
      <c r="G1101">
        <v>47</v>
      </c>
      <c r="H1101">
        <v>81</v>
      </c>
      <c r="I1101">
        <v>25</v>
      </c>
    </row>
    <row r="1102" spans="1:9" x14ac:dyDescent="0.25">
      <c r="A1102">
        <v>21</v>
      </c>
      <c r="B1102" t="s">
        <v>129</v>
      </c>
      <c r="C1102" t="s">
        <v>54</v>
      </c>
      <c r="D1102">
        <v>6</v>
      </c>
      <c r="E1102">
        <v>13</v>
      </c>
      <c r="F1102">
        <v>23</v>
      </c>
      <c r="G1102">
        <v>27</v>
      </c>
      <c r="H1102">
        <v>59</v>
      </c>
      <c r="I1102">
        <v>25</v>
      </c>
    </row>
    <row r="1103" spans="1:9" x14ac:dyDescent="0.25">
      <c r="A1103">
        <v>0</v>
      </c>
      <c r="B1103" t="s">
        <v>130</v>
      </c>
      <c r="C1103" t="s">
        <v>23</v>
      </c>
      <c r="D1103">
        <v>29</v>
      </c>
      <c r="E1103">
        <v>7</v>
      </c>
      <c r="F1103">
        <v>6</v>
      </c>
      <c r="G1103">
        <v>71</v>
      </c>
      <c r="H1103">
        <v>29</v>
      </c>
      <c r="I1103">
        <v>65</v>
      </c>
    </row>
    <row r="1104" spans="1:9" x14ac:dyDescent="0.25">
      <c r="A1104">
        <v>1</v>
      </c>
      <c r="B1104" t="s">
        <v>130</v>
      </c>
      <c r="C1104" t="s">
        <v>44</v>
      </c>
      <c r="D1104">
        <v>27</v>
      </c>
      <c r="E1104">
        <v>10</v>
      </c>
      <c r="F1104">
        <v>5</v>
      </c>
      <c r="G1104">
        <v>72</v>
      </c>
      <c r="H1104">
        <v>30</v>
      </c>
      <c r="I1104">
        <v>64</v>
      </c>
    </row>
    <row r="1105" spans="1:9" x14ac:dyDescent="0.25">
      <c r="A1105">
        <v>2</v>
      </c>
      <c r="B1105" t="s">
        <v>130</v>
      </c>
      <c r="C1105" t="s">
        <v>26</v>
      </c>
      <c r="D1105">
        <v>19</v>
      </c>
      <c r="E1105">
        <v>14</v>
      </c>
      <c r="F1105">
        <v>9</v>
      </c>
      <c r="G1105">
        <v>54</v>
      </c>
      <c r="H1105">
        <v>33</v>
      </c>
      <c r="I1105">
        <v>52</v>
      </c>
    </row>
    <row r="1106" spans="1:9" x14ac:dyDescent="0.25">
      <c r="A1106">
        <v>3</v>
      </c>
      <c r="B1106" t="s">
        <v>130</v>
      </c>
      <c r="C1106" t="s">
        <v>35</v>
      </c>
      <c r="D1106">
        <v>22</v>
      </c>
      <c r="E1106">
        <v>8</v>
      </c>
      <c r="F1106">
        <v>12</v>
      </c>
      <c r="G1106">
        <v>64</v>
      </c>
      <c r="H1106">
        <v>54</v>
      </c>
      <c r="I1106">
        <v>52</v>
      </c>
    </row>
    <row r="1107" spans="1:9" x14ac:dyDescent="0.25">
      <c r="A1107">
        <v>4</v>
      </c>
      <c r="B1107" t="s">
        <v>130</v>
      </c>
      <c r="C1107" t="s">
        <v>24</v>
      </c>
      <c r="D1107">
        <v>17</v>
      </c>
      <c r="E1107">
        <v>17</v>
      </c>
      <c r="F1107">
        <v>8</v>
      </c>
      <c r="G1107">
        <v>42</v>
      </c>
      <c r="H1107">
        <v>24</v>
      </c>
      <c r="I1107">
        <v>51</v>
      </c>
    </row>
    <row r="1108" spans="1:9" x14ac:dyDescent="0.25">
      <c r="A1108">
        <v>5</v>
      </c>
      <c r="B1108" t="s">
        <v>130</v>
      </c>
      <c r="C1108" t="s">
        <v>27</v>
      </c>
      <c r="D1108">
        <v>18</v>
      </c>
      <c r="E1108">
        <v>15</v>
      </c>
      <c r="F1108">
        <v>9</v>
      </c>
      <c r="G1108">
        <v>52</v>
      </c>
      <c r="H1108">
        <v>42</v>
      </c>
      <c r="I1108">
        <v>51</v>
      </c>
    </row>
    <row r="1109" spans="1:9" x14ac:dyDescent="0.25">
      <c r="A1109">
        <v>6</v>
      </c>
      <c r="B1109" t="s">
        <v>130</v>
      </c>
      <c r="C1109" t="s">
        <v>45</v>
      </c>
      <c r="D1109">
        <v>17</v>
      </c>
      <c r="E1109">
        <v>12</v>
      </c>
      <c r="F1109">
        <v>13</v>
      </c>
      <c r="G1109">
        <v>56</v>
      </c>
      <c r="H1109">
        <v>44</v>
      </c>
      <c r="I1109">
        <v>46</v>
      </c>
    </row>
    <row r="1110" spans="1:9" x14ac:dyDescent="0.25">
      <c r="A1110">
        <v>7</v>
      </c>
      <c r="B1110" t="s">
        <v>130</v>
      </c>
      <c r="C1110" t="s">
        <v>29</v>
      </c>
      <c r="D1110">
        <v>16</v>
      </c>
      <c r="E1110">
        <v>11</v>
      </c>
      <c r="F1110">
        <v>15</v>
      </c>
      <c r="G1110">
        <v>65</v>
      </c>
      <c r="H1110">
        <v>66</v>
      </c>
      <c r="I1110">
        <v>43</v>
      </c>
    </row>
    <row r="1111" spans="1:9" x14ac:dyDescent="0.25">
      <c r="A1111">
        <v>8</v>
      </c>
      <c r="B1111" t="s">
        <v>130</v>
      </c>
      <c r="C1111" t="s">
        <v>79</v>
      </c>
      <c r="D1111">
        <v>16</v>
      </c>
      <c r="E1111">
        <v>10</v>
      </c>
      <c r="F1111">
        <v>16</v>
      </c>
      <c r="G1111">
        <v>56</v>
      </c>
      <c r="H1111">
        <v>54</v>
      </c>
      <c r="I1111">
        <v>42</v>
      </c>
    </row>
    <row r="1112" spans="1:9" x14ac:dyDescent="0.25">
      <c r="A1112">
        <v>9</v>
      </c>
      <c r="B1112" t="s">
        <v>130</v>
      </c>
      <c r="C1112" t="s">
        <v>89</v>
      </c>
      <c r="D1112">
        <v>16</v>
      </c>
      <c r="E1112">
        <v>10</v>
      </c>
      <c r="F1112">
        <v>16</v>
      </c>
      <c r="G1112">
        <v>37</v>
      </c>
      <c r="H1112">
        <v>38</v>
      </c>
      <c r="I1112">
        <v>42</v>
      </c>
    </row>
    <row r="1113" spans="1:9" x14ac:dyDescent="0.25">
      <c r="A1113">
        <v>10</v>
      </c>
      <c r="B1113" t="s">
        <v>130</v>
      </c>
      <c r="C1113" t="s">
        <v>22</v>
      </c>
      <c r="D1113">
        <v>12</v>
      </c>
      <c r="E1113">
        <v>17</v>
      </c>
      <c r="F1113">
        <v>13</v>
      </c>
      <c r="G1113">
        <v>47</v>
      </c>
      <c r="H1113">
        <v>42</v>
      </c>
      <c r="I1113">
        <v>41</v>
      </c>
    </row>
    <row r="1114" spans="1:9" x14ac:dyDescent="0.25">
      <c r="A1114">
        <v>11</v>
      </c>
      <c r="B1114" t="s">
        <v>130</v>
      </c>
      <c r="C1114" t="s">
        <v>28</v>
      </c>
      <c r="D1114">
        <v>14</v>
      </c>
      <c r="E1114">
        <v>13</v>
      </c>
      <c r="F1114">
        <v>15</v>
      </c>
      <c r="G1114">
        <v>44</v>
      </c>
      <c r="H1114">
        <v>46</v>
      </c>
      <c r="I1114">
        <v>41</v>
      </c>
    </row>
    <row r="1115" spans="1:9" x14ac:dyDescent="0.25">
      <c r="A1115">
        <v>12</v>
      </c>
      <c r="B1115" t="s">
        <v>130</v>
      </c>
      <c r="C1115" t="s">
        <v>57</v>
      </c>
      <c r="D1115">
        <v>12</v>
      </c>
      <c r="E1115">
        <v>13</v>
      </c>
      <c r="F1115">
        <v>17</v>
      </c>
      <c r="G1115">
        <v>44</v>
      </c>
      <c r="H1115">
        <v>48</v>
      </c>
      <c r="I1115">
        <v>37</v>
      </c>
    </row>
    <row r="1116" spans="1:9" x14ac:dyDescent="0.25">
      <c r="A1116">
        <v>13</v>
      </c>
      <c r="B1116" t="s">
        <v>130</v>
      </c>
      <c r="C1116" t="s">
        <v>36</v>
      </c>
      <c r="D1116">
        <v>12</v>
      </c>
      <c r="E1116">
        <v>13</v>
      </c>
      <c r="F1116">
        <v>17</v>
      </c>
      <c r="G1116">
        <v>54</v>
      </c>
      <c r="H1116">
        <v>60</v>
      </c>
      <c r="I1116">
        <v>37</v>
      </c>
    </row>
    <row r="1117" spans="1:9" x14ac:dyDescent="0.25">
      <c r="A1117">
        <v>14</v>
      </c>
      <c r="B1117" t="s">
        <v>130</v>
      </c>
      <c r="C1117" t="s">
        <v>54</v>
      </c>
      <c r="D1117">
        <v>11</v>
      </c>
      <c r="E1117">
        <v>14</v>
      </c>
      <c r="F1117">
        <v>17</v>
      </c>
      <c r="G1117">
        <v>40</v>
      </c>
      <c r="H1117">
        <v>49</v>
      </c>
      <c r="I1117">
        <v>36</v>
      </c>
    </row>
    <row r="1118" spans="1:9" x14ac:dyDescent="0.25">
      <c r="A1118">
        <v>15</v>
      </c>
      <c r="B1118" t="s">
        <v>130</v>
      </c>
      <c r="C1118" t="s">
        <v>38</v>
      </c>
      <c r="D1118">
        <v>14</v>
      </c>
      <c r="E1118">
        <v>8</v>
      </c>
      <c r="F1118">
        <v>20</v>
      </c>
      <c r="G1118">
        <v>42</v>
      </c>
      <c r="H1118">
        <v>61</v>
      </c>
      <c r="I1118">
        <v>36</v>
      </c>
    </row>
    <row r="1119" spans="1:9" x14ac:dyDescent="0.25">
      <c r="A1119">
        <v>16</v>
      </c>
      <c r="B1119" t="s">
        <v>130</v>
      </c>
      <c r="C1119" t="s">
        <v>50</v>
      </c>
      <c r="D1119">
        <v>10</v>
      </c>
      <c r="E1119">
        <v>15</v>
      </c>
      <c r="F1119">
        <v>17</v>
      </c>
      <c r="G1119">
        <v>58</v>
      </c>
      <c r="H1119">
        <v>75</v>
      </c>
      <c r="I1119">
        <v>35</v>
      </c>
    </row>
    <row r="1120" spans="1:9" x14ac:dyDescent="0.25">
      <c r="A1120">
        <v>17</v>
      </c>
      <c r="B1120" t="s">
        <v>130</v>
      </c>
      <c r="C1120" t="s">
        <v>31</v>
      </c>
      <c r="D1120">
        <v>12</v>
      </c>
      <c r="E1120">
        <v>11</v>
      </c>
      <c r="F1120">
        <v>19</v>
      </c>
      <c r="G1120">
        <v>39</v>
      </c>
      <c r="H1120">
        <v>57</v>
      </c>
      <c r="I1120">
        <v>35</v>
      </c>
    </row>
    <row r="1121" spans="1:9" x14ac:dyDescent="0.25">
      <c r="A1121">
        <v>18</v>
      </c>
      <c r="B1121" t="s">
        <v>130</v>
      </c>
      <c r="C1121" t="s">
        <v>87</v>
      </c>
      <c r="D1121">
        <v>12</v>
      </c>
      <c r="E1121">
        <v>10</v>
      </c>
      <c r="F1121">
        <v>20</v>
      </c>
      <c r="G1121">
        <v>42</v>
      </c>
      <c r="H1121">
        <v>48</v>
      </c>
      <c r="I1121">
        <v>34</v>
      </c>
    </row>
    <row r="1122" spans="1:9" x14ac:dyDescent="0.25">
      <c r="A1122">
        <v>19</v>
      </c>
      <c r="B1122" t="s">
        <v>130</v>
      </c>
      <c r="C1122" t="s">
        <v>30</v>
      </c>
      <c r="D1122">
        <v>10</v>
      </c>
      <c r="E1122">
        <v>14</v>
      </c>
      <c r="F1122">
        <v>18</v>
      </c>
      <c r="G1122">
        <v>47</v>
      </c>
      <c r="H1122">
        <v>60</v>
      </c>
      <c r="I1122">
        <v>34</v>
      </c>
    </row>
    <row r="1123" spans="1:9" x14ac:dyDescent="0.25">
      <c r="A1123">
        <v>20</v>
      </c>
      <c r="B1123" t="s">
        <v>130</v>
      </c>
      <c r="C1123" t="s">
        <v>40</v>
      </c>
      <c r="D1123">
        <v>7</v>
      </c>
      <c r="E1123">
        <v>13</v>
      </c>
      <c r="F1123">
        <v>22</v>
      </c>
      <c r="G1123">
        <v>29</v>
      </c>
      <c r="H1123">
        <v>63</v>
      </c>
      <c r="I1123">
        <v>27</v>
      </c>
    </row>
    <row r="1124" spans="1:9" x14ac:dyDescent="0.25">
      <c r="A1124">
        <v>21</v>
      </c>
      <c r="B1124" t="s">
        <v>130</v>
      </c>
      <c r="C1124" t="s">
        <v>74</v>
      </c>
      <c r="D1124">
        <v>4</v>
      </c>
      <c r="E1124">
        <v>15</v>
      </c>
      <c r="F1124">
        <v>23</v>
      </c>
      <c r="G1124">
        <v>34</v>
      </c>
      <c r="H1124">
        <v>66</v>
      </c>
      <c r="I1124">
        <v>23</v>
      </c>
    </row>
    <row r="1125" spans="1:9" x14ac:dyDescent="0.25">
      <c r="A1125">
        <v>0</v>
      </c>
      <c r="B1125" t="s">
        <v>131</v>
      </c>
      <c r="C1125" t="s">
        <v>36</v>
      </c>
      <c r="D1125">
        <v>29</v>
      </c>
      <c r="E1125">
        <v>8</v>
      </c>
      <c r="F1125">
        <v>5</v>
      </c>
      <c r="G1125">
        <v>72</v>
      </c>
      <c r="H1125">
        <v>34</v>
      </c>
      <c r="I1125">
        <v>66</v>
      </c>
    </row>
    <row r="1126" spans="1:9" x14ac:dyDescent="0.25">
      <c r="A1126">
        <v>1</v>
      </c>
      <c r="B1126" t="s">
        <v>131</v>
      </c>
      <c r="C1126" t="s">
        <v>44</v>
      </c>
      <c r="D1126">
        <v>21</v>
      </c>
      <c r="E1126">
        <v>14</v>
      </c>
      <c r="F1126">
        <v>6</v>
      </c>
      <c r="G1126">
        <v>83</v>
      </c>
      <c r="H1126">
        <v>48</v>
      </c>
      <c r="I1126">
        <v>56</v>
      </c>
    </row>
    <row r="1127" spans="1:9" x14ac:dyDescent="0.25">
      <c r="A1127">
        <v>2</v>
      </c>
      <c r="B1127" t="s">
        <v>131</v>
      </c>
      <c r="C1127" t="s">
        <v>27</v>
      </c>
      <c r="D1127">
        <v>21</v>
      </c>
      <c r="E1127">
        <v>13</v>
      </c>
      <c r="F1127">
        <v>8</v>
      </c>
      <c r="G1127">
        <v>70</v>
      </c>
      <c r="H1127">
        <v>50</v>
      </c>
      <c r="I1127">
        <v>55</v>
      </c>
    </row>
    <row r="1128" spans="1:9" x14ac:dyDescent="0.25">
      <c r="A1128">
        <v>3</v>
      </c>
      <c r="B1128" t="s">
        <v>131</v>
      </c>
      <c r="C1128" t="s">
        <v>79</v>
      </c>
      <c r="D1128">
        <v>22</v>
      </c>
      <c r="E1128">
        <v>9</v>
      </c>
      <c r="F1128">
        <v>11</v>
      </c>
      <c r="G1128">
        <v>64</v>
      </c>
      <c r="H1128">
        <v>37</v>
      </c>
      <c r="I1128">
        <v>53</v>
      </c>
    </row>
    <row r="1129" spans="1:9" x14ac:dyDescent="0.25">
      <c r="A1129">
        <v>4</v>
      </c>
      <c r="B1129" t="s">
        <v>131</v>
      </c>
      <c r="C1129" t="s">
        <v>24</v>
      </c>
      <c r="D1129">
        <v>20</v>
      </c>
      <c r="E1129">
        <v>11</v>
      </c>
      <c r="F1129">
        <v>11</v>
      </c>
      <c r="G1129">
        <v>65</v>
      </c>
      <c r="H1129">
        <v>42</v>
      </c>
      <c r="I1129">
        <v>51</v>
      </c>
    </row>
    <row r="1130" spans="1:9" x14ac:dyDescent="0.25">
      <c r="A1130">
        <v>5</v>
      </c>
      <c r="B1130" t="s">
        <v>131</v>
      </c>
      <c r="C1130" t="s">
        <v>89</v>
      </c>
      <c r="D1130">
        <v>19</v>
      </c>
      <c r="E1130">
        <v>11</v>
      </c>
      <c r="F1130">
        <v>12</v>
      </c>
      <c r="G1130">
        <v>58</v>
      </c>
      <c r="H1130">
        <v>48</v>
      </c>
      <c r="I1130">
        <v>49</v>
      </c>
    </row>
    <row r="1131" spans="1:9" x14ac:dyDescent="0.25">
      <c r="A1131">
        <v>6</v>
      </c>
      <c r="B1131" t="s">
        <v>131</v>
      </c>
      <c r="C1131" t="s">
        <v>28</v>
      </c>
      <c r="D1131">
        <v>17</v>
      </c>
      <c r="E1131">
        <v>13</v>
      </c>
      <c r="F1131">
        <v>12</v>
      </c>
      <c r="G1131">
        <v>57</v>
      </c>
      <c r="H1131">
        <v>35</v>
      </c>
      <c r="I1131">
        <v>47</v>
      </c>
    </row>
    <row r="1132" spans="1:9" x14ac:dyDescent="0.25">
      <c r="A1132">
        <v>7</v>
      </c>
      <c r="B1132" t="s">
        <v>131</v>
      </c>
      <c r="C1132" t="s">
        <v>29</v>
      </c>
      <c r="D1132">
        <v>14</v>
      </c>
      <c r="E1132">
        <v>17</v>
      </c>
      <c r="F1132">
        <v>11</v>
      </c>
      <c r="G1132">
        <v>66</v>
      </c>
      <c r="H1132">
        <v>61</v>
      </c>
      <c r="I1132">
        <v>45</v>
      </c>
    </row>
    <row r="1133" spans="1:9" x14ac:dyDescent="0.25">
      <c r="A1133">
        <v>8</v>
      </c>
      <c r="B1133" t="s">
        <v>131</v>
      </c>
      <c r="C1133" t="s">
        <v>57</v>
      </c>
      <c r="D1133">
        <v>15</v>
      </c>
      <c r="E1133">
        <v>14</v>
      </c>
      <c r="F1133">
        <v>12</v>
      </c>
      <c r="G1133">
        <v>55</v>
      </c>
      <c r="H1133">
        <v>51</v>
      </c>
      <c r="I1133">
        <v>44</v>
      </c>
    </row>
    <row r="1134" spans="1:9" x14ac:dyDescent="0.25">
      <c r="A1134">
        <v>9</v>
      </c>
      <c r="B1134" t="s">
        <v>131</v>
      </c>
      <c r="C1134" t="s">
        <v>22</v>
      </c>
      <c r="D1134">
        <v>16</v>
      </c>
      <c r="E1134">
        <v>11</v>
      </c>
      <c r="F1134">
        <v>15</v>
      </c>
      <c r="G1134">
        <v>55</v>
      </c>
      <c r="H1134">
        <v>48</v>
      </c>
      <c r="I1134">
        <v>43</v>
      </c>
    </row>
    <row r="1135" spans="1:9" x14ac:dyDescent="0.25">
      <c r="A1135">
        <v>10</v>
      </c>
      <c r="B1135" t="s">
        <v>131</v>
      </c>
      <c r="C1135" t="s">
        <v>26</v>
      </c>
      <c r="D1135">
        <v>17</v>
      </c>
      <c r="E1135">
        <v>9</v>
      </c>
      <c r="F1135">
        <v>16</v>
      </c>
      <c r="G1135">
        <v>54</v>
      </c>
      <c r="H1135">
        <v>55</v>
      </c>
      <c r="I1135">
        <v>43</v>
      </c>
    </row>
    <row r="1136" spans="1:9" x14ac:dyDescent="0.25">
      <c r="A1136">
        <v>11</v>
      </c>
      <c r="B1136" t="s">
        <v>131</v>
      </c>
      <c r="C1136" t="s">
        <v>23</v>
      </c>
      <c r="D1136">
        <v>12</v>
      </c>
      <c r="E1136">
        <v>18</v>
      </c>
      <c r="F1136">
        <v>12</v>
      </c>
      <c r="G1136">
        <v>51</v>
      </c>
      <c r="H1136">
        <v>49</v>
      </c>
      <c r="I1136">
        <v>42</v>
      </c>
    </row>
    <row r="1137" spans="1:9" x14ac:dyDescent="0.25">
      <c r="A1137">
        <v>12</v>
      </c>
      <c r="B1137" t="s">
        <v>131</v>
      </c>
      <c r="C1137" t="s">
        <v>35</v>
      </c>
      <c r="D1137">
        <v>12</v>
      </c>
      <c r="E1137">
        <v>16</v>
      </c>
      <c r="F1137">
        <v>14</v>
      </c>
      <c r="G1137">
        <v>55</v>
      </c>
      <c r="H1137">
        <v>57</v>
      </c>
      <c r="I1137">
        <v>40</v>
      </c>
    </row>
    <row r="1138" spans="1:9" x14ac:dyDescent="0.25">
      <c r="A1138">
        <v>13</v>
      </c>
      <c r="B1138" t="s">
        <v>131</v>
      </c>
      <c r="C1138" t="s">
        <v>40</v>
      </c>
      <c r="D1138">
        <v>12</v>
      </c>
      <c r="E1138">
        <v>15</v>
      </c>
      <c r="F1138">
        <v>15</v>
      </c>
      <c r="G1138">
        <v>56</v>
      </c>
      <c r="H1138">
        <v>61</v>
      </c>
      <c r="I1138">
        <v>39</v>
      </c>
    </row>
    <row r="1139" spans="1:9" x14ac:dyDescent="0.25">
      <c r="A1139">
        <v>14</v>
      </c>
      <c r="B1139" t="s">
        <v>131</v>
      </c>
      <c r="C1139" t="s">
        <v>38</v>
      </c>
      <c r="D1139">
        <v>10</v>
      </c>
      <c r="E1139">
        <v>18</v>
      </c>
      <c r="F1139">
        <v>14</v>
      </c>
      <c r="G1139">
        <v>50</v>
      </c>
      <c r="H1139">
        <v>71</v>
      </c>
      <c r="I1139">
        <v>38</v>
      </c>
    </row>
    <row r="1140" spans="1:9" x14ac:dyDescent="0.25">
      <c r="A1140">
        <v>15</v>
      </c>
      <c r="B1140" t="s">
        <v>131</v>
      </c>
      <c r="C1140" t="s">
        <v>50</v>
      </c>
      <c r="D1140">
        <v>14</v>
      </c>
      <c r="E1140">
        <v>9</v>
      </c>
      <c r="F1140">
        <v>19</v>
      </c>
      <c r="G1140">
        <v>58</v>
      </c>
      <c r="H1140">
        <v>66</v>
      </c>
      <c r="I1140">
        <v>37</v>
      </c>
    </row>
    <row r="1141" spans="1:9" x14ac:dyDescent="0.25">
      <c r="A1141">
        <v>16</v>
      </c>
      <c r="B1141" t="s">
        <v>131</v>
      </c>
      <c r="C1141" t="s">
        <v>30</v>
      </c>
      <c r="D1141">
        <v>12</v>
      </c>
      <c r="E1141">
        <v>12</v>
      </c>
      <c r="F1141">
        <v>18</v>
      </c>
      <c r="G1141">
        <v>51</v>
      </c>
      <c r="H1141">
        <v>60</v>
      </c>
      <c r="I1141">
        <v>36</v>
      </c>
    </row>
    <row r="1142" spans="1:9" x14ac:dyDescent="0.25">
      <c r="A1142">
        <v>17</v>
      </c>
      <c r="B1142" t="s">
        <v>131</v>
      </c>
      <c r="C1142" t="s">
        <v>87</v>
      </c>
      <c r="D1142">
        <v>10</v>
      </c>
      <c r="E1142">
        <v>11</v>
      </c>
      <c r="F1142">
        <v>21</v>
      </c>
      <c r="G1142">
        <v>40</v>
      </c>
      <c r="H1142">
        <v>63</v>
      </c>
      <c r="I1142">
        <v>31</v>
      </c>
    </row>
    <row r="1143" spans="1:9" x14ac:dyDescent="0.25">
      <c r="A1143">
        <v>18</v>
      </c>
      <c r="B1143" t="s">
        <v>131</v>
      </c>
      <c r="C1143" t="s">
        <v>45</v>
      </c>
      <c r="D1143">
        <v>6</v>
      </c>
      <c r="E1143">
        <v>17</v>
      </c>
      <c r="F1143">
        <v>19</v>
      </c>
      <c r="G1143">
        <v>46</v>
      </c>
      <c r="H1143">
        <v>67</v>
      </c>
      <c r="I1143">
        <v>29</v>
      </c>
    </row>
    <row r="1144" spans="1:9" x14ac:dyDescent="0.25">
      <c r="A1144">
        <v>19</v>
      </c>
      <c r="B1144" t="s">
        <v>131</v>
      </c>
      <c r="C1144" t="s">
        <v>31</v>
      </c>
      <c r="D1144">
        <v>6</v>
      </c>
      <c r="E1144">
        <v>15</v>
      </c>
      <c r="F1144">
        <v>21</v>
      </c>
      <c r="G1144">
        <v>34</v>
      </c>
      <c r="H1144">
        <v>68</v>
      </c>
      <c r="I1144">
        <v>27</v>
      </c>
    </row>
    <row r="1145" spans="1:9" x14ac:dyDescent="0.25">
      <c r="A1145">
        <v>20</v>
      </c>
      <c r="B1145" t="s">
        <v>131</v>
      </c>
      <c r="C1145" t="s">
        <v>61</v>
      </c>
      <c r="D1145">
        <v>6</v>
      </c>
      <c r="E1145">
        <v>14</v>
      </c>
      <c r="F1145">
        <v>22</v>
      </c>
      <c r="G1145">
        <v>30</v>
      </c>
      <c r="H1145">
        <v>68</v>
      </c>
      <c r="I1145">
        <v>26</v>
      </c>
    </row>
    <row r="1146" spans="1:9" x14ac:dyDescent="0.25">
      <c r="A1146">
        <v>21</v>
      </c>
      <c r="B1146" t="s">
        <v>131</v>
      </c>
      <c r="C1146" t="s">
        <v>93</v>
      </c>
      <c r="D1146">
        <v>8</v>
      </c>
      <c r="E1146">
        <v>9</v>
      </c>
      <c r="F1146">
        <v>25</v>
      </c>
      <c r="G1146">
        <v>40</v>
      </c>
      <c r="H1146">
        <v>71</v>
      </c>
      <c r="I1146">
        <v>25</v>
      </c>
    </row>
    <row r="1147" spans="1:9" x14ac:dyDescent="0.25">
      <c r="A1147">
        <v>0</v>
      </c>
      <c r="B1147" t="s">
        <v>132</v>
      </c>
      <c r="C1147" t="s">
        <v>44</v>
      </c>
      <c r="D1147">
        <v>27</v>
      </c>
      <c r="E1147">
        <v>13</v>
      </c>
      <c r="F1147">
        <v>2</v>
      </c>
      <c r="G1147">
        <v>66</v>
      </c>
      <c r="H1147">
        <v>26</v>
      </c>
      <c r="I1147">
        <v>67</v>
      </c>
    </row>
    <row r="1148" spans="1:9" x14ac:dyDescent="0.25">
      <c r="A1148">
        <v>1</v>
      </c>
      <c r="B1148" t="s">
        <v>132</v>
      </c>
      <c r="C1148" t="s">
        <v>24</v>
      </c>
      <c r="D1148">
        <v>25</v>
      </c>
      <c r="E1148">
        <v>11</v>
      </c>
      <c r="F1148">
        <v>6</v>
      </c>
      <c r="G1148">
        <v>63</v>
      </c>
      <c r="H1148">
        <v>24</v>
      </c>
      <c r="I1148">
        <v>61</v>
      </c>
    </row>
    <row r="1149" spans="1:9" x14ac:dyDescent="0.25">
      <c r="A1149">
        <v>2</v>
      </c>
      <c r="B1149" t="s">
        <v>132</v>
      </c>
      <c r="C1149" t="s">
        <v>36</v>
      </c>
      <c r="D1149">
        <v>21</v>
      </c>
      <c r="E1149">
        <v>15</v>
      </c>
      <c r="F1149">
        <v>6</v>
      </c>
      <c r="G1149">
        <v>77</v>
      </c>
      <c r="H1149">
        <v>36</v>
      </c>
      <c r="I1149">
        <v>57</v>
      </c>
    </row>
    <row r="1150" spans="1:9" x14ac:dyDescent="0.25">
      <c r="A1150">
        <v>3</v>
      </c>
      <c r="B1150" t="s">
        <v>132</v>
      </c>
      <c r="C1150" t="s">
        <v>23</v>
      </c>
      <c r="D1150">
        <v>22</v>
      </c>
      <c r="E1150">
        <v>12</v>
      </c>
      <c r="F1150">
        <v>8</v>
      </c>
      <c r="G1150">
        <v>56</v>
      </c>
      <c r="H1150">
        <v>27</v>
      </c>
      <c r="I1150">
        <v>56</v>
      </c>
    </row>
    <row r="1151" spans="1:9" x14ac:dyDescent="0.25">
      <c r="A1151">
        <v>4</v>
      </c>
      <c r="B1151" t="s">
        <v>132</v>
      </c>
      <c r="C1151" t="s">
        <v>27</v>
      </c>
      <c r="D1151">
        <v>20</v>
      </c>
      <c r="E1151">
        <v>10</v>
      </c>
      <c r="F1151">
        <v>11</v>
      </c>
      <c r="G1151">
        <v>71</v>
      </c>
      <c r="H1151">
        <v>50</v>
      </c>
      <c r="I1151">
        <v>50</v>
      </c>
    </row>
    <row r="1152" spans="1:9" x14ac:dyDescent="0.25">
      <c r="A1152">
        <v>5</v>
      </c>
      <c r="B1152" t="s">
        <v>132</v>
      </c>
      <c r="C1152" t="s">
        <v>26</v>
      </c>
      <c r="D1152">
        <v>14</v>
      </c>
      <c r="E1152">
        <v>17</v>
      </c>
      <c r="F1152">
        <v>11</v>
      </c>
      <c r="G1152">
        <v>61</v>
      </c>
      <c r="H1152">
        <v>51</v>
      </c>
      <c r="I1152">
        <v>45</v>
      </c>
    </row>
    <row r="1153" spans="1:9" x14ac:dyDescent="0.25">
      <c r="A1153">
        <v>6</v>
      </c>
      <c r="B1153" t="s">
        <v>132</v>
      </c>
      <c r="C1153" t="s">
        <v>30</v>
      </c>
      <c r="D1153">
        <v>13</v>
      </c>
      <c r="E1153">
        <v>18</v>
      </c>
      <c r="F1153">
        <v>11</v>
      </c>
      <c r="G1153">
        <v>66</v>
      </c>
      <c r="H1153">
        <v>50</v>
      </c>
      <c r="I1153">
        <v>44</v>
      </c>
    </row>
    <row r="1154" spans="1:9" x14ac:dyDescent="0.25">
      <c r="A1154">
        <v>7</v>
      </c>
      <c r="B1154" t="s">
        <v>132</v>
      </c>
      <c r="C1154" t="s">
        <v>28</v>
      </c>
      <c r="D1154">
        <v>15</v>
      </c>
      <c r="E1154">
        <v>14</v>
      </c>
      <c r="F1154">
        <v>13</v>
      </c>
      <c r="G1154">
        <v>61</v>
      </c>
      <c r="H1154">
        <v>55</v>
      </c>
      <c r="I1154">
        <v>44</v>
      </c>
    </row>
    <row r="1155" spans="1:9" x14ac:dyDescent="0.25">
      <c r="A1155">
        <v>8</v>
      </c>
      <c r="B1155" t="s">
        <v>132</v>
      </c>
      <c r="C1155" t="s">
        <v>45</v>
      </c>
      <c r="D1155">
        <v>15</v>
      </c>
      <c r="E1155">
        <v>13</v>
      </c>
      <c r="F1155">
        <v>13</v>
      </c>
      <c r="G1155">
        <v>54</v>
      </c>
      <c r="H1155">
        <v>46</v>
      </c>
      <c r="I1155">
        <v>43</v>
      </c>
    </row>
    <row r="1156" spans="1:9" x14ac:dyDescent="0.25">
      <c r="A1156">
        <v>9</v>
      </c>
      <c r="B1156" t="s">
        <v>132</v>
      </c>
      <c r="C1156" t="s">
        <v>50</v>
      </c>
      <c r="D1156">
        <v>16</v>
      </c>
      <c r="E1156">
        <v>11</v>
      </c>
      <c r="F1156">
        <v>15</v>
      </c>
      <c r="G1156">
        <v>64</v>
      </c>
      <c r="H1156">
        <v>67</v>
      </c>
      <c r="I1156">
        <v>43</v>
      </c>
    </row>
    <row r="1157" spans="1:9" x14ac:dyDescent="0.25">
      <c r="A1157">
        <v>10</v>
      </c>
      <c r="B1157" t="s">
        <v>132</v>
      </c>
      <c r="C1157" t="s">
        <v>29</v>
      </c>
      <c r="D1157">
        <v>15</v>
      </c>
      <c r="E1157">
        <v>12</v>
      </c>
      <c r="F1157">
        <v>15</v>
      </c>
      <c r="G1157">
        <v>57</v>
      </c>
      <c r="H1157">
        <v>53</v>
      </c>
      <c r="I1157">
        <v>42</v>
      </c>
    </row>
    <row r="1158" spans="1:9" x14ac:dyDescent="0.25">
      <c r="A1158">
        <v>11</v>
      </c>
      <c r="B1158" t="s">
        <v>132</v>
      </c>
      <c r="C1158" t="s">
        <v>87</v>
      </c>
      <c r="D1158">
        <v>15</v>
      </c>
      <c r="E1158">
        <v>11</v>
      </c>
      <c r="F1158">
        <v>16</v>
      </c>
      <c r="G1158">
        <v>59</v>
      </c>
      <c r="H1158">
        <v>60</v>
      </c>
      <c r="I1158">
        <v>41</v>
      </c>
    </row>
    <row r="1159" spans="1:9" x14ac:dyDescent="0.25">
      <c r="A1159">
        <v>12</v>
      </c>
      <c r="B1159" t="s">
        <v>132</v>
      </c>
      <c r="C1159" t="s">
        <v>22</v>
      </c>
      <c r="D1159">
        <v>15</v>
      </c>
      <c r="E1159">
        <v>10</v>
      </c>
      <c r="F1159">
        <v>17</v>
      </c>
      <c r="G1159">
        <v>64</v>
      </c>
      <c r="H1159">
        <v>55</v>
      </c>
      <c r="I1159">
        <v>40</v>
      </c>
    </row>
    <row r="1160" spans="1:9" x14ac:dyDescent="0.25">
      <c r="A1160">
        <v>13</v>
      </c>
      <c r="B1160" t="s">
        <v>132</v>
      </c>
      <c r="C1160" t="s">
        <v>40</v>
      </c>
      <c r="D1160">
        <v>15</v>
      </c>
      <c r="E1160">
        <v>9</v>
      </c>
      <c r="F1160">
        <v>18</v>
      </c>
      <c r="G1160">
        <v>55</v>
      </c>
      <c r="H1160">
        <v>82</v>
      </c>
      <c r="I1160">
        <v>39</v>
      </c>
    </row>
    <row r="1161" spans="1:9" x14ac:dyDescent="0.25">
      <c r="A1161">
        <v>14</v>
      </c>
      <c r="B1161" t="s">
        <v>132</v>
      </c>
      <c r="C1161" t="s">
        <v>93</v>
      </c>
      <c r="D1161">
        <v>10</v>
      </c>
      <c r="E1161">
        <v>16</v>
      </c>
      <c r="F1161">
        <v>16</v>
      </c>
      <c r="G1161">
        <v>41</v>
      </c>
      <c r="H1161">
        <v>54</v>
      </c>
      <c r="I1161">
        <v>36</v>
      </c>
    </row>
    <row r="1162" spans="1:9" x14ac:dyDescent="0.25">
      <c r="A1162">
        <v>15</v>
      </c>
      <c r="B1162" t="s">
        <v>132</v>
      </c>
      <c r="C1162" t="s">
        <v>35</v>
      </c>
      <c r="D1162">
        <v>10</v>
      </c>
      <c r="E1162">
        <v>15</v>
      </c>
      <c r="F1162">
        <v>17</v>
      </c>
      <c r="G1162">
        <v>41</v>
      </c>
      <c r="H1162">
        <v>58</v>
      </c>
      <c r="I1162">
        <v>35</v>
      </c>
    </row>
    <row r="1163" spans="1:9" x14ac:dyDescent="0.25">
      <c r="A1163">
        <v>16</v>
      </c>
      <c r="B1163" t="s">
        <v>132</v>
      </c>
      <c r="C1163" t="s">
        <v>61</v>
      </c>
      <c r="D1163">
        <v>11</v>
      </c>
      <c r="E1163">
        <v>12</v>
      </c>
      <c r="F1163">
        <v>19</v>
      </c>
      <c r="G1163">
        <v>43</v>
      </c>
      <c r="H1163">
        <v>67</v>
      </c>
      <c r="I1163">
        <v>34</v>
      </c>
    </row>
    <row r="1164" spans="1:9" x14ac:dyDescent="0.25">
      <c r="A1164">
        <v>17</v>
      </c>
      <c r="B1164" t="s">
        <v>132</v>
      </c>
      <c r="C1164" t="s">
        <v>38</v>
      </c>
      <c r="D1164">
        <v>10</v>
      </c>
      <c r="E1164">
        <v>13</v>
      </c>
      <c r="F1164">
        <v>19</v>
      </c>
      <c r="G1164">
        <v>45</v>
      </c>
      <c r="H1164">
        <v>57</v>
      </c>
      <c r="I1164">
        <v>33</v>
      </c>
    </row>
    <row r="1165" spans="1:9" x14ac:dyDescent="0.25">
      <c r="A1165">
        <v>18</v>
      </c>
      <c r="B1165" t="s">
        <v>132</v>
      </c>
      <c r="C1165" t="s">
        <v>57</v>
      </c>
      <c r="D1165">
        <v>9</v>
      </c>
      <c r="E1165">
        <v>15</v>
      </c>
      <c r="F1165">
        <v>18</v>
      </c>
      <c r="G1165">
        <v>40</v>
      </c>
      <c r="H1165">
        <v>63</v>
      </c>
      <c r="I1165">
        <v>33</v>
      </c>
    </row>
    <row r="1166" spans="1:9" x14ac:dyDescent="0.25">
      <c r="A1166">
        <v>19</v>
      </c>
      <c r="B1166" t="s">
        <v>132</v>
      </c>
      <c r="C1166" t="s">
        <v>89</v>
      </c>
      <c r="D1166">
        <v>10</v>
      </c>
      <c r="E1166">
        <v>11</v>
      </c>
      <c r="F1166">
        <v>21</v>
      </c>
      <c r="G1166">
        <v>46</v>
      </c>
      <c r="H1166">
        <v>64</v>
      </c>
      <c r="I1166">
        <v>31</v>
      </c>
    </row>
    <row r="1167" spans="1:9" x14ac:dyDescent="0.25">
      <c r="A1167">
        <v>20</v>
      </c>
      <c r="B1167" t="s">
        <v>132</v>
      </c>
      <c r="C1167" t="s">
        <v>43</v>
      </c>
      <c r="D1167">
        <v>9</v>
      </c>
      <c r="E1167">
        <v>12</v>
      </c>
      <c r="F1167">
        <v>21</v>
      </c>
      <c r="G1167">
        <v>39</v>
      </c>
      <c r="H1167">
        <v>68</v>
      </c>
      <c r="I1167">
        <v>30</v>
      </c>
    </row>
    <row r="1168" spans="1:9" x14ac:dyDescent="0.25">
      <c r="A1168">
        <v>21</v>
      </c>
      <c r="B1168" t="s">
        <v>132</v>
      </c>
      <c r="C1168" t="s">
        <v>64</v>
      </c>
      <c r="D1168">
        <v>4</v>
      </c>
      <c r="E1168">
        <v>10</v>
      </c>
      <c r="F1168">
        <v>28</v>
      </c>
      <c r="G1168">
        <v>39</v>
      </c>
      <c r="H1168">
        <v>95</v>
      </c>
      <c r="I1168">
        <v>18</v>
      </c>
    </row>
    <row r="1169" spans="1:9" x14ac:dyDescent="0.25">
      <c r="A1169">
        <v>0</v>
      </c>
      <c r="B1169" t="s">
        <v>133</v>
      </c>
      <c r="C1169" t="s">
        <v>22</v>
      </c>
      <c r="D1169">
        <v>26</v>
      </c>
      <c r="E1169">
        <v>6</v>
      </c>
      <c r="F1169">
        <v>10</v>
      </c>
      <c r="G1169">
        <v>86</v>
      </c>
      <c r="H1169">
        <v>43</v>
      </c>
      <c r="I1169">
        <v>58</v>
      </c>
    </row>
    <row r="1170" spans="1:9" x14ac:dyDescent="0.25">
      <c r="A1170">
        <v>1</v>
      </c>
      <c r="B1170" t="s">
        <v>133</v>
      </c>
      <c r="C1170" t="s">
        <v>29</v>
      </c>
      <c r="D1170">
        <v>24</v>
      </c>
      <c r="E1170">
        <v>8</v>
      </c>
      <c r="F1170">
        <v>10</v>
      </c>
      <c r="G1170">
        <v>89</v>
      </c>
      <c r="H1170">
        <v>55</v>
      </c>
      <c r="I1170">
        <v>56</v>
      </c>
    </row>
    <row r="1171" spans="1:9" x14ac:dyDescent="0.25">
      <c r="A1171">
        <v>2</v>
      </c>
      <c r="B1171" t="s">
        <v>133</v>
      </c>
      <c r="C1171" t="s">
        <v>24</v>
      </c>
      <c r="D1171">
        <v>22</v>
      </c>
      <c r="E1171">
        <v>11</v>
      </c>
      <c r="F1171">
        <v>9</v>
      </c>
      <c r="G1171">
        <v>71</v>
      </c>
      <c r="H1171">
        <v>40</v>
      </c>
      <c r="I1171">
        <v>55</v>
      </c>
    </row>
    <row r="1172" spans="1:9" x14ac:dyDescent="0.25">
      <c r="A1172">
        <v>3</v>
      </c>
      <c r="B1172" t="s">
        <v>133</v>
      </c>
      <c r="C1172" t="s">
        <v>44</v>
      </c>
      <c r="D1172">
        <v>22</v>
      </c>
      <c r="E1172">
        <v>9</v>
      </c>
      <c r="F1172">
        <v>11</v>
      </c>
      <c r="G1172">
        <v>71</v>
      </c>
      <c r="H1172">
        <v>41</v>
      </c>
      <c r="I1172">
        <v>53</v>
      </c>
    </row>
    <row r="1173" spans="1:9" x14ac:dyDescent="0.25">
      <c r="A1173">
        <v>4</v>
      </c>
      <c r="B1173" t="s">
        <v>133</v>
      </c>
      <c r="C1173" t="s">
        <v>36</v>
      </c>
      <c r="D1173">
        <v>23</v>
      </c>
      <c r="E1173">
        <v>6</v>
      </c>
      <c r="F1173">
        <v>13</v>
      </c>
      <c r="G1173">
        <v>67</v>
      </c>
      <c r="H1173">
        <v>40</v>
      </c>
      <c r="I1173">
        <v>52</v>
      </c>
    </row>
    <row r="1174" spans="1:9" x14ac:dyDescent="0.25">
      <c r="A1174">
        <v>5</v>
      </c>
      <c r="B1174" t="s">
        <v>133</v>
      </c>
      <c r="C1174" t="s">
        <v>27</v>
      </c>
      <c r="D1174">
        <v>18</v>
      </c>
      <c r="E1174">
        <v>12</v>
      </c>
      <c r="F1174">
        <v>12</v>
      </c>
      <c r="G1174">
        <v>62</v>
      </c>
      <c r="H1174">
        <v>68</v>
      </c>
      <c r="I1174">
        <v>48</v>
      </c>
    </row>
    <row r="1175" spans="1:9" x14ac:dyDescent="0.25">
      <c r="A1175">
        <v>6</v>
      </c>
      <c r="B1175" t="s">
        <v>133</v>
      </c>
      <c r="C1175" t="s">
        <v>26</v>
      </c>
      <c r="D1175">
        <v>19</v>
      </c>
      <c r="E1175">
        <v>9</v>
      </c>
      <c r="F1175">
        <v>14</v>
      </c>
      <c r="G1175">
        <v>70</v>
      </c>
      <c r="H1175">
        <v>59</v>
      </c>
      <c r="I1175">
        <v>47</v>
      </c>
    </row>
    <row r="1176" spans="1:9" x14ac:dyDescent="0.25">
      <c r="A1176">
        <v>7</v>
      </c>
      <c r="B1176" t="s">
        <v>133</v>
      </c>
      <c r="C1176" t="s">
        <v>50</v>
      </c>
      <c r="D1176">
        <v>17</v>
      </c>
      <c r="E1176">
        <v>12</v>
      </c>
      <c r="F1176">
        <v>13</v>
      </c>
      <c r="G1176">
        <v>75</v>
      </c>
      <c r="H1176">
        <v>62</v>
      </c>
      <c r="I1176">
        <v>46</v>
      </c>
    </row>
    <row r="1177" spans="1:9" x14ac:dyDescent="0.25">
      <c r="A1177">
        <v>8</v>
      </c>
      <c r="B1177" t="s">
        <v>133</v>
      </c>
      <c r="C1177" t="s">
        <v>23</v>
      </c>
      <c r="D1177">
        <v>17</v>
      </c>
      <c r="E1177">
        <v>10</v>
      </c>
      <c r="F1177">
        <v>15</v>
      </c>
      <c r="G1177">
        <v>60</v>
      </c>
      <c r="H1177">
        <v>56</v>
      </c>
      <c r="I1177">
        <v>44</v>
      </c>
    </row>
    <row r="1178" spans="1:9" x14ac:dyDescent="0.25">
      <c r="A1178">
        <v>9</v>
      </c>
      <c r="B1178" t="s">
        <v>133</v>
      </c>
      <c r="C1178" t="s">
        <v>28</v>
      </c>
      <c r="D1178">
        <v>13</v>
      </c>
      <c r="E1178">
        <v>15</v>
      </c>
      <c r="F1178">
        <v>14</v>
      </c>
      <c r="G1178">
        <v>54</v>
      </c>
      <c r="H1178">
        <v>67</v>
      </c>
      <c r="I1178">
        <v>41</v>
      </c>
    </row>
    <row r="1179" spans="1:9" x14ac:dyDescent="0.25">
      <c r="A1179">
        <v>10</v>
      </c>
      <c r="B1179" t="s">
        <v>133</v>
      </c>
      <c r="C1179" t="s">
        <v>38</v>
      </c>
      <c r="D1179">
        <v>14</v>
      </c>
      <c r="E1179">
        <v>11</v>
      </c>
      <c r="F1179">
        <v>17</v>
      </c>
      <c r="G1179">
        <v>52</v>
      </c>
      <c r="H1179">
        <v>64</v>
      </c>
      <c r="I1179">
        <v>39</v>
      </c>
    </row>
    <row r="1180" spans="1:9" x14ac:dyDescent="0.25">
      <c r="A1180">
        <v>11</v>
      </c>
      <c r="B1180" t="s">
        <v>133</v>
      </c>
      <c r="C1180" t="s">
        <v>30</v>
      </c>
      <c r="D1180">
        <v>14</v>
      </c>
      <c r="E1180">
        <v>10</v>
      </c>
      <c r="F1180">
        <v>18</v>
      </c>
      <c r="G1180">
        <v>73</v>
      </c>
      <c r="H1180">
        <v>69</v>
      </c>
      <c r="I1180">
        <v>38</v>
      </c>
    </row>
    <row r="1181" spans="1:9" x14ac:dyDescent="0.25">
      <c r="A1181">
        <v>12</v>
      </c>
      <c r="B1181" t="s">
        <v>133</v>
      </c>
      <c r="C1181" t="s">
        <v>43</v>
      </c>
      <c r="D1181">
        <v>13</v>
      </c>
      <c r="E1181">
        <v>12</v>
      </c>
      <c r="F1181">
        <v>17</v>
      </c>
      <c r="G1181">
        <v>64</v>
      </c>
      <c r="H1181">
        <v>69</v>
      </c>
      <c r="I1181">
        <v>38</v>
      </c>
    </row>
    <row r="1182" spans="1:9" x14ac:dyDescent="0.25">
      <c r="A1182">
        <v>13</v>
      </c>
      <c r="B1182" t="s">
        <v>133</v>
      </c>
      <c r="C1182" t="s">
        <v>40</v>
      </c>
      <c r="D1182">
        <v>14</v>
      </c>
      <c r="E1182">
        <v>10</v>
      </c>
      <c r="F1182">
        <v>18</v>
      </c>
      <c r="G1182">
        <v>64</v>
      </c>
      <c r="H1182">
        <v>71</v>
      </c>
      <c r="I1182">
        <v>38</v>
      </c>
    </row>
    <row r="1183" spans="1:9" x14ac:dyDescent="0.25">
      <c r="A1183">
        <v>14</v>
      </c>
      <c r="B1183" t="s">
        <v>133</v>
      </c>
      <c r="C1183" t="s">
        <v>61</v>
      </c>
      <c r="D1183">
        <v>13</v>
      </c>
      <c r="E1183">
        <v>11</v>
      </c>
      <c r="F1183">
        <v>18</v>
      </c>
      <c r="G1183">
        <v>51</v>
      </c>
      <c r="H1183">
        <v>61</v>
      </c>
      <c r="I1183">
        <v>37</v>
      </c>
    </row>
    <row r="1184" spans="1:9" x14ac:dyDescent="0.25">
      <c r="A1184">
        <v>15</v>
      </c>
      <c r="B1184" t="s">
        <v>133</v>
      </c>
      <c r="C1184" t="s">
        <v>45</v>
      </c>
      <c r="D1184">
        <v>13</v>
      </c>
      <c r="E1184">
        <v>11</v>
      </c>
      <c r="F1184">
        <v>18</v>
      </c>
      <c r="G1184">
        <v>66</v>
      </c>
      <c r="H1184">
        <v>83</v>
      </c>
      <c r="I1184">
        <v>37</v>
      </c>
    </row>
    <row r="1185" spans="1:9" x14ac:dyDescent="0.25">
      <c r="A1185">
        <v>16</v>
      </c>
      <c r="B1185" t="s">
        <v>133</v>
      </c>
      <c r="C1185" t="s">
        <v>35</v>
      </c>
      <c r="D1185">
        <v>14</v>
      </c>
      <c r="E1185">
        <v>8</v>
      </c>
      <c r="F1185">
        <v>20</v>
      </c>
      <c r="G1185">
        <v>66</v>
      </c>
      <c r="H1185">
        <v>75</v>
      </c>
      <c r="I1185">
        <v>36</v>
      </c>
    </row>
    <row r="1186" spans="1:9" x14ac:dyDescent="0.25">
      <c r="A1186">
        <v>17</v>
      </c>
      <c r="B1186" t="s">
        <v>133</v>
      </c>
      <c r="C1186" t="s">
        <v>57</v>
      </c>
      <c r="D1186">
        <v>14</v>
      </c>
      <c r="E1186">
        <v>7</v>
      </c>
      <c r="F1186">
        <v>21</v>
      </c>
      <c r="G1186">
        <v>50</v>
      </c>
      <c r="H1186">
        <v>73</v>
      </c>
      <c r="I1186">
        <v>35</v>
      </c>
    </row>
    <row r="1187" spans="1:9" x14ac:dyDescent="0.25">
      <c r="A1187">
        <v>18</v>
      </c>
      <c r="B1187" t="s">
        <v>133</v>
      </c>
      <c r="C1187" t="s">
        <v>93</v>
      </c>
      <c r="D1187">
        <v>11</v>
      </c>
      <c r="E1187">
        <v>12</v>
      </c>
      <c r="F1187">
        <v>19</v>
      </c>
      <c r="G1187">
        <v>51</v>
      </c>
      <c r="H1187">
        <v>63</v>
      </c>
      <c r="I1187">
        <v>34</v>
      </c>
    </row>
    <row r="1188" spans="1:9" x14ac:dyDescent="0.25">
      <c r="A1188">
        <v>19</v>
      </c>
      <c r="B1188" t="s">
        <v>133</v>
      </c>
      <c r="C1188" t="s">
        <v>89</v>
      </c>
      <c r="D1188">
        <v>9</v>
      </c>
      <c r="E1188">
        <v>15</v>
      </c>
      <c r="F1188">
        <v>18</v>
      </c>
      <c r="G1188">
        <v>51</v>
      </c>
      <c r="H1188">
        <v>71</v>
      </c>
      <c r="I1188">
        <v>33</v>
      </c>
    </row>
    <row r="1189" spans="1:9" x14ac:dyDescent="0.25">
      <c r="A1189">
        <v>20</v>
      </c>
      <c r="B1189" t="s">
        <v>133</v>
      </c>
      <c r="C1189" t="s">
        <v>41</v>
      </c>
      <c r="D1189">
        <v>11</v>
      </c>
      <c r="E1189">
        <v>10</v>
      </c>
      <c r="F1189">
        <v>21</v>
      </c>
      <c r="G1189">
        <v>49</v>
      </c>
      <c r="H1189">
        <v>70</v>
      </c>
      <c r="I1189">
        <v>32</v>
      </c>
    </row>
    <row r="1190" spans="1:9" x14ac:dyDescent="0.25">
      <c r="A1190">
        <v>21</v>
      </c>
      <c r="B1190" t="s">
        <v>133</v>
      </c>
      <c r="C1190" t="s">
        <v>34</v>
      </c>
      <c r="D1190">
        <v>10</v>
      </c>
      <c r="E1190">
        <v>7</v>
      </c>
      <c r="F1190">
        <v>25</v>
      </c>
      <c r="G1190">
        <v>56</v>
      </c>
      <c r="H1190">
        <v>98</v>
      </c>
      <c r="I1190">
        <v>27</v>
      </c>
    </row>
    <row r="1191" spans="1:9" x14ac:dyDescent="0.25">
      <c r="A1191">
        <v>0</v>
      </c>
      <c r="B1191" t="s">
        <v>134</v>
      </c>
      <c r="C1191" t="s">
        <v>29</v>
      </c>
      <c r="D1191">
        <v>24</v>
      </c>
      <c r="E1191">
        <v>12</v>
      </c>
      <c r="F1191">
        <v>6</v>
      </c>
      <c r="G1191">
        <v>84</v>
      </c>
      <c r="H1191">
        <v>45</v>
      </c>
      <c r="I1191">
        <v>60</v>
      </c>
    </row>
    <row r="1192" spans="1:9" x14ac:dyDescent="0.25">
      <c r="A1192">
        <v>1</v>
      </c>
      <c r="B1192" t="s">
        <v>134</v>
      </c>
      <c r="C1192" t="s">
        <v>38</v>
      </c>
      <c r="D1192">
        <v>23</v>
      </c>
      <c r="E1192">
        <v>10</v>
      </c>
      <c r="F1192">
        <v>9</v>
      </c>
      <c r="G1192">
        <v>64</v>
      </c>
      <c r="H1192">
        <v>41</v>
      </c>
      <c r="I1192">
        <v>56</v>
      </c>
    </row>
    <row r="1193" spans="1:9" x14ac:dyDescent="0.25">
      <c r="A1193">
        <v>2</v>
      </c>
      <c r="B1193" t="s">
        <v>134</v>
      </c>
      <c r="C1193" t="s">
        <v>26</v>
      </c>
      <c r="D1193">
        <v>24</v>
      </c>
      <c r="E1193">
        <v>8</v>
      </c>
      <c r="F1193">
        <v>10</v>
      </c>
      <c r="G1193">
        <v>71</v>
      </c>
      <c r="H1193">
        <v>48</v>
      </c>
      <c r="I1193">
        <v>56</v>
      </c>
    </row>
    <row r="1194" spans="1:9" x14ac:dyDescent="0.25">
      <c r="A1194">
        <v>3</v>
      </c>
      <c r="B1194" t="s">
        <v>134</v>
      </c>
      <c r="C1194" t="s">
        <v>44</v>
      </c>
      <c r="D1194">
        <v>22</v>
      </c>
      <c r="E1194">
        <v>11</v>
      </c>
      <c r="F1194">
        <v>9</v>
      </c>
      <c r="G1194">
        <v>62</v>
      </c>
      <c r="H1194">
        <v>42</v>
      </c>
      <c r="I1194">
        <v>55</v>
      </c>
    </row>
    <row r="1195" spans="1:9" x14ac:dyDescent="0.25">
      <c r="A1195">
        <v>4</v>
      </c>
      <c r="B1195" t="s">
        <v>134</v>
      </c>
      <c r="C1195" t="s">
        <v>24</v>
      </c>
      <c r="D1195">
        <v>19</v>
      </c>
      <c r="E1195">
        <v>13</v>
      </c>
      <c r="F1195">
        <v>10</v>
      </c>
      <c r="G1195">
        <v>64</v>
      </c>
      <c r="H1195">
        <v>47</v>
      </c>
      <c r="I1195">
        <v>51</v>
      </c>
    </row>
    <row r="1196" spans="1:9" x14ac:dyDescent="0.25">
      <c r="A1196">
        <v>5</v>
      </c>
      <c r="B1196" t="s">
        <v>134</v>
      </c>
      <c r="C1196" t="s">
        <v>36</v>
      </c>
      <c r="D1196">
        <v>19</v>
      </c>
      <c r="E1196">
        <v>10</v>
      </c>
      <c r="F1196">
        <v>13</v>
      </c>
      <c r="G1196">
        <v>65</v>
      </c>
      <c r="H1196">
        <v>46</v>
      </c>
      <c r="I1196">
        <v>48</v>
      </c>
    </row>
    <row r="1197" spans="1:9" x14ac:dyDescent="0.25">
      <c r="A1197">
        <v>6</v>
      </c>
      <c r="B1197" t="s">
        <v>134</v>
      </c>
      <c r="C1197" t="s">
        <v>23</v>
      </c>
      <c r="D1197">
        <v>16</v>
      </c>
      <c r="E1197">
        <v>14</v>
      </c>
      <c r="F1197">
        <v>12</v>
      </c>
      <c r="G1197">
        <v>58</v>
      </c>
      <c r="H1197">
        <v>47</v>
      </c>
      <c r="I1197">
        <v>46</v>
      </c>
    </row>
    <row r="1198" spans="1:9" x14ac:dyDescent="0.25">
      <c r="A1198">
        <v>7</v>
      </c>
      <c r="B1198" t="s">
        <v>134</v>
      </c>
      <c r="C1198" t="s">
        <v>43</v>
      </c>
      <c r="D1198">
        <v>18</v>
      </c>
      <c r="E1198">
        <v>8</v>
      </c>
      <c r="F1198">
        <v>16</v>
      </c>
      <c r="G1198">
        <v>78</v>
      </c>
      <c r="H1198">
        <v>71</v>
      </c>
      <c r="I1198">
        <v>44</v>
      </c>
    </row>
    <row r="1199" spans="1:9" x14ac:dyDescent="0.25">
      <c r="A1199">
        <v>8</v>
      </c>
      <c r="B1199" t="s">
        <v>134</v>
      </c>
      <c r="C1199" t="s">
        <v>27</v>
      </c>
      <c r="D1199">
        <v>15</v>
      </c>
      <c r="E1199">
        <v>14</v>
      </c>
      <c r="F1199">
        <v>13</v>
      </c>
      <c r="G1199">
        <v>67</v>
      </c>
      <c r="H1199">
        <v>62</v>
      </c>
      <c r="I1199">
        <v>44</v>
      </c>
    </row>
    <row r="1200" spans="1:9" x14ac:dyDescent="0.25">
      <c r="A1200">
        <v>9</v>
      </c>
      <c r="B1200" t="s">
        <v>134</v>
      </c>
      <c r="C1200" t="s">
        <v>41</v>
      </c>
      <c r="D1200">
        <v>16</v>
      </c>
      <c r="E1200">
        <v>10</v>
      </c>
      <c r="F1200">
        <v>16</v>
      </c>
      <c r="G1200">
        <v>52</v>
      </c>
      <c r="H1200">
        <v>59</v>
      </c>
      <c r="I1200">
        <v>42</v>
      </c>
    </row>
    <row r="1201" spans="1:9" x14ac:dyDescent="0.25">
      <c r="A1201">
        <v>10</v>
      </c>
      <c r="B1201" t="s">
        <v>134</v>
      </c>
      <c r="C1201" t="s">
        <v>93</v>
      </c>
      <c r="D1201">
        <v>14</v>
      </c>
      <c r="E1201">
        <v>13</v>
      </c>
      <c r="F1201">
        <v>15</v>
      </c>
      <c r="G1201">
        <v>56</v>
      </c>
      <c r="H1201">
        <v>47</v>
      </c>
      <c r="I1201">
        <v>41</v>
      </c>
    </row>
    <row r="1202" spans="1:9" x14ac:dyDescent="0.25">
      <c r="A1202">
        <v>11</v>
      </c>
      <c r="B1202" t="s">
        <v>134</v>
      </c>
      <c r="C1202" t="s">
        <v>57</v>
      </c>
      <c r="D1202">
        <v>17</v>
      </c>
      <c r="E1202">
        <v>7</v>
      </c>
      <c r="F1202">
        <v>18</v>
      </c>
      <c r="G1202">
        <v>63</v>
      </c>
      <c r="H1202">
        <v>58</v>
      </c>
      <c r="I1202">
        <v>41</v>
      </c>
    </row>
    <row r="1203" spans="1:9" x14ac:dyDescent="0.25">
      <c r="A1203">
        <v>12</v>
      </c>
      <c r="B1203" t="s">
        <v>134</v>
      </c>
      <c r="C1203" t="s">
        <v>50</v>
      </c>
      <c r="D1203">
        <v>16</v>
      </c>
      <c r="E1203">
        <v>7</v>
      </c>
      <c r="F1203">
        <v>19</v>
      </c>
      <c r="G1203">
        <v>77</v>
      </c>
      <c r="H1203">
        <v>73</v>
      </c>
      <c r="I1203">
        <v>39</v>
      </c>
    </row>
    <row r="1204" spans="1:9" x14ac:dyDescent="0.25">
      <c r="A1204">
        <v>13</v>
      </c>
      <c r="B1204" t="s">
        <v>134</v>
      </c>
      <c r="C1204" t="s">
        <v>40</v>
      </c>
      <c r="D1204">
        <v>15</v>
      </c>
      <c r="E1204">
        <v>9</v>
      </c>
      <c r="F1204">
        <v>18</v>
      </c>
      <c r="G1204">
        <v>66</v>
      </c>
      <c r="H1204">
        <v>76</v>
      </c>
      <c r="I1204">
        <v>39</v>
      </c>
    </row>
    <row r="1205" spans="1:9" x14ac:dyDescent="0.25">
      <c r="A1205">
        <v>14</v>
      </c>
      <c r="B1205" t="s">
        <v>134</v>
      </c>
      <c r="C1205" t="s">
        <v>22</v>
      </c>
      <c r="D1205">
        <v>12</v>
      </c>
      <c r="E1205">
        <v>15</v>
      </c>
      <c r="F1205">
        <v>15</v>
      </c>
      <c r="G1205">
        <v>43</v>
      </c>
      <c r="H1205">
        <v>52</v>
      </c>
      <c r="I1205">
        <v>39</v>
      </c>
    </row>
    <row r="1206" spans="1:9" x14ac:dyDescent="0.25">
      <c r="A1206">
        <v>15</v>
      </c>
      <c r="B1206" t="s">
        <v>134</v>
      </c>
      <c r="C1206" t="s">
        <v>30</v>
      </c>
      <c r="D1206">
        <v>14</v>
      </c>
      <c r="E1206">
        <v>8</v>
      </c>
      <c r="F1206">
        <v>20</v>
      </c>
      <c r="G1206">
        <v>80</v>
      </c>
      <c r="H1206">
        <v>84</v>
      </c>
      <c r="I1206">
        <v>36</v>
      </c>
    </row>
    <row r="1207" spans="1:9" x14ac:dyDescent="0.25">
      <c r="A1207">
        <v>16</v>
      </c>
      <c r="B1207" t="s">
        <v>134</v>
      </c>
      <c r="C1207" t="s">
        <v>61</v>
      </c>
      <c r="D1207">
        <v>14</v>
      </c>
      <c r="E1207">
        <v>8</v>
      </c>
      <c r="F1207">
        <v>20</v>
      </c>
      <c r="G1207">
        <v>58</v>
      </c>
      <c r="H1207">
        <v>72</v>
      </c>
      <c r="I1207">
        <v>36</v>
      </c>
    </row>
    <row r="1208" spans="1:9" x14ac:dyDescent="0.25">
      <c r="A1208">
        <v>17</v>
      </c>
      <c r="B1208" t="s">
        <v>134</v>
      </c>
      <c r="C1208" t="s">
        <v>34</v>
      </c>
      <c r="D1208">
        <v>11</v>
      </c>
      <c r="E1208">
        <v>12</v>
      </c>
      <c r="F1208">
        <v>19</v>
      </c>
      <c r="G1208">
        <v>71</v>
      </c>
      <c r="H1208">
        <v>83</v>
      </c>
      <c r="I1208">
        <v>34</v>
      </c>
    </row>
    <row r="1209" spans="1:9" x14ac:dyDescent="0.25">
      <c r="A1209">
        <v>18</v>
      </c>
      <c r="B1209" t="s">
        <v>134</v>
      </c>
      <c r="C1209" t="s">
        <v>45</v>
      </c>
      <c r="D1209">
        <v>14</v>
      </c>
      <c r="E1209">
        <v>6</v>
      </c>
      <c r="F1209">
        <v>22</v>
      </c>
      <c r="G1209">
        <v>74</v>
      </c>
      <c r="H1209">
        <v>92</v>
      </c>
      <c r="I1209">
        <v>34</v>
      </c>
    </row>
    <row r="1210" spans="1:9" x14ac:dyDescent="0.25">
      <c r="A1210">
        <v>19</v>
      </c>
      <c r="B1210" t="s">
        <v>134</v>
      </c>
      <c r="C1210" t="s">
        <v>28</v>
      </c>
      <c r="D1210">
        <v>12</v>
      </c>
      <c r="E1210">
        <v>9</v>
      </c>
      <c r="F1210">
        <v>21</v>
      </c>
      <c r="G1210">
        <v>39</v>
      </c>
      <c r="H1210">
        <v>81</v>
      </c>
      <c r="I1210">
        <v>33</v>
      </c>
    </row>
    <row r="1211" spans="1:9" x14ac:dyDescent="0.25">
      <c r="A1211">
        <v>20</v>
      </c>
      <c r="B1211" t="s">
        <v>134</v>
      </c>
      <c r="C1211" t="s">
        <v>25</v>
      </c>
      <c r="D1211">
        <v>11</v>
      </c>
      <c r="E1211">
        <v>7</v>
      </c>
      <c r="F1211">
        <v>24</v>
      </c>
      <c r="G1211">
        <v>54</v>
      </c>
      <c r="H1211">
        <v>85</v>
      </c>
      <c r="I1211">
        <v>29</v>
      </c>
    </row>
    <row r="1212" spans="1:9" x14ac:dyDescent="0.25">
      <c r="A1212">
        <v>21</v>
      </c>
      <c r="B1212" t="s">
        <v>134</v>
      </c>
      <c r="C1212" t="s">
        <v>74</v>
      </c>
      <c r="D1212">
        <v>6</v>
      </c>
      <c r="E1212">
        <v>9</v>
      </c>
      <c r="F1212">
        <v>27</v>
      </c>
      <c r="G1212">
        <v>41</v>
      </c>
      <c r="H1212">
        <v>76</v>
      </c>
      <c r="I1212">
        <v>21</v>
      </c>
    </row>
    <row r="1213" spans="1:9" x14ac:dyDescent="0.25">
      <c r="A1213">
        <v>0</v>
      </c>
      <c r="B1213" t="s">
        <v>135</v>
      </c>
      <c r="C1213" t="s">
        <v>24</v>
      </c>
      <c r="D1213">
        <v>26</v>
      </c>
      <c r="E1213">
        <v>9</v>
      </c>
      <c r="F1213">
        <v>7</v>
      </c>
      <c r="G1213">
        <v>79</v>
      </c>
      <c r="H1213">
        <v>34</v>
      </c>
      <c r="I1213">
        <v>61</v>
      </c>
    </row>
    <row r="1214" spans="1:9" x14ac:dyDescent="0.25">
      <c r="A1214">
        <v>1</v>
      </c>
      <c r="B1214" t="s">
        <v>135</v>
      </c>
      <c r="C1214" t="s">
        <v>44</v>
      </c>
      <c r="D1214">
        <v>23</v>
      </c>
      <c r="E1214">
        <v>9</v>
      </c>
      <c r="F1214">
        <v>10</v>
      </c>
      <c r="G1214">
        <v>79</v>
      </c>
      <c r="H1214">
        <v>38</v>
      </c>
      <c r="I1214">
        <v>55</v>
      </c>
    </row>
    <row r="1215" spans="1:9" x14ac:dyDescent="0.25">
      <c r="A1215">
        <v>2</v>
      </c>
      <c r="B1215" t="s">
        <v>135</v>
      </c>
      <c r="C1215" t="s">
        <v>40</v>
      </c>
      <c r="D1215">
        <v>24</v>
      </c>
      <c r="E1215">
        <v>7</v>
      </c>
      <c r="F1215">
        <v>11</v>
      </c>
      <c r="G1215">
        <v>79</v>
      </c>
      <c r="H1215">
        <v>47</v>
      </c>
      <c r="I1215">
        <v>55</v>
      </c>
    </row>
    <row r="1216" spans="1:9" x14ac:dyDescent="0.25">
      <c r="A1216">
        <v>3</v>
      </c>
      <c r="B1216" t="s">
        <v>135</v>
      </c>
      <c r="C1216" t="s">
        <v>29</v>
      </c>
      <c r="D1216">
        <v>18</v>
      </c>
      <c r="E1216">
        <v>15</v>
      </c>
      <c r="F1216">
        <v>9</v>
      </c>
      <c r="G1216">
        <v>84</v>
      </c>
      <c r="H1216">
        <v>59</v>
      </c>
      <c r="I1216">
        <v>51</v>
      </c>
    </row>
    <row r="1217" spans="1:9" x14ac:dyDescent="0.25">
      <c r="A1217">
        <v>4</v>
      </c>
      <c r="B1217" t="s">
        <v>135</v>
      </c>
      <c r="C1217" t="s">
        <v>27</v>
      </c>
      <c r="D1217">
        <v>22</v>
      </c>
      <c r="E1217">
        <v>7</v>
      </c>
      <c r="F1217">
        <v>13</v>
      </c>
      <c r="G1217">
        <v>65</v>
      </c>
      <c r="H1217">
        <v>53</v>
      </c>
      <c r="I1217">
        <v>51</v>
      </c>
    </row>
    <row r="1218" spans="1:9" x14ac:dyDescent="0.25">
      <c r="A1218">
        <v>5</v>
      </c>
      <c r="B1218" t="s">
        <v>135</v>
      </c>
      <c r="C1218" t="s">
        <v>50</v>
      </c>
      <c r="D1218">
        <v>19</v>
      </c>
      <c r="E1218">
        <v>12</v>
      </c>
      <c r="F1218">
        <v>11</v>
      </c>
      <c r="G1218">
        <v>91</v>
      </c>
      <c r="H1218">
        <v>69</v>
      </c>
      <c r="I1218">
        <v>50</v>
      </c>
    </row>
    <row r="1219" spans="1:9" x14ac:dyDescent="0.25">
      <c r="A1219">
        <v>6</v>
      </c>
      <c r="B1219" t="s">
        <v>135</v>
      </c>
      <c r="C1219" t="s">
        <v>43</v>
      </c>
      <c r="D1219">
        <v>21</v>
      </c>
      <c r="E1219">
        <v>7</v>
      </c>
      <c r="F1219">
        <v>14</v>
      </c>
      <c r="G1219">
        <v>80</v>
      </c>
      <c r="H1219">
        <v>65</v>
      </c>
      <c r="I1219">
        <v>49</v>
      </c>
    </row>
    <row r="1220" spans="1:9" x14ac:dyDescent="0.25">
      <c r="A1220">
        <v>7</v>
      </c>
      <c r="B1220" t="s">
        <v>135</v>
      </c>
      <c r="C1220" t="s">
        <v>26</v>
      </c>
      <c r="D1220">
        <v>16</v>
      </c>
      <c r="E1220">
        <v>12</v>
      </c>
      <c r="F1220">
        <v>14</v>
      </c>
      <c r="G1220">
        <v>75</v>
      </c>
      <c r="H1220">
        <v>66</v>
      </c>
      <c r="I1220">
        <v>44</v>
      </c>
    </row>
    <row r="1221" spans="1:9" x14ac:dyDescent="0.25">
      <c r="A1221">
        <v>8</v>
      </c>
      <c r="B1221" t="s">
        <v>135</v>
      </c>
      <c r="C1221" t="s">
        <v>41</v>
      </c>
      <c r="D1221">
        <v>16</v>
      </c>
      <c r="E1221">
        <v>11</v>
      </c>
      <c r="F1221">
        <v>15</v>
      </c>
      <c r="G1221">
        <v>56</v>
      </c>
      <c r="H1221">
        <v>59</v>
      </c>
      <c r="I1221">
        <v>43</v>
      </c>
    </row>
    <row r="1222" spans="1:9" x14ac:dyDescent="0.25">
      <c r="A1222">
        <v>9</v>
      </c>
      <c r="B1222" t="s">
        <v>135</v>
      </c>
      <c r="C1222" t="s">
        <v>57</v>
      </c>
      <c r="D1222">
        <v>15</v>
      </c>
      <c r="E1222">
        <v>12</v>
      </c>
      <c r="F1222">
        <v>15</v>
      </c>
      <c r="G1222">
        <v>65</v>
      </c>
      <c r="H1222">
        <v>64</v>
      </c>
      <c r="I1222">
        <v>42</v>
      </c>
    </row>
    <row r="1223" spans="1:9" x14ac:dyDescent="0.25">
      <c r="A1223">
        <v>10</v>
      </c>
      <c r="B1223" t="s">
        <v>135</v>
      </c>
      <c r="C1223" t="s">
        <v>36</v>
      </c>
      <c r="D1223">
        <v>15</v>
      </c>
      <c r="E1223">
        <v>11</v>
      </c>
      <c r="F1223">
        <v>16</v>
      </c>
      <c r="G1223">
        <v>56</v>
      </c>
      <c r="H1223">
        <v>62</v>
      </c>
      <c r="I1223">
        <v>41</v>
      </c>
    </row>
    <row r="1224" spans="1:9" x14ac:dyDescent="0.25">
      <c r="A1224">
        <v>11</v>
      </c>
      <c r="B1224" t="s">
        <v>135</v>
      </c>
      <c r="C1224" t="s">
        <v>30</v>
      </c>
      <c r="D1224">
        <v>15</v>
      </c>
      <c r="E1224">
        <v>9</v>
      </c>
      <c r="F1224">
        <v>18</v>
      </c>
      <c r="G1224">
        <v>70</v>
      </c>
      <c r="H1224">
        <v>83</v>
      </c>
      <c r="I1224">
        <v>39</v>
      </c>
    </row>
    <row r="1225" spans="1:9" x14ac:dyDescent="0.25">
      <c r="A1225">
        <v>12</v>
      </c>
      <c r="B1225" t="s">
        <v>135</v>
      </c>
      <c r="C1225" t="s">
        <v>74</v>
      </c>
      <c r="D1225">
        <v>14</v>
      </c>
      <c r="E1225">
        <v>9</v>
      </c>
      <c r="F1225">
        <v>19</v>
      </c>
      <c r="G1225">
        <v>55</v>
      </c>
      <c r="H1225">
        <v>65</v>
      </c>
      <c r="I1225">
        <v>37</v>
      </c>
    </row>
    <row r="1226" spans="1:9" x14ac:dyDescent="0.25">
      <c r="A1226">
        <v>13</v>
      </c>
      <c r="B1226" t="s">
        <v>135</v>
      </c>
      <c r="C1226" t="s">
        <v>23</v>
      </c>
      <c r="D1226">
        <v>12</v>
      </c>
      <c r="E1226">
        <v>13</v>
      </c>
      <c r="F1226">
        <v>17</v>
      </c>
      <c r="G1226">
        <v>62</v>
      </c>
      <c r="H1226">
        <v>75</v>
      </c>
      <c r="I1226">
        <v>37</v>
      </c>
    </row>
    <row r="1227" spans="1:9" x14ac:dyDescent="0.25">
      <c r="A1227">
        <v>14</v>
      </c>
      <c r="B1227" t="s">
        <v>135</v>
      </c>
      <c r="C1227" t="s">
        <v>28</v>
      </c>
      <c r="D1227">
        <v>14</v>
      </c>
      <c r="E1227">
        <v>9</v>
      </c>
      <c r="F1227">
        <v>19</v>
      </c>
      <c r="G1227">
        <v>50</v>
      </c>
      <c r="H1227">
        <v>63</v>
      </c>
      <c r="I1227">
        <v>37</v>
      </c>
    </row>
    <row r="1228" spans="1:9" x14ac:dyDescent="0.25">
      <c r="A1228">
        <v>15</v>
      </c>
      <c r="B1228" t="s">
        <v>135</v>
      </c>
      <c r="C1228" t="s">
        <v>25</v>
      </c>
      <c r="D1228">
        <v>15</v>
      </c>
      <c r="E1228">
        <v>6</v>
      </c>
      <c r="F1228">
        <v>21</v>
      </c>
      <c r="G1228">
        <v>69</v>
      </c>
      <c r="H1228">
        <v>80</v>
      </c>
      <c r="I1228">
        <v>36</v>
      </c>
    </row>
    <row r="1229" spans="1:9" x14ac:dyDescent="0.25">
      <c r="A1229">
        <v>16</v>
      </c>
      <c r="B1229" t="s">
        <v>135</v>
      </c>
      <c r="C1229" t="s">
        <v>93</v>
      </c>
      <c r="D1229">
        <v>14</v>
      </c>
      <c r="E1229">
        <v>8</v>
      </c>
      <c r="F1229">
        <v>20</v>
      </c>
      <c r="G1229">
        <v>56</v>
      </c>
      <c r="H1229">
        <v>66</v>
      </c>
      <c r="I1229">
        <v>36</v>
      </c>
    </row>
    <row r="1230" spans="1:9" x14ac:dyDescent="0.25">
      <c r="A1230">
        <v>17</v>
      </c>
      <c r="B1230" t="s">
        <v>135</v>
      </c>
      <c r="C1230" t="s">
        <v>38</v>
      </c>
      <c r="D1230">
        <v>14</v>
      </c>
      <c r="E1230">
        <v>8</v>
      </c>
      <c r="F1230">
        <v>20</v>
      </c>
      <c r="G1230">
        <v>56</v>
      </c>
      <c r="H1230">
        <v>72</v>
      </c>
      <c r="I1230">
        <v>36</v>
      </c>
    </row>
    <row r="1231" spans="1:9" x14ac:dyDescent="0.25">
      <c r="A1231">
        <v>18</v>
      </c>
      <c r="B1231" t="s">
        <v>135</v>
      </c>
      <c r="C1231" t="s">
        <v>61</v>
      </c>
      <c r="D1231">
        <v>14</v>
      </c>
      <c r="E1231">
        <v>8</v>
      </c>
      <c r="F1231">
        <v>20</v>
      </c>
      <c r="G1231">
        <v>51</v>
      </c>
      <c r="H1231">
        <v>72</v>
      </c>
      <c r="I1231">
        <v>36</v>
      </c>
    </row>
    <row r="1232" spans="1:9" x14ac:dyDescent="0.25">
      <c r="A1232">
        <v>19</v>
      </c>
      <c r="B1232" t="s">
        <v>135</v>
      </c>
      <c r="C1232" t="s">
        <v>34</v>
      </c>
      <c r="D1232">
        <v>14</v>
      </c>
      <c r="E1232">
        <v>7</v>
      </c>
      <c r="F1232">
        <v>21</v>
      </c>
      <c r="G1232">
        <v>67</v>
      </c>
      <c r="H1232">
        <v>85</v>
      </c>
      <c r="I1232">
        <v>35</v>
      </c>
    </row>
    <row r="1233" spans="1:9" x14ac:dyDescent="0.25">
      <c r="A1233">
        <v>20</v>
      </c>
      <c r="B1233" t="s">
        <v>135</v>
      </c>
      <c r="C1233" t="s">
        <v>136</v>
      </c>
      <c r="D1233">
        <v>10</v>
      </c>
      <c r="E1233">
        <v>13</v>
      </c>
      <c r="F1233">
        <v>19</v>
      </c>
      <c r="G1233">
        <v>55</v>
      </c>
      <c r="H1233">
        <v>92</v>
      </c>
      <c r="I1233">
        <v>33</v>
      </c>
    </row>
    <row r="1234" spans="1:9" x14ac:dyDescent="0.25">
      <c r="A1234">
        <v>21</v>
      </c>
      <c r="B1234" t="s">
        <v>135</v>
      </c>
      <c r="C1234" t="s">
        <v>71</v>
      </c>
      <c r="D1234">
        <v>8</v>
      </c>
      <c r="E1234">
        <v>4</v>
      </c>
      <c r="F1234">
        <v>30</v>
      </c>
      <c r="G1234">
        <v>57</v>
      </c>
      <c r="H1234">
        <v>88</v>
      </c>
      <c r="I1234">
        <v>20</v>
      </c>
    </row>
    <row r="1235" spans="1:9" x14ac:dyDescent="0.25">
      <c r="A1235">
        <v>0</v>
      </c>
      <c r="B1235" t="s">
        <v>137</v>
      </c>
      <c r="C1235" t="s">
        <v>29</v>
      </c>
      <c r="D1235">
        <v>26</v>
      </c>
      <c r="E1235">
        <v>9</v>
      </c>
      <c r="F1235">
        <v>7</v>
      </c>
      <c r="G1235">
        <v>89</v>
      </c>
      <c r="H1235">
        <v>39</v>
      </c>
      <c r="I1235">
        <v>61</v>
      </c>
    </row>
    <row r="1236" spans="1:9" x14ac:dyDescent="0.25">
      <c r="A1236">
        <v>1</v>
      </c>
      <c r="B1236" t="s">
        <v>137</v>
      </c>
      <c r="C1236" t="s">
        <v>44</v>
      </c>
      <c r="D1236">
        <v>26</v>
      </c>
      <c r="E1236">
        <v>9</v>
      </c>
      <c r="F1236">
        <v>7</v>
      </c>
      <c r="G1236">
        <v>83</v>
      </c>
      <c r="H1236">
        <v>52</v>
      </c>
      <c r="I1236">
        <v>61</v>
      </c>
    </row>
    <row r="1237" spans="1:9" x14ac:dyDescent="0.25">
      <c r="A1237">
        <v>2</v>
      </c>
      <c r="B1237" t="s">
        <v>137</v>
      </c>
      <c r="C1237" t="s">
        <v>27</v>
      </c>
      <c r="D1237">
        <v>24</v>
      </c>
      <c r="E1237">
        <v>8</v>
      </c>
      <c r="F1237">
        <v>10</v>
      </c>
      <c r="G1237">
        <v>89</v>
      </c>
      <c r="H1237">
        <v>54</v>
      </c>
      <c r="I1237">
        <v>56</v>
      </c>
    </row>
    <row r="1238" spans="1:9" x14ac:dyDescent="0.25">
      <c r="A1238">
        <v>3</v>
      </c>
      <c r="B1238" t="s">
        <v>137</v>
      </c>
      <c r="C1238" t="s">
        <v>36</v>
      </c>
      <c r="D1238">
        <v>17</v>
      </c>
      <c r="E1238">
        <v>15</v>
      </c>
      <c r="F1238">
        <v>10</v>
      </c>
      <c r="G1238">
        <v>69</v>
      </c>
      <c r="H1238">
        <v>60</v>
      </c>
      <c r="I1238">
        <v>49</v>
      </c>
    </row>
    <row r="1239" spans="1:9" x14ac:dyDescent="0.25">
      <c r="A1239">
        <v>4</v>
      </c>
      <c r="B1239" t="s">
        <v>137</v>
      </c>
      <c r="C1239" t="s">
        <v>38</v>
      </c>
      <c r="D1239">
        <v>17</v>
      </c>
      <c r="E1239">
        <v>13</v>
      </c>
      <c r="F1239">
        <v>12</v>
      </c>
      <c r="G1239">
        <v>71</v>
      </c>
      <c r="H1239">
        <v>67</v>
      </c>
      <c r="I1239">
        <v>47</v>
      </c>
    </row>
    <row r="1240" spans="1:9" x14ac:dyDescent="0.25">
      <c r="A1240">
        <v>5</v>
      </c>
      <c r="B1240" t="s">
        <v>137</v>
      </c>
      <c r="C1240" t="s">
        <v>26</v>
      </c>
      <c r="D1240">
        <v>19</v>
      </c>
      <c r="E1240">
        <v>7</v>
      </c>
      <c r="F1240">
        <v>16</v>
      </c>
      <c r="G1240">
        <v>87</v>
      </c>
      <c r="H1240">
        <v>71</v>
      </c>
      <c r="I1240">
        <v>45</v>
      </c>
    </row>
    <row r="1241" spans="1:9" x14ac:dyDescent="0.25">
      <c r="A1241">
        <v>6</v>
      </c>
      <c r="B1241" t="s">
        <v>137</v>
      </c>
      <c r="C1241" t="s">
        <v>24</v>
      </c>
      <c r="D1241">
        <v>17</v>
      </c>
      <c r="E1241">
        <v>10</v>
      </c>
      <c r="F1241">
        <v>15</v>
      </c>
      <c r="G1241">
        <v>67</v>
      </c>
      <c r="H1241">
        <v>73</v>
      </c>
      <c r="I1241">
        <v>44</v>
      </c>
    </row>
    <row r="1242" spans="1:9" x14ac:dyDescent="0.25">
      <c r="A1242">
        <v>7</v>
      </c>
      <c r="B1242" t="s">
        <v>137</v>
      </c>
      <c r="C1242" t="s">
        <v>93</v>
      </c>
      <c r="D1242">
        <v>16</v>
      </c>
      <c r="E1242">
        <v>11</v>
      </c>
      <c r="F1242">
        <v>15</v>
      </c>
      <c r="G1242">
        <v>57</v>
      </c>
      <c r="H1242">
        <v>55</v>
      </c>
      <c r="I1242">
        <v>43</v>
      </c>
    </row>
    <row r="1243" spans="1:9" x14ac:dyDescent="0.25">
      <c r="A1243">
        <v>8</v>
      </c>
      <c r="B1243" t="s">
        <v>137</v>
      </c>
      <c r="C1243" t="s">
        <v>30</v>
      </c>
      <c r="D1243">
        <v>19</v>
      </c>
      <c r="E1243">
        <v>4</v>
      </c>
      <c r="F1243">
        <v>19</v>
      </c>
      <c r="G1243">
        <v>82</v>
      </c>
      <c r="H1243">
        <v>71</v>
      </c>
      <c r="I1243">
        <v>42</v>
      </c>
    </row>
    <row r="1244" spans="1:9" x14ac:dyDescent="0.25">
      <c r="A1244">
        <v>9</v>
      </c>
      <c r="B1244" t="s">
        <v>137</v>
      </c>
      <c r="C1244" t="s">
        <v>71</v>
      </c>
      <c r="D1244">
        <v>16</v>
      </c>
      <c r="E1244">
        <v>10</v>
      </c>
      <c r="F1244">
        <v>16</v>
      </c>
      <c r="G1244">
        <v>83</v>
      </c>
      <c r="H1244">
        <v>79</v>
      </c>
      <c r="I1244">
        <v>42</v>
      </c>
    </row>
    <row r="1245" spans="1:9" x14ac:dyDescent="0.25">
      <c r="A1245">
        <v>10</v>
      </c>
      <c r="B1245" t="s">
        <v>137</v>
      </c>
      <c r="C1245" t="s">
        <v>57</v>
      </c>
      <c r="D1245">
        <v>16</v>
      </c>
      <c r="E1245">
        <v>10</v>
      </c>
      <c r="F1245">
        <v>16</v>
      </c>
      <c r="G1245">
        <v>67</v>
      </c>
      <c r="H1245">
        <v>66</v>
      </c>
      <c r="I1245">
        <v>42</v>
      </c>
    </row>
    <row r="1246" spans="1:9" x14ac:dyDescent="0.25">
      <c r="A1246">
        <v>11</v>
      </c>
      <c r="B1246" t="s">
        <v>137</v>
      </c>
      <c r="C1246" t="s">
        <v>40</v>
      </c>
      <c r="D1246">
        <v>16</v>
      </c>
      <c r="E1246">
        <v>10</v>
      </c>
      <c r="F1246">
        <v>16</v>
      </c>
      <c r="G1246">
        <v>70</v>
      </c>
      <c r="H1246">
        <v>70</v>
      </c>
      <c r="I1246">
        <v>42</v>
      </c>
    </row>
    <row r="1247" spans="1:9" x14ac:dyDescent="0.25">
      <c r="A1247">
        <v>12</v>
      </c>
      <c r="B1247" t="s">
        <v>137</v>
      </c>
      <c r="C1247" t="s">
        <v>23</v>
      </c>
      <c r="D1247">
        <v>17</v>
      </c>
      <c r="E1247">
        <v>7</v>
      </c>
      <c r="F1247">
        <v>18</v>
      </c>
      <c r="G1247">
        <v>69</v>
      </c>
      <c r="H1247">
        <v>75</v>
      </c>
      <c r="I1247">
        <v>41</v>
      </c>
    </row>
    <row r="1248" spans="1:9" x14ac:dyDescent="0.25">
      <c r="A1248">
        <v>13</v>
      </c>
      <c r="B1248" t="s">
        <v>137</v>
      </c>
      <c r="C1248" t="s">
        <v>50</v>
      </c>
      <c r="D1248">
        <v>13</v>
      </c>
      <c r="E1248">
        <v>13</v>
      </c>
      <c r="F1248">
        <v>16</v>
      </c>
      <c r="G1248">
        <v>70</v>
      </c>
      <c r="H1248">
        <v>65</v>
      </c>
      <c r="I1248">
        <v>39</v>
      </c>
    </row>
    <row r="1249" spans="1:9" x14ac:dyDescent="0.25">
      <c r="A1249">
        <v>14</v>
      </c>
      <c r="B1249" t="s">
        <v>137</v>
      </c>
      <c r="C1249" t="s">
        <v>61</v>
      </c>
      <c r="D1249">
        <v>14</v>
      </c>
      <c r="E1249">
        <v>9</v>
      </c>
      <c r="F1249">
        <v>19</v>
      </c>
      <c r="G1249">
        <v>64</v>
      </c>
      <c r="H1249">
        <v>74</v>
      </c>
      <c r="I1249">
        <v>37</v>
      </c>
    </row>
    <row r="1250" spans="1:9" x14ac:dyDescent="0.25">
      <c r="A1250">
        <v>15</v>
      </c>
      <c r="B1250" t="s">
        <v>137</v>
      </c>
      <c r="C1250" t="s">
        <v>25</v>
      </c>
      <c r="D1250">
        <v>16</v>
      </c>
      <c r="E1250">
        <v>5</v>
      </c>
      <c r="F1250">
        <v>21</v>
      </c>
      <c r="G1250">
        <v>57</v>
      </c>
      <c r="H1250">
        <v>82</v>
      </c>
      <c r="I1250">
        <v>37</v>
      </c>
    </row>
    <row r="1251" spans="1:9" x14ac:dyDescent="0.25">
      <c r="A1251">
        <v>16</v>
      </c>
      <c r="B1251" t="s">
        <v>137</v>
      </c>
      <c r="C1251" t="s">
        <v>74</v>
      </c>
      <c r="D1251">
        <v>12</v>
      </c>
      <c r="E1251">
        <v>11</v>
      </c>
      <c r="F1251">
        <v>19</v>
      </c>
      <c r="G1251">
        <v>67</v>
      </c>
      <c r="H1251">
        <v>78</v>
      </c>
      <c r="I1251">
        <v>35</v>
      </c>
    </row>
    <row r="1252" spans="1:9" x14ac:dyDescent="0.25">
      <c r="A1252">
        <v>17</v>
      </c>
      <c r="B1252" t="s">
        <v>137</v>
      </c>
      <c r="C1252" t="s">
        <v>43</v>
      </c>
      <c r="D1252">
        <v>11</v>
      </c>
      <c r="E1252">
        <v>13</v>
      </c>
      <c r="F1252">
        <v>18</v>
      </c>
      <c r="G1252">
        <v>69</v>
      </c>
      <c r="H1252">
        <v>85</v>
      </c>
      <c r="I1252">
        <v>35</v>
      </c>
    </row>
    <row r="1253" spans="1:9" x14ac:dyDescent="0.25">
      <c r="A1253">
        <v>18</v>
      </c>
      <c r="B1253" t="s">
        <v>137</v>
      </c>
      <c r="C1253" t="s">
        <v>41</v>
      </c>
      <c r="D1253">
        <v>12</v>
      </c>
      <c r="E1253">
        <v>11</v>
      </c>
      <c r="F1253">
        <v>19</v>
      </c>
      <c r="G1253">
        <v>50</v>
      </c>
      <c r="H1253">
        <v>64</v>
      </c>
      <c r="I1253">
        <v>35</v>
      </c>
    </row>
    <row r="1254" spans="1:9" x14ac:dyDescent="0.25">
      <c r="A1254">
        <v>19</v>
      </c>
      <c r="B1254" t="s">
        <v>137</v>
      </c>
      <c r="C1254" t="s">
        <v>34</v>
      </c>
      <c r="D1254">
        <v>11</v>
      </c>
      <c r="E1254">
        <v>12</v>
      </c>
      <c r="F1254">
        <v>19</v>
      </c>
      <c r="G1254">
        <v>60</v>
      </c>
      <c r="H1254">
        <v>78</v>
      </c>
      <c r="I1254">
        <v>34</v>
      </c>
    </row>
    <row r="1255" spans="1:9" x14ac:dyDescent="0.25">
      <c r="A1255">
        <v>20</v>
      </c>
      <c r="B1255" t="s">
        <v>137</v>
      </c>
      <c r="C1255" t="s">
        <v>35</v>
      </c>
      <c r="D1255">
        <v>13</v>
      </c>
      <c r="E1255">
        <v>4</v>
      </c>
      <c r="F1255">
        <v>25</v>
      </c>
      <c r="G1255">
        <v>59</v>
      </c>
      <c r="H1255">
        <v>89</v>
      </c>
      <c r="I1255">
        <v>30</v>
      </c>
    </row>
    <row r="1256" spans="1:9" x14ac:dyDescent="0.25">
      <c r="A1256">
        <v>21</v>
      </c>
      <c r="B1256" t="s">
        <v>137</v>
      </c>
      <c r="C1256" t="s">
        <v>73</v>
      </c>
      <c r="D1256">
        <v>8</v>
      </c>
      <c r="E1256">
        <v>11</v>
      </c>
      <c r="F1256">
        <v>23</v>
      </c>
      <c r="G1256">
        <v>64</v>
      </c>
      <c r="H1256">
        <v>96</v>
      </c>
      <c r="I1256">
        <v>27</v>
      </c>
    </row>
    <row r="1257" spans="1:9" x14ac:dyDescent="0.25">
      <c r="A1257">
        <v>0</v>
      </c>
      <c r="B1257" t="s">
        <v>138</v>
      </c>
      <c r="C1257" t="s">
        <v>24</v>
      </c>
      <c r="D1257">
        <v>26</v>
      </c>
      <c r="E1257">
        <v>5</v>
      </c>
      <c r="F1257">
        <v>11</v>
      </c>
      <c r="G1257">
        <v>92</v>
      </c>
      <c r="H1257">
        <v>45</v>
      </c>
      <c r="I1257">
        <v>57</v>
      </c>
    </row>
    <row r="1258" spans="1:9" x14ac:dyDescent="0.25">
      <c r="A1258">
        <v>1</v>
      </c>
      <c r="B1258" t="s">
        <v>138</v>
      </c>
      <c r="C1258" t="s">
        <v>29</v>
      </c>
      <c r="D1258">
        <v>23</v>
      </c>
      <c r="E1258">
        <v>7</v>
      </c>
      <c r="F1258">
        <v>12</v>
      </c>
      <c r="G1258">
        <v>90</v>
      </c>
      <c r="H1258">
        <v>62</v>
      </c>
      <c r="I1258">
        <v>53</v>
      </c>
    </row>
    <row r="1259" spans="1:9" x14ac:dyDescent="0.25">
      <c r="A1259">
        <v>2</v>
      </c>
      <c r="B1259" t="s">
        <v>138</v>
      </c>
      <c r="C1259" t="s">
        <v>36</v>
      </c>
      <c r="D1259">
        <v>21</v>
      </c>
      <c r="E1259">
        <v>10</v>
      </c>
      <c r="F1259">
        <v>11</v>
      </c>
      <c r="G1259">
        <v>84</v>
      </c>
      <c r="H1259">
        <v>64</v>
      </c>
      <c r="I1259">
        <v>52</v>
      </c>
    </row>
    <row r="1260" spans="1:9" x14ac:dyDescent="0.25">
      <c r="A1260">
        <v>3</v>
      </c>
      <c r="B1260" t="s">
        <v>138</v>
      </c>
      <c r="C1260" t="s">
        <v>26</v>
      </c>
      <c r="D1260">
        <v>22</v>
      </c>
      <c r="E1260">
        <v>7</v>
      </c>
      <c r="F1260">
        <v>13</v>
      </c>
      <c r="G1260">
        <v>97</v>
      </c>
      <c r="H1260">
        <v>81</v>
      </c>
      <c r="I1260">
        <v>51</v>
      </c>
    </row>
    <row r="1261" spans="1:9" x14ac:dyDescent="0.25">
      <c r="A1261">
        <v>4</v>
      </c>
      <c r="B1261" t="s">
        <v>138</v>
      </c>
      <c r="C1261" t="s">
        <v>27</v>
      </c>
      <c r="D1261">
        <v>20</v>
      </c>
      <c r="E1261">
        <v>10</v>
      </c>
      <c r="F1261">
        <v>12</v>
      </c>
      <c r="G1261">
        <v>72</v>
      </c>
      <c r="H1261">
        <v>56</v>
      </c>
      <c r="I1261">
        <v>50</v>
      </c>
    </row>
    <row r="1262" spans="1:9" x14ac:dyDescent="0.25">
      <c r="A1262">
        <v>5</v>
      </c>
      <c r="B1262" t="s">
        <v>138</v>
      </c>
      <c r="C1262" t="s">
        <v>93</v>
      </c>
      <c r="D1262">
        <v>19</v>
      </c>
      <c r="E1262">
        <v>11</v>
      </c>
      <c r="F1262">
        <v>12</v>
      </c>
      <c r="G1262">
        <v>84</v>
      </c>
      <c r="H1262">
        <v>67</v>
      </c>
      <c r="I1262">
        <v>49</v>
      </c>
    </row>
    <row r="1263" spans="1:9" x14ac:dyDescent="0.25">
      <c r="A1263">
        <v>6</v>
      </c>
      <c r="B1263" t="s">
        <v>138</v>
      </c>
      <c r="C1263" t="s">
        <v>71</v>
      </c>
      <c r="D1263">
        <v>18</v>
      </c>
      <c r="E1263">
        <v>10</v>
      </c>
      <c r="F1263">
        <v>14</v>
      </c>
      <c r="G1263">
        <v>89</v>
      </c>
      <c r="H1263">
        <v>65</v>
      </c>
      <c r="I1263">
        <v>46</v>
      </c>
    </row>
    <row r="1264" spans="1:9" x14ac:dyDescent="0.25">
      <c r="A1264">
        <v>7</v>
      </c>
      <c r="B1264" t="s">
        <v>138</v>
      </c>
      <c r="C1264" t="s">
        <v>23</v>
      </c>
      <c r="D1264">
        <v>17</v>
      </c>
      <c r="E1264">
        <v>11</v>
      </c>
      <c r="F1264">
        <v>14</v>
      </c>
      <c r="G1264">
        <v>90</v>
      </c>
      <c r="H1264">
        <v>82</v>
      </c>
      <c r="I1264">
        <v>45</v>
      </c>
    </row>
    <row r="1265" spans="1:9" x14ac:dyDescent="0.25">
      <c r="A1265">
        <v>8</v>
      </c>
      <c r="B1265" t="s">
        <v>138</v>
      </c>
      <c r="C1265" t="s">
        <v>40</v>
      </c>
      <c r="D1265">
        <v>17</v>
      </c>
      <c r="E1265">
        <v>10</v>
      </c>
      <c r="F1265">
        <v>15</v>
      </c>
      <c r="G1265">
        <v>71</v>
      </c>
      <c r="H1265">
        <v>64</v>
      </c>
      <c r="I1265">
        <v>44</v>
      </c>
    </row>
    <row r="1266" spans="1:9" x14ac:dyDescent="0.25">
      <c r="A1266">
        <v>9</v>
      </c>
      <c r="B1266" t="s">
        <v>138</v>
      </c>
      <c r="C1266" t="s">
        <v>50</v>
      </c>
      <c r="D1266">
        <v>16</v>
      </c>
      <c r="E1266">
        <v>11</v>
      </c>
      <c r="F1266">
        <v>15</v>
      </c>
      <c r="G1266">
        <v>70</v>
      </c>
      <c r="H1266">
        <v>61</v>
      </c>
      <c r="I1266">
        <v>43</v>
      </c>
    </row>
    <row r="1267" spans="1:9" x14ac:dyDescent="0.25">
      <c r="A1267">
        <v>10</v>
      </c>
      <c r="B1267" t="s">
        <v>138</v>
      </c>
      <c r="C1267" t="s">
        <v>43</v>
      </c>
      <c r="D1267">
        <v>16</v>
      </c>
      <c r="E1267">
        <v>11</v>
      </c>
      <c r="F1267">
        <v>15</v>
      </c>
      <c r="G1267">
        <v>61</v>
      </c>
      <c r="H1267">
        <v>58</v>
      </c>
      <c r="I1267">
        <v>43</v>
      </c>
    </row>
    <row r="1268" spans="1:9" x14ac:dyDescent="0.25">
      <c r="A1268">
        <v>11</v>
      </c>
      <c r="B1268" t="s">
        <v>138</v>
      </c>
      <c r="C1268" t="s">
        <v>41</v>
      </c>
      <c r="D1268">
        <v>16</v>
      </c>
      <c r="E1268">
        <v>11</v>
      </c>
      <c r="F1268">
        <v>15</v>
      </c>
      <c r="G1268">
        <v>61</v>
      </c>
      <c r="H1268">
        <v>64</v>
      </c>
      <c r="I1268">
        <v>43</v>
      </c>
    </row>
    <row r="1269" spans="1:9" x14ac:dyDescent="0.25">
      <c r="A1269">
        <v>12</v>
      </c>
      <c r="B1269" t="s">
        <v>138</v>
      </c>
      <c r="C1269" t="s">
        <v>38</v>
      </c>
      <c r="D1269">
        <v>16</v>
      </c>
      <c r="E1269">
        <v>9</v>
      </c>
      <c r="F1269">
        <v>17</v>
      </c>
      <c r="G1269">
        <v>64</v>
      </c>
      <c r="H1269">
        <v>68</v>
      </c>
      <c r="I1269">
        <v>41</v>
      </c>
    </row>
    <row r="1270" spans="1:9" x14ac:dyDescent="0.25">
      <c r="A1270">
        <v>13</v>
      </c>
      <c r="B1270" t="s">
        <v>138</v>
      </c>
      <c r="C1270" t="s">
        <v>30</v>
      </c>
      <c r="D1270">
        <v>14</v>
      </c>
      <c r="E1270">
        <v>12</v>
      </c>
      <c r="F1270">
        <v>16</v>
      </c>
      <c r="G1270">
        <v>69</v>
      </c>
      <c r="H1270">
        <v>74</v>
      </c>
      <c r="I1270">
        <v>40</v>
      </c>
    </row>
    <row r="1271" spans="1:9" x14ac:dyDescent="0.25">
      <c r="A1271">
        <v>14</v>
      </c>
      <c r="B1271" t="s">
        <v>138</v>
      </c>
      <c r="C1271" t="s">
        <v>34</v>
      </c>
      <c r="D1271">
        <v>13</v>
      </c>
      <c r="E1271">
        <v>13</v>
      </c>
      <c r="F1271">
        <v>16</v>
      </c>
      <c r="G1271">
        <v>58</v>
      </c>
      <c r="H1271">
        <v>65</v>
      </c>
      <c r="I1271">
        <v>39</v>
      </c>
    </row>
    <row r="1272" spans="1:9" x14ac:dyDescent="0.25">
      <c r="A1272">
        <v>15</v>
      </c>
      <c r="B1272" t="s">
        <v>138</v>
      </c>
      <c r="C1272" t="s">
        <v>35</v>
      </c>
      <c r="D1272">
        <v>12</v>
      </c>
      <c r="E1272">
        <v>15</v>
      </c>
      <c r="F1272">
        <v>15</v>
      </c>
      <c r="G1272">
        <v>70</v>
      </c>
      <c r="H1272">
        <v>80</v>
      </c>
      <c r="I1272">
        <v>39</v>
      </c>
    </row>
    <row r="1273" spans="1:9" x14ac:dyDescent="0.25">
      <c r="A1273">
        <v>16</v>
      </c>
      <c r="B1273" t="s">
        <v>138</v>
      </c>
      <c r="C1273" t="s">
        <v>57</v>
      </c>
      <c r="D1273">
        <v>14</v>
      </c>
      <c r="E1273">
        <v>10</v>
      </c>
      <c r="F1273">
        <v>18</v>
      </c>
      <c r="G1273">
        <v>77</v>
      </c>
      <c r="H1273">
        <v>78</v>
      </c>
      <c r="I1273">
        <v>38</v>
      </c>
    </row>
    <row r="1274" spans="1:9" x14ac:dyDescent="0.25">
      <c r="A1274">
        <v>17</v>
      </c>
      <c r="B1274" t="s">
        <v>138</v>
      </c>
      <c r="C1274" t="s">
        <v>74</v>
      </c>
      <c r="D1274">
        <v>13</v>
      </c>
      <c r="E1274">
        <v>9</v>
      </c>
      <c r="F1274">
        <v>20</v>
      </c>
      <c r="G1274">
        <v>52</v>
      </c>
      <c r="H1274">
        <v>73</v>
      </c>
      <c r="I1274">
        <v>35</v>
      </c>
    </row>
    <row r="1275" spans="1:9" x14ac:dyDescent="0.25">
      <c r="A1275">
        <v>18</v>
      </c>
      <c r="B1275" t="s">
        <v>138</v>
      </c>
      <c r="C1275" t="s">
        <v>25</v>
      </c>
      <c r="D1275">
        <v>11</v>
      </c>
      <c r="E1275">
        <v>12</v>
      </c>
      <c r="F1275">
        <v>19</v>
      </c>
      <c r="G1275">
        <v>62</v>
      </c>
      <c r="H1275">
        <v>71</v>
      </c>
      <c r="I1275">
        <v>34</v>
      </c>
    </row>
    <row r="1276" spans="1:9" x14ac:dyDescent="0.25">
      <c r="A1276">
        <v>19</v>
      </c>
      <c r="B1276" t="s">
        <v>138</v>
      </c>
      <c r="C1276" t="s">
        <v>73</v>
      </c>
      <c r="D1276">
        <v>11</v>
      </c>
      <c r="E1276">
        <v>7</v>
      </c>
      <c r="F1276">
        <v>24</v>
      </c>
      <c r="G1276">
        <v>54</v>
      </c>
      <c r="H1276">
        <v>92</v>
      </c>
      <c r="I1276">
        <v>29</v>
      </c>
    </row>
    <row r="1277" spans="1:9" x14ac:dyDescent="0.25">
      <c r="A1277">
        <v>20</v>
      </c>
      <c r="B1277" t="s">
        <v>138</v>
      </c>
      <c r="C1277" t="s">
        <v>70</v>
      </c>
      <c r="D1277">
        <v>10</v>
      </c>
      <c r="E1277">
        <v>8</v>
      </c>
      <c r="F1277">
        <v>24</v>
      </c>
      <c r="G1277">
        <v>48</v>
      </c>
      <c r="H1277">
        <v>80</v>
      </c>
      <c r="I1277">
        <v>28</v>
      </c>
    </row>
    <row r="1278" spans="1:9" x14ac:dyDescent="0.25">
      <c r="A1278">
        <v>21</v>
      </c>
      <c r="B1278" t="s">
        <v>138</v>
      </c>
      <c r="C1278" t="s">
        <v>87</v>
      </c>
      <c r="D1278">
        <v>9</v>
      </c>
      <c r="E1278">
        <v>7</v>
      </c>
      <c r="F1278">
        <v>26</v>
      </c>
      <c r="G1278">
        <v>56</v>
      </c>
      <c r="H1278">
        <v>121</v>
      </c>
      <c r="I1278">
        <v>25</v>
      </c>
    </row>
    <row r="1279" spans="1:9" x14ac:dyDescent="0.25">
      <c r="A1279">
        <v>0</v>
      </c>
      <c r="B1279" t="s">
        <v>139</v>
      </c>
      <c r="C1279" t="s">
        <v>36</v>
      </c>
      <c r="D1279">
        <v>25</v>
      </c>
      <c r="E1279">
        <v>11</v>
      </c>
      <c r="F1279">
        <v>6</v>
      </c>
      <c r="G1279">
        <v>84</v>
      </c>
      <c r="H1279">
        <v>42</v>
      </c>
      <c r="I1279">
        <v>61</v>
      </c>
    </row>
    <row r="1280" spans="1:9" x14ac:dyDescent="0.25">
      <c r="A1280">
        <v>1</v>
      </c>
      <c r="B1280" t="s">
        <v>139</v>
      </c>
      <c r="C1280" t="s">
        <v>26</v>
      </c>
      <c r="D1280">
        <v>23</v>
      </c>
      <c r="E1280">
        <v>9</v>
      </c>
      <c r="F1280">
        <v>10</v>
      </c>
      <c r="G1280">
        <v>111</v>
      </c>
      <c r="H1280">
        <v>62</v>
      </c>
      <c r="I1280">
        <v>55</v>
      </c>
    </row>
    <row r="1281" spans="1:9" x14ac:dyDescent="0.25">
      <c r="A1281">
        <v>2</v>
      </c>
      <c r="B1281" t="s">
        <v>139</v>
      </c>
      <c r="C1281" t="s">
        <v>40</v>
      </c>
      <c r="D1281">
        <v>22</v>
      </c>
      <c r="E1281">
        <v>10</v>
      </c>
      <c r="F1281">
        <v>10</v>
      </c>
      <c r="G1281">
        <v>78</v>
      </c>
      <c r="H1281">
        <v>57</v>
      </c>
      <c r="I1281">
        <v>54</v>
      </c>
    </row>
    <row r="1282" spans="1:9" x14ac:dyDescent="0.25">
      <c r="A1282">
        <v>3</v>
      </c>
      <c r="B1282" t="s">
        <v>139</v>
      </c>
      <c r="C1282" t="s">
        <v>43</v>
      </c>
      <c r="D1282">
        <v>20</v>
      </c>
      <c r="E1282">
        <v>12</v>
      </c>
      <c r="F1282">
        <v>10</v>
      </c>
      <c r="G1282">
        <v>79</v>
      </c>
      <c r="H1282">
        <v>53</v>
      </c>
      <c r="I1282">
        <v>52</v>
      </c>
    </row>
    <row r="1283" spans="1:9" x14ac:dyDescent="0.25">
      <c r="A1283">
        <v>4</v>
      </c>
      <c r="B1283" t="s">
        <v>139</v>
      </c>
      <c r="C1283" t="s">
        <v>35</v>
      </c>
      <c r="D1283">
        <v>20</v>
      </c>
      <c r="E1283">
        <v>10</v>
      </c>
      <c r="F1283">
        <v>12</v>
      </c>
      <c r="G1283">
        <v>93</v>
      </c>
      <c r="H1283">
        <v>65</v>
      </c>
      <c r="I1283">
        <v>50</v>
      </c>
    </row>
    <row r="1284" spans="1:9" x14ac:dyDescent="0.25">
      <c r="A1284">
        <v>5</v>
      </c>
      <c r="B1284" t="s">
        <v>139</v>
      </c>
      <c r="C1284" t="s">
        <v>93</v>
      </c>
      <c r="D1284">
        <v>19</v>
      </c>
      <c r="E1284">
        <v>10</v>
      </c>
      <c r="F1284">
        <v>13</v>
      </c>
      <c r="G1284">
        <v>77</v>
      </c>
      <c r="H1284">
        <v>63</v>
      </c>
      <c r="I1284">
        <v>48</v>
      </c>
    </row>
    <row r="1285" spans="1:9" x14ac:dyDescent="0.25">
      <c r="A1285">
        <v>6</v>
      </c>
      <c r="B1285" t="s">
        <v>139</v>
      </c>
      <c r="C1285" t="s">
        <v>23</v>
      </c>
      <c r="D1285">
        <v>18</v>
      </c>
      <c r="E1285">
        <v>10</v>
      </c>
      <c r="F1285">
        <v>14</v>
      </c>
      <c r="G1285">
        <v>86</v>
      </c>
      <c r="H1285">
        <v>77</v>
      </c>
      <c r="I1285">
        <v>46</v>
      </c>
    </row>
    <row r="1286" spans="1:9" x14ac:dyDescent="0.25">
      <c r="A1286">
        <v>7</v>
      </c>
      <c r="B1286" t="s">
        <v>139</v>
      </c>
      <c r="C1286" t="s">
        <v>24</v>
      </c>
      <c r="D1286">
        <v>17</v>
      </c>
      <c r="E1286">
        <v>10</v>
      </c>
      <c r="F1286">
        <v>15</v>
      </c>
      <c r="G1286">
        <v>71</v>
      </c>
      <c r="H1286">
        <v>59</v>
      </c>
      <c r="I1286">
        <v>44</v>
      </c>
    </row>
    <row r="1287" spans="1:9" x14ac:dyDescent="0.25">
      <c r="A1287">
        <v>8</v>
      </c>
      <c r="B1287" t="s">
        <v>139</v>
      </c>
      <c r="C1287" t="s">
        <v>38</v>
      </c>
      <c r="D1287">
        <v>17</v>
      </c>
      <c r="E1287">
        <v>10</v>
      </c>
      <c r="F1287">
        <v>15</v>
      </c>
      <c r="G1287">
        <v>67</v>
      </c>
      <c r="H1287">
        <v>69</v>
      </c>
      <c r="I1287">
        <v>44</v>
      </c>
    </row>
    <row r="1288" spans="1:9" x14ac:dyDescent="0.25">
      <c r="A1288">
        <v>9</v>
      </c>
      <c r="B1288" t="s">
        <v>139</v>
      </c>
      <c r="C1288" t="s">
        <v>41</v>
      </c>
      <c r="D1288">
        <v>16</v>
      </c>
      <c r="E1288">
        <v>12</v>
      </c>
      <c r="F1288">
        <v>14</v>
      </c>
      <c r="G1288">
        <v>58</v>
      </c>
      <c r="H1288">
        <v>60</v>
      </c>
      <c r="I1288">
        <v>44</v>
      </c>
    </row>
    <row r="1289" spans="1:9" x14ac:dyDescent="0.25">
      <c r="A1289">
        <v>10</v>
      </c>
      <c r="B1289" t="s">
        <v>139</v>
      </c>
      <c r="C1289" t="s">
        <v>71</v>
      </c>
      <c r="D1289">
        <v>15</v>
      </c>
      <c r="E1289">
        <v>12</v>
      </c>
      <c r="F1289">
        <v>15</v>
      </c>
      <c r="G1289">
        <v>79</v>
      </c>
      <c r="H1289">
        <v>71</v>
      </c>
      <c r="I1289">
        <v>42</v>
      </c>
    </row>
    <row r="1290" spans="1:9" x14ac:dyDescent="0.25">
      <c r="A1290">
        <v>11</v>
      </c>
      <c r="B1290" t="s">
        <v>139</v>
      </c>
      <c r="C1290" t="s">
        <v>30</v>
      </c>
      <c r="D1290">
        <v>14</v>
      </c>
      <c r="E1290">
        <v>12</v>
      </c>
      <c r="F1290">
        <v>16</v>
      </c>
      <c r="G1290">
        <v>73</v>
      </c>
      <c r="H1290">
        <v>69</v>
      </c>
      <c r="I1290">
        <v>40</v>
      </c>
    </row>
    <row r="1291" spans="1:9" x14ac:dyDescent="0.25">
      <c r="A1291">
        <v>12</v>
      </c>
      <c r="B1291" t="s">
        <v>139</v>
      </c>
      <c r="C1291" t="s">
        <v>74</v>
      </c>
      <c r="D1291">
        <v>13</v>
      </c>
      <c r="E1291">
        <v>14</v>
      </c>
      <c r="F1291">
        <v>15</v>
      </c>
      <c r="G1291">
        <v>58</v>
      </c>
      <c r="H1291">
        <v>64</v>
      </c>
      <c r="I1291">
        <v>40</v>
      </c>
    </row>
    <row r="1292" spans="1:9" x14ac:dyDescent="0.25">
      <c r="A1292">
        <v>13</v>
      </c>
      <c r="B1292" t="s">
        <v>139</v>
      </c>
      <c r="C1292" t="s">
        <v>50</v>
      </c>
      <c r="D1292">
        <v>16</v>
      </c>
      <c r="E1292">
        <v>7</v>
      </c>
      <c r="F1292">
        <v>19</v>
      </c>
      <c r="G1292">
        <v>71</v>
      </c>
      <c r="H1292">
        <v>79</v>
      </c>
      <c r="I1292">
        <v>39</v>
      </c>
    </row>
    <row r="1293" spans="1:9" x14ac:dyDescent="0.25">
      <c r="A1293">
        <v>14</v>
      </c>
      <c r="B1293" t="s">
        <v>139</v>
      </c>
      <c r="C1293" t="s">
        <v>25</v>
      </c>
      <c r="D1293">
        <v>15</v>
      </c>
      <c r="E1293">
        <v>8</v>
      </c>
      <c r="F1293">
        <v>19</v>
      </c>
      <c r="G1293">
        <v>62</v>
      </c>
      <c r="H1293">
        <v>68</v>
      </c>
      <c r="I1293">
        <v>38</v>
      </c>
    </row>
    <row r="1294" spans="1:9" x14ac:dyDescent="0.25">
      <c r="A1294">
        <v>15</v>
      </c>
      <c r="B1294" t="s">
        <v>139</v>
      </c>
      <c r="C1294" t="s">
        <v>34</v>
      </c>
      <c r="D1294">
        <v>14</v>
      </c>
      <c r="E1294">
        <v>10</v>
      </c>
      <c r="F1294">
        <v>18</v>
      </c>
      <c r="G1294">
        <v>50</v>
      </c>
      <c r="H1294">
        <v>71</v>
      </c>
      <c r="I1294">
        <v>38</v>
      </c>
    </row>
    <row r="1295" spans="1:9" x14ac:dyDescent="0.25">
      <c r="A1295">
        <v>16</v>
      </c>
      <c r="B1295" t="s">
        <v>139</v>
      </c>
      <c r="C1295" t="s">
        <v>87</v>
      </c>
      <c r="D1295">
        <v>12</v>
      </c>
      <c r="E1295">
        <v>11</v>
      </c>
      <c r="F1295">
        <v>19</v>
      </c>
      <c r="G1295">
        <v>59</v>
      </c>
      <c r="H1295">
        <v>78</v>
      </c>
      <c r="I1295">
        <v>35</v>
      </c>
    </row>
    <row r="1296" spans="1:9" x14ac:dyDescent="0.25">
      <c r="A1296">
        <v>17</v>
      </c>
      <c r="B1296" t="s">
        <v>139</v>
      </c>
      <c r="C1296" t="s">
        <v>70</v>
      </c>
      <c r="D1296">
        <v>15</v>
      </c>
      <c r="E1296">
        <v>5</v>
      </c>
      <c r="F1296">
        <v>22</v>
      </c>
      <c r="G1296">
        <v>55</v>
      </c>
      <c r="H1296">
        <v>75</v>
      </c>
      <c r="I1296">
        <v>35</v>
      </c>
    </row>
    <row r="1297" spans="1:9" x14ac:dyDescent="0.25">
      <c r="A1297">
        <v>18</v>
      </c>
      <c r="B1297" t="s">
        <v>139</v>
      </c>
      <c r="C1297" t="s">
        <v>29</v>
      </c>
      <c r="D1297">
        <v>12</v>
      </c>
      <c r="E1297">
        <v>10</v>
      </c>
      <c r="F1297">
        <v>20</v>
      </c>
      <c r="G1297">
        <v>67</v>
      </c>
      <c r="H1297">
        <v>81</v>
      </c>
      <c r="I1297">
        <v>34</v>
      </c>
    </row>
    <row r="1298" spans="1:9" x14ac:dyDescent="0.25">
      <c r="A1298">
        <v>19</v>
      </c>
      <c r="B1298" t="s">
        <v>139</v>
      </c>
      <c r="C1298" t="s">
        <v>73</v>
      </c>
      <c r="D1298">
        <v>10</v>
      </c>
      <c r="E1298">
        <v>13</v>
      </c>
      <c r="F1298">
        <v>19</v>
      </c>
      <c r="G1298">
        <v>63</v>
      </c>
      <c r="H1298">
        <v>90</v>
      </c>
      <c r="I1298">
        <v>33</v>
      </c>
    </row>
    <row r="1299" spans="1:9" x14ac:dyDescent="0.25">
      <c r="A1299">
        <v>20</v>
      </c>
      <c r="B1299" t="s">
        <v>139</v>
      </c>
      <c r="C1299" t="s">
        <v>22</v>
      </c>
      <c r="D1299">
        <v>10</v>
      </c>
      <c r="E1299">
        <v>11</v>
      </c>
      <c r="F1299">
        <v>21</v>
      </c>
      <c r="G1299">
        <v>58</v>
      </c>
      <c r="H1299">
        <v>102</v>
      </c>
      <c r="I1299">
        <v>31</v>
      </c>
    </row>
    <row r="1300" spans="1:9" x14ac:dyDescent="0.25">
      <c r="A1300">
        <v>21</v>
      </c>
      <c r="B1300" t="s">
        <v>139</v>
      </c>
      <c r="C1300" t="s">
        <v>140</v>
      </c>
      <c r="D1300">
        <v>6</v>
      </c>
      <c r="E1300">
        <v>9</v>
      </c>
      <c r="F1300">
        <v>27</v>
      </c>
      <c r="G1300">
        <v>37</v>
      </c>
      <c r="H1300">
        <v>81</v>
      </c>
      <c r="I1300">
        <v>21</v>
      </c>
    </row>
    <row r="1301" spans="1:9" x14ac:dyDescent="0.25">
      <c r="A1301">
        <v>0</v>
      </c>
      <c r="B1301" t="s">
        <v>141</v>
      </c>
      <c r="C1301" t="s">
        <v>87</v>
      </c>
      <c r="D1301">
        <v>24</v>
      </c>
      <c r="E1301">
        <v>8</v>
      </c>
      <c r="F1301">
        <v>10</v>
      </c>
      <c r="G1301">
        <v>93</v>
      </c>
      <c r="H1301">
        <v>67</v>
      </c>
      <c r="I1301">
        <v>56</v>
      </c>
    </row>
    <row r="1302" spans="1:9" x14ac:dyDescent="0.25">
      <c r="A1302">
        <v>1</v>
      </c>
      <c r="B1302" t="s">
        <v>141</v>
      </c>
      <c r="C1302" t="s">
        <v>40</v>
      </c>
      <c r="D1302">
        <v>21</v>
      </c>
      <c r="E1302">
        <v>11</v>
      </c>
      <c r="F1302">
        <v>10</v>
      </c>
      <c r="G1302">
        <v>101</v>
      </c>
      <c r="H1302">
        <v>67</v>
      </c>
      <c r="I1302">
        <v>53</v>
      </c>
    </row>
    <row r="1303" spans="1:9" x14ac:dyDescent="0.25">
      <c r="A1303">
        <v>2</v>
      </c>
      <c r="B1303" t="s">
        <v>141</v>
      </c>
      <c r="C1303" t="s">
        <v>26</v>
      </c>
      <c r="D1303">
        <v>21</v>
      </c>
      <c r="E1303">
        <v>10</v>
      </c>
      <c r="F1303">
        <v>11</v>
      </c>
      <c r="G1303">
        <v>88</v>
      </c>
      <c r="H1303">
        <v>69</v>
      </c>
      <c r="I1303">
        <v>52</v>
      </c>
    </row>
    <row r="1304" spans="1:9" x14ac:dyDescent="0.25">
      <c r="A1304">
        <v>3</v>
      </c>
      <c r="B1304" t="s">
        <v>141</v>
      </c>
      <c r="C1304" t="s">
        <v>36</v>
      </c>
      <c r="D1304">
        <v>20</v>
      </c>
      <c r="E1304">
        <v>11</v>
      </c>
      <c r="F1304">
        <v>11</v>
      </c>
      <c r="G1304">
        <v>88</v>
      </c>
      <c r="H1304">
        <v>54</v>
      </c>
      <c r="I1304">
        <v>51</v>
      </c>
    </row>
    <row r="1305" spans="1:9" x14ac:dyDescent="0.25">
      <c r="A1305">
        <v>4</v>
      </c>
      <c r="B1305" t="s">
        <v>141</v>
      </c>
      <c r="C1305" t="s">
        <v>41</v>
      </c>
      <c r="D1305">
        <v>19</v>
      </c>
      <c r="E1305">
        <v>9</v>
      </c>
      <c r="F1305">
        <v>14</v>
      </c>
      <c r="G1305">
        <v>61</v>
      </c>
      <c r="H1305">
        <v>69</v>
      </c>
      <c r="I1305">
        <v>47</v>
      </c>
    </row>
    <row r="1306" spans="1:9" x14ac:dyDescent="0.25">
      <c r="A1306">
        <v>5</v>
      </c>
      <c r="B1306" t="s">
        <v>141</v>
      </c>
      <c r="C1306" t="s">
        <v>93</v>
      </c>
      <c r="D1306">
        <v>20</v>
      </c>
      <c r="E1306">
        <v>6</v>
      </c>
      <c r="F1306">
        <v>16</v>
      </c>
      <c r="G1306">
        <v>72</v>
      </c>
      <c r="H1306">
        <v>58</v>
      </c>
      <c r="I1306">
        <v>46</v>
      </c>
    </row>
    <row r="1307" spans="1:9" x14ac:dyDescent="0.25">
      <c r="A1307">
        <v>6</v>
      </c>
      <c r="B1307" t="s">
        <v>141</v>
      </c>
      <c r="C1307" t="s">
        <v>25</v>
      </c>
      <c r="D1307">
        <v>18</v>
      </c>
      <c r="E1307">
        <v>8</v>
      </c>
      <c r="F1307">
        <v>16</v>
      </c>
      <c r="G1307">
        <v>65</v>
      </c>
      <c r="H1307">
        <v>56</v>
      </c>
      <c r="I1307">
        <v>44</v>
      </c>
    </row>
    <row r="1308" spans="1:9" x14ac:dyDescent="0.25">
      <c r="A1308">
        <v>7</v>
      </c>
      <c r="B1308" t="s">
        <v>141</v>
      </c>
      <c r="C1308" t="s">
        <v>30</v>
      </c>
      <c r="D1308">
        <v>17</v>
      </c>
      <c r="E1308">
        <v>10</v>
      </c>
      <c r="F1308">
        <v>15</v>
      </c>
      <c r="G1308">
        <v>76</v>
      </c>
      <c r="H1308">
        <v>82</v>
      </c>
      <c r="I1308">
        <v>44</v>
      </c>
    </row>
    <row r="1309" spans="1:9" x14ac:dyDescent="0.25">
      <c r="A1309">
        <v>8</v>
      </c>
      <c r="B1309" t="s">
        <v>141</v>
      </c>
      <c r="C1309" t="s">
        <v>50</v>
      </c>
      <c r="D1309">
        <v>15</v>
      </c>
      <c r="E1309">
        <v>13</v>
      </c>
      <c r="F1309">
        <v>14</v>
      </c>
      <c r="G1309">
        <v>83</v>
      </c>
      <c r="H1309">
        <v>67</v>
      </c>
      <c r="I1309">
        <v>43</v>
      </c>
    </row>
    <row r="1310" spans="1:9" x14ac:dyDescent="0.25">
      <c r="A1310">
        <v>9</v>
      </c>
      <c r="B1310" t="s">
        <v>141</v>
      </c>
      <c r="C1310" t="s">
        <v>23</v>
      </c>
      <c r="D1310">
        <v>16</v>
      </c>
      <c r="E1310">
        <v>11</v>
      </c>
      <c r="F1310">
        <v>15</v>
      </c>
      <c r="G1310">
        <v>71</v>
      </c>
      <c r="H1310">
        <v>72</v>
      </c>
      <c r="I1310">
        <v>43</v>
      </c>
    </row>
    <row r="1311" spans="1:9" x14ac:dyDescent="0.25">
      <c r="A1311">
        <v>10</v>
      </c>
      <c r="B1311" t="s">
        <v>141</v>
      </c>
      <c r="C1311" t="s">
        <v>70</v>
      </c>
      <c r="D1311">
        <v>16</v>
      </c>
      <c r="E1311">
        <v>10</v>
      </c>
      <c r="F1311">
        <v>16</v>
      </c>
      <c r="G1311">
        <v>62</v>
      </c>
      <c r="H1311">
        <v>66</v>
      </c>
      <c r="I1311">
        <v>42</v>
      </c>
    </row>
    <row r="1312" spans="1:9" x14ac:dyDescent="0.25">
      <c r="A1312">
        <v>11</v>
      </c>
      <c r="B1312" t="s">
        <v>141</v>
      </c>
      <c r="C1312" t="s">
        <v>22</v>
      </c>
      <c r="D1312">
        <v>17</v>
      </c>
      <c r="E1312">
        <v>7</v>
      </c>
      <c r="F1312">
        <v>18</v>
      </c>
      <c r="G1312">
        <v>78</v>
      </c>
      <c r="H1312">
        <v>81</v>
      </c>
      <c r="I1312">
        <v>41</v>
      </c>
    </row>
    <row r="1313" spans="1:9" x14ac:dyDescent="0.25">
      <c r="A1313">
        <v>12</v>
      </c>
      <c r="B1313" t="s">
        <v>141</v>
      </c>
      <c r="C1313" t="s">
        <v>74</v>
      </c>
      <c r="D1313">
        <v>15</v>
      </c>
      <c r="E1313">
        <v>11</v>
      </c>
      <c r="F1313">
        <v>16</v>
      </c>
      <c r="G1313">
        <v>70</v>
      </c>
      <c r="H1313">
        <v>75</v>
      </c>
      <c r="I1313">
        <v>41</v>
      </c>
    </row>
    <row r="1314" spans="1:9" x14ac:dyDescent="0.25">
      <c r="A1314">
        <v>13</v>
      </c>
      <c r="B1314" t="s">
        <v>141</v>
      </c>
      <c r="C1314" t="s">
        <v>43</v>
      </c>
      <c r="D1314">
        <v>17</v>
      </c>
      <c r="E1314">
        <v>6</v>
      </c>
      <c r="F1314">
        <v>19</v>
      </c>
      <c r="G1314">
        <v>72</v>
      </c>
      <c r="H1314">
        <v>71</v>
      </c>
      <c r="I1314">
        <v>40</v>
      </c>
    </row>
    <row r="1315" spans="1:9" x14ac:dyDescent="0.25">
      <c r="A1315">
        <v>14</v>
      </c>
      <c r="B1315" t="s">
        <v>141</v>
      </c>
      <c r="C1315" t="s">
        <v>29</v>
      </c>
      <c r="D1315">
        <v>15</v>
      </c>
      <c r="E1315">
        <v>9</v>
      </c>
      <c r="F1315">
        <v>18</v>
      </c>
      <c r="G1315">
        <v>72</v>
      </c>
      <c r="H1315">
        <v>75</v>
      </c>
      <c r="I1315">
        <v>39</v>
      </c>
    </row>
    <row r="1316" spans="1:9" x14ac:dyDescent="0.25">
      <c r="A1316">
        <v>15</v>
      </c>
      <c r="B1316" t="s">
        <v>141</v>
      </c>
      <c r="C1316" t="s">
        <v>71</v>
      </c>
      <c r="D1316">
        <v>14</v>
      </c>
      <c r="E1316">
        <v>11</v>
      </c>
      <c r="F1316">
        <v>17</v>
      </c>
      <c r="G1316">
        <v>50</v>
      </c>
      <c r="H1316">
        <v>58</v>
      </c>
      <c r="I1316">
        <v>39</v>
      </c>
    </row>
    <row r="1317" spans="1:9" x14ac:dyDescent="0.25">
      <c r="A1317">
        <v>16</v>
      </c>
      <c r="B1317" t="s">
        <v>141</v>
      </c>
      <c r="C1317" t="s">
        <v>73</v>
      </c>
      <c r="D1317">
        <v>14</v>
      </c>
      <c r="E1317">
        <v>10</v>
      </c>
      <c r="F1317">
        <v>18</v>
      </c>
      <c r="G1317">
        <v>65</v>
      </c>
      <c r="H1317">
        <v>81</v>
      </c>
      <c r="I1317">
        <v>38</v>
      </c>
    </row>
    <row r="1318" spans="1:9" x14ac:dyDescent="0.25">
      <c r="A1318">
        <v>17</v>
      </c>
      <c r="B1318" t="s">
        <v>141</v>
      </c>
      <c r="C1318" t="s">
        <v>35</v>
      </c>
      <c r="D1318">
        <v>13</v>
      </c>
      <c r="E1318">
        <v>10</v>
      </c>
      <c r="F1318">
        <v>19</v>
      </c>
      <c r="G1318">
        <v>73</v>
      </c>
      <c r="H1318">
        <v>86</v>
      </c>
      <c r="I1318">
        <v>36</v>
      </c>
    </row>
    <row r="1319" spans="1:9" x14ac:dyDescent="0.25">
      <c r="A1319">
        <v>18</v>
      </c>
      <c r="B1319" t="s">
        <v>141</v>
      </c>
      <c r="C1319" t="s">
        <v>38</v>
      </c>
      <c r="D1319">
        <v>13</v>
      </c>
      <c r="E1319">
        <v>10</v>
      </c>
      <c r="F1319">
        <v>19</v>
      </c>
      <c r="G1319">
        <v>63</v>
      </c>
      <c r="H1319">
        <v>79</v>
      </c>
      <c r="I1319">
        <v>36</v>
      </c>
    </row>
    <row r="1320" spans="1:9" x14ac:dyDescent="0.25">
      <c r="A1320">
        <v>19</v>
      </c>
      <c r="B1320" t="s">
        <v>141</v>
      </c>
      <c r="C1320" t="s">
        <v>34</v>
      </c>
      <c r="D1320">
        <v>13</v>
      </c>
      <c r="E1320">
        <v>7</v>
      </c>
      <c r="F1320">
        <v>22</v>
      </c>
      <c r="G1320">
        <v>66</v>
      </c>
      <c r="H1320">
        <v>74</v>
      </c>
      <c r="I1320">
        <v>33</v>
      </c>
    </row>
    <row r="1321" spans="1:9" x14ac:dyDescent="0.25">
      <c r="A1321">
        <v>20</v>
      </c>
      <c r="B1321" t="s">
        <v>141</v>
      </c>
      <c r="C1321" t="s">
        <v>53</v>
      </c>
      <c r="D1321">
        <v>9</v>
      </c>
      <c r="E1321">
        <v>14</v>
      </c>
      <c r="F1321">
        <v>19</v>
      </c>
      <c r="G1321">
        <v>50</v>
      </c>
      <c r="H1321">
        <v>81</v>
      </c>
      <c r="I1321">
        <v>32</v>
      </c>
    </row>
    <row r="1322" spans="1:9" x14ac:dyDescent="0.25">
      <c r="A1322">
        <v>21</v>
      </c>
      <c r="B1322" t="s">
        <v>141</v>
      </c>
      <c r="C1322" t="s">
        <v>27</v>
      </c>
      <c r="D1322">
        <v>9</v>
      </c>
      <c r="E1322">
        <v>10</v>
      </c>
      <c r="F1322">
        <v>23</v>
      </c>
      <c r="G1322">
        <v>63</v>
      </c>
      <c r="H1322">
        <v>94</v>
      </c>
      <c r="I1322">
        <v>28</v>
      </c>
    </row>
    <row r="1323" spans="1:9" x14ac:dyDescent="0.25">
      <c r="A1323">
        <v>0</v>
      </c>
      <c r="B1323" t="s">
        <v>142</v>
      </c>
      <c r="C1323" t="s">
        <v>26</v>
      </c>
      <c r="D1323">
        <v>31</v>
      </c>
      <c r="E1323">
        <v>4</v>
      </c>
      <c r="F1323">
        <v>7</v>
      </c>
      <c r="G1323">
        <v>115</v>
      </c>
      <c r="H1323">
        <v>55</v>
      </c>
      <c r="I1323">
        <v>66</v>
      </c>
    </row>
    <row r="1324" spans="1:9" x14ac:dyDescent="0.25">
      <c r="A1324">
        <v>1</v>
      </c>
      <c r="B1324" t="s">
        <v>142</v>
      </c>
      <c r="C1324" t="s">
        <v>93</v>
      </c>
      <c r="D1324">
        <v>23</v>
      </c>
      <c r="E1324">
        <v>12</v>
      </c>
      <c r="F1324">
        <v>7</v>
      </c>
      <c r="G1324">
        <v>78</v>
      </c>
      <c r="H1324">
        <v>47</v>
      </c>
      <c r="I1324">
        <v>58</v>
      </c>
    </row>
    <row r="1325" spans="1:9" x14ac:dyDescent="0.25">
      <c r="A1325">
        <v>2</v>
      </c>
      <c r="B1325" t="s">
        <v>142</v>
      </c>
      <c r="C1325" t="s">
        <v>35</v>
      </c>
      <c r="D1325">
        <v>25</v>
      </c>
      <c r="E1325">
        <v>7</v>
      </c>
      <c r="F1325">
        <v>10</v>
      </c>
      <c r="G1325">
        <v>103</v>
      </c>
      <c r="H1325">
        <v>75</v>
      </c>
      <c r="I1325">
        <v>57</v>
      </c>
    </row>
    <row r="1326" spans="1:9" x14ac:dyDescent="0.25">
      <c r="A1326">
        <v>3</v>
      </c>
      <c r="B1326" t="s">
        <v>142</v>
      </c>
      <c r="C1326" t="s">
        <v>40</v>
      </c>
      <c r="D1326">
        <v>22</v>
      </c>
      <c r="E1326">
        <v>7</v>
      </c>
      <c r="F1326">
        <v>13</v>
      </c>
      <c r="G1326">
        <v>102</v>
      </c>
      <c r="H1326">
        <v>77</v>
      </c>
      <c r="I1326">
        <v>51</v>
      </c>
    </row>
    <row r="1327" spans="1:9" x14ac:dyDescent="0.25">
      <c r="A1327">
        <v>4</v>
      </c>
      <c r="B1327" t="s">
        <v>142</v>
      </c>
      <c r="C1327" t="s">
        <v>36</v>
      </c>
      <c r="D1327">
        <v>22</v>
      </c>
      <c r="E1327">
        <v>6</v>
      </c>
      <c r="F1327">
        <v>14</v>
      </c>
      <c r="G1327">
        <v>87</v>
      </c>
      <c r="H1327">
        <v>69</v>
      </c>
      <c r="I1327">
        <v>50</v>
      </c>
    </row>
    <row r="1328" spans="1:9" x14ac:dyDescent="0.25">
      <c r="A1328">
        <v>5</v>
      </c>
      <c r="B1328" t="s">
        <v>142</v>
      </c>
      <c r="C1328" t="s">
        <v>43</v>
      </c>
      <c r="D1328">
        <v>18</v>
      </c>
      <c r="E1328">
        <v>9</v>
      </c>
      <c r="F1328">
        <v>15</v>
      </c>
      <c r="G1328">
        <v>87</v>
      </c>
      <c r="H1328">
        <v>70</v>
      </c>
      <c r="I1328">
        <v>45</v>
      </c>
    </row>
    <row r="1329" spans="1:9" x14ac:dyDescent="0.25">
      <c r="A1329">
        <v>6</v>
      </c>
      <c r="B1329" t="s">
        <v>142</v>
      </c>
      <c r="C1329" t="s">
        <v>29</v>
      </c>
      <c r="D1329">
        <v>18</v>
      </c>
      <c r="E1329">
        <v>9</v>
      </c>
      <c r="F1329">
        <v>15</v>
      </c>
      <c r="G1329">
        <v>88</v>
      </c>
      <c r="H1329">
        <v>76</v>
      </c>
      <c r="I1329">
        <v>45</v>
      </c>
    </row>
    <row r="1330" spans="1:9" x14ac:dyDescent="0.25">
      <c r="A1330">
        <v>7</v>
      </c>
      <c r="B1330" t="s">
        <v>142</v>
      </c>
      <c r="C1330" t="s">
        <v>71</v>
      </c>
      <c r="D1330">
        <v>15</v>
      </c>
      <c r="E1330">
        <v>13</v>
      </c>
      <c r="F1330">
        <v>14</v>
      </c>
      <c r="G1330">
        <v>77</v>
      </c>
      <c r="H1330">
        <v>76</v>
      </c>
      <c r="I1330">
        <v>43</v>
      </c>
    </row>
    <row r="1331" spans="1:9" x14ac:dyDescent="0.25">
      <c r="A1331">
        <v>8</v>
      </c>
      <c r="B1331" t="s">
        <v>142</v>
      </c>
      <c r="C1331" t="s">
        <v>25</v>
      </c>
      <c r="D1331">
        <v>17</v>
      </c>
      <c r="E1331">
        <v>9</v>
      </c>
      <c r="F1331">
        <v>16</v>
      </c>
      <c r="G1331">
        <v>78</v>
      </c>
      <c r="H1331">
        <v>77</v>
      </c>
      <c r="I1331">
        <v>43</v>
      </c>
    </row>
    <row r="1332" spans="1:9" x14ac:dyDescent="0.25">
      <c r="A1332">
        <v>9</v>
      </c>
      <c r="B1332" t="s">
        <v>142</v>
      </c>
      <c r="C1332" t="s">
        <v>50</v>
      </c>
      <c r="D1332">
        <v>18</v>
      </c>
      <c r="E1332">
        <v>5</v>
      </c>
      <c r="F1332">
        <v>19</v>
      </c>
      <c r="G1332">
        <v>67</v>
      </c>
      <c r="H1332">
        <v>71</v>
      </c>
      <c r="I1332">
        <v>41</v>
      </c>
    </row>
    <row r="1333" spans="1:9" x14ac:dyDescent="0.25">
      <c r="A1333">
        <v>10</v>
      </c>
      <c r="B1333" t="s">
        <v>142</v>
      </c>
      <c r="C1333" t="s">
        <v>23</v>
      </c>
      <c r="D1333">
        <v>15</v>
      </c>
      <c r="E1333">
        <v>11</v>
      </c>
      <c r="F1333">
        <v>16</v>
      </c>
      <c r="G1333">
        <v>77</v>
      </c>
      <c r="H1333">
        <v>85</v>
      </c>
      <c r="I1333">
        <v>41</v>
      </c>
    </row>
    <row r="1334" spans="1:9" x14ac:dyDescent="0.25">
      <c r="A1334">
        <v>11</v>
      </c>
      <c r="B1334" t="s">
        <v>142</v>
      </c>
      <c r="C1334" t="s">
        <v>27</v>
      </c>
      <c r="D1334">
        <v>15</v>
      </c>
      <c r="E1334">
        <v>7</v>
      </c>
      <c r="F1334">
        <v>20</v>
      </c>
      <c r="G1334">
        <v>98</v>
      </c>
      <c r="H1334">
        <v>100</v>
      </c>
      <c r="I1334">
        <v>37</v>
      </c>
    </row>
    <row r="1335" spans="1:9" x14ac:dyDescent="0.25">
      <c r="A1335">
        <v>12</v>
      </c>
      <c r="B1335" t="s">
        <v>142</v>
      </c>
      <c r="C1335" t="s">
        <v>22</v>
      </c>
      <c r="D1335">
        <v>13</v>
      </c>
      <c r="E1335">
        <v>11</v>
      </c>
      <c r="F1335">
        <v>18</v>
      </c>
      <c r="G1335">
        <v>79</v>
      </c>
      <c r="H1335">
        <v>90</v>
      </c>
      <c r="I1335">
        <v>37</v>
      </c>
    </row>
    <row r="1336" spans="1:9" x14ac:dyDescent="0.25">
      <c r="A1336">
        <v>13</v>
      </c>
      <c r="B1336" t="s">
        <v>142</v>
      </c>
      <c r="C1336" t="s">
        <v>38</v>
      </c>
      <c r="D1336">
        <v>14</v>
      </c>
      <c r="E1336">
        <v>9</v>
      </c>
      <c r="F1336">
        <v>19</v>
      </c>
      <c r="G1336">
        <v>62</v>
      </c>
      <c r="H1336">
        <v>78</v>
      </c>
      <c r="I1336">
        <v>37</v>
      </c>
    </row>
    <row r="1337" spans="1:9" x14ac:dyDescent="0.25">
      <c r="A1337">
        <v>14</v>
      </c>
      <c r="B1337" t="s">
        <v>142</v>
      </c>
      <c r="C1337" t="s">
        <v>53</v>
      </c>
      <c r="D1337">
        <v>13</v>
      </c>
      <c r="E1337">
        <v>11</v>
      </c>
      <c r="F1337">
        <v>18</v>
      </c>
      <c r="G1337">
        <v>60</v>
      </c>
      <c r="H1337">
        <v>85</v>
      </c>
      <c r="I1337">
        <v>37</v>
      </c>
    </row>
    <row r="1338" spans="1:9" x14ac:dyDescent="0.25">
      <c r="A1338">
        <v>15</v>
      </c>
      <c r="B1338" t="s">
        <v>142</v>
      </c>
      <c r="C1338" t="s">
        <v>30</v>
      </c>
      <c r="D1338">
        <v>13</v>
      </c>
      <c r="E1338">
        <v>10</v>
      </c>
      <c r="F1338">
        <v>19</v>
      </c>
      <c r="G1338">
        <v>77</v>
      </c>
      <c r="H1338">
        <v>88</v>
      </c>
      <c r="I1338">
        <v>36</v>
      </c>
    </row>
    <row r="1339" spans="1:9" x14ac:dyDescent="0.25">
      <c r="A1339">
        <v>16</v>
      </c>
      <c r="B1339" t="s">
        <v>142</v>
      </c>
      <c r="C1339" t="s">
        <v>34</v>
      </c>
      <c r="D1339">
        <v>14</v>
      </c>
      <c r="E1339">
        <v>8</v>
      </c>
      <c r="F1339">
        <v>20</v>
      </c>
      <c r="G1339">
        <v>72</v>
      </c>
      <c r="H1339">
        <v>95</v>
      </c>
      <c r="I1339">
        <v>36</v>
      </c>
    </row>
    <row r="1340" spans="1:9" x14ac:dyDescent="0.25">
      <c r="A1340">
        <v>17</v>
      </c>
      <c r="B1340" t="s">
        <v>142</v>
      </c>
      <c r="C1340" t="s">
        <v>70</v>
      </c>
      <c r="D1340">
        <v>12</v>
      </c>
      <c r="E1340">
        <v>11</v>
      </c>
      <c r="F1340">
        <v>19</v>
      </c>
      <c r="G1340">
        <v>58</v>
      </c>
      <c r="H1340">
        <v>73</v>
      </c>
      <c r="I1340">
        <v>35</v>
      </c>
    </row>
    <row r="1341" spans="1:9" x14ac:dyDescent="0.25">
      <c r="A1341">
        <v>18</v>
      </c>
      <c r="B1341" t="s">
        <v>142</v>
      </c>
      <c r="C1341" t="s">
        <v>73</v>
      </c>
      <c r="D1341">
        <v>14</v>
      </c>
      <c r="E1341">
        <v>6</v>
      </c>
      <c r="F1341">
        <v>22</v>
      </c>
      <c r="G1341">
        <v>62</v>
      </c>
      <c r="H1341">
        <v>84</v>
      </c>
      <c r="I1341">
        <v>34</v>
      </c>
    </row>
    <row r="1342" spans="1:9" x14ac:dyDescent="0.25">
      <c r="A1342">
        <v>19</v>
      </c>
      <c r="B1342" t="s">
        <v>142</v>
      </c>
      <c r="C1342" t="s">
        <v>74</v>
      </c>
      <c r="D1342">
        <v>12</v>
      </c>
      <c r="E1342">
        <v>9</v>
      </c>
      <c r="F1342">
        <v>21</v>
      </c>
      <c r="G1342">
        <v>68</v>
      </c>
      <c r="H1342">
        <v>73</v>
      </c>
      <c r="I1342">
        <v>33</v>
      </c>
    </row>
    <row r="1343" spans="1:9" x14ac:dyDescent="0.25">
      <c r="A1343">
        <v>20</v>
      </c>
      <c r="B1343" t="s">
        <v>142</v>
      </c>
      <c r="C1343" t="s">
        <v>28</v>
      </c>
      <c r="D1343">
        <v>11</v>
      </c>
      <c r="E1343">
        <v>10</v>
      </c>
      <c r="F1343">
        <v>21</v>
      </c>
      <c r="G1343">
        <v>86</v>
      </c>
      <c r="H1343">
        <v>109</v>
      </c>
      <c r="I1343">
        <v>32</v>
      </c>
    </row>
    <row r="1344" spans="1:9" x14ac:dyDescent="0.25">
      <c r="A1344">
        <v>21</v>
      </c>
      <c r="B1344" t="s">
        <v>142</v>
      </c>
      <c r="C1344" t="s">
        <v>143</v>
      </c>
      <c r="D1344">
        <v>10</v>
      </c>
      <c r="E1344">
        <v>10</v>
      </c>
      <c r="F1344">
        <v>22</v>
      </c>
      <c r="G1344">
        <v>43</v>
      </c>
      <c r="H1344">
        <v>71</v>
      </c>
      <c r="I1344">
        <v>30</v>
      </c>
    </row>
    <row r="1345" spans="1:9" x14ac:dyDescent="0.25">
      <c r="A1345">
        <v>0</v>
      </c>
      <c r="B1345" t="s">
        <v>144</v>
      </c>
      <c r="C1345" t="s">
        <v>40</v>
      </c>
      <c r="D1345">
        <v>24</v>
      </c>
      <c r="E1345">
        <v>7</v>
      </c>
      <c r="F1345">
        <v>11</v>
      </c>
      <c r="G1345">
        <v>85</v>
      </c>
      <c r="H1345">
        <v>61</v>
      </c>
      <c r="I1345">
        <v>55</v>
      </c>
    </row>
    <row r="1346" spans="1:9" x14ac:dyDescent="0.25">
      <c r="A1346">
        <v>1</v>
      </c>
      <c r="B1346" t="s">
        <v>144</v>
      </c>
      <c r="C1346" t="s">
        <v>35</v>
      </c>
      <c r="D1346">
        <v>24</v>
      </c>
      <c r="E1346">
        <v>6</v>
      </c>
      <c r="F1346">
        <v>12</v>
      </c>
      <c r="G1346">
        <v>106</v>
      </c>
      <c r="H1346">
        <v>67</v>
      </c>
      <c r="I1346">
        <v>54</v>
      </c>
    </row>
    <row r="1347" spans="1:9" x14ac:dyDescent="0.25">
      <c r="A1347">
        <v>2</v>
      </c>
      <c r="B1347" t="s">
        <v>144</v>
      </c>
      <c r="C1347" t="s">
        <v>26</v>
      </c>
      <c r="D1347">
        <v>21</v>
      </c>
      <c r="E1347">
        <v>11</v>
      </c>
      <c r="F1347">
        <v>10</v>
      </c>
      <c r="G1347">
        <v>86</v>
      </c>
      <c r="H1347">
        <v>50</v>
      </c>
      <c r="I1347">
        <v>53</v>
      </c>
    </row>
    <row r="1348" spans="1:9" x14ac:dyDescent="0.25">
      <c r="A1348">
        <v>3</v>
      </c>
      <c r="B1348" t="s">
        <v>144</v>
      </c>
      <c r="C1348" t="s">
        <v>50</v>
      </c>
      <c r="D1348">
        <v>19</v>
      </c>
      <c r="E1348">
        <v>11</v>
      </c>
      <c r="F1348">
        <v>12</v>
      </c>
      <c r="G1348">
        <v>83</v>
      </c>
      <c r="H1348">
        <v>57</v>
      </c>
      <c r="I1348">
        <v>49</v>
      </c>
    </row>
    <row r="1349" spans="1:9" x14ac:dyDescent="0.25">
      <c r="A1349">
        <v>4</v>
      </c>
      <c r="B1349" t="s">
        <v>144</v>
      </c>
      <c r="C1349" t="s">
        <v>93</v>
      </c>
      <c r="D1349">
        <v>19</v>
      </c>
      <c r="E1349">
        <v>11</v>
      </c>
      <c r="F1349">
        <v>12</v>
      </c>
      <c r="G1349">
        <v>80</v>
      </c>
      <c r="H1349">
        <v>59</v>
      </c>
      <c r="I1349">
        <v>49</v>
      </c>
    </row>
    <row r="1350" spans="1:9" x14ac:dyDescent="0.25">
      <c r="A1350">
        <v>5</v>
      </c>
      <c r="B1350" t="s">
        <v>144</v>
      </c>
      <c r="C1350" t="s">
        <v>70</v>
      </c>
      <c r="D1350">
        <v>20</v>
      </c>
      <c r="E1350">
        <v>8</v>
      </c>
      <c r="F1350">
        <v>14</v>
      </c>
      <c r="G1350">
        <v>59</v>
      </c>
      <c r="H1350">
        <v>51</v>
      </c>
      <c r="I1350">
        <v>48</v>
      </c>
    </row>
    <row r="1351" spans="1:9" x14ac:dyDescent="0.25">
      <c r="A1351">
        <v>6</v>
      </c>
      <c r="B1351" t="s">
        <v>144</v>
      </c>
      <c r="C1351" t="s">
        <v>29</v>
      </c>
      <c r="D1351">
        <v>19</v>
      </c>
      <c r="E1351">
        <v>7</v>
      </c>
      <c r="F1351">
        <v>16</v>
      </c>
      <c r="G1351">
        <v>102</v>
      </c>
      <c r="H1351">
        <v>80</v>
      </c>
      <c r="I1351">
        <v>45</v>
      </c>
    </row>
    <row r="1352" spans="1:9" x14ac:dyDescent="0.25">
      <c r="A1352">
        <v>7</v>
      </c>
      <c r="B1352" t="s">
        <v>144</v>
      </c>
      <c r="C1352" t="s">
        <v>28</v>
      </c>
      <c r="D1352">
        <v>18</v>
      </c>
      <c r="E1352">
        <v>8</v>
      </c>
      <c r="F1352">
        <v>16</v>
      </c>
      <c r="G1352">
        <v>82</v>
      </c>
      <c r="H1352">
        <v>78</v>
      </c>
      <c r="I1352">
        <v>44</v>
      </c>
    </row>
    <row r="1353" spans="1:9" x14ac:dyDescent="0.25">
      <c r="A1353">
        <v>8</v>
      </c>
      <c r="B1353" t="s">
        <v>144</v>
      </c>
      <c r="C1353" t="s">
        <v>143</v>
      </c>
      <c r="D1353">
        <v>16</v>
      </c>
      <c r="E1353">
        <v>12</v>
      </c>
      <c r="F1353">
        <v>14</v>
      </c>
      <c r="G1353">
        <v>79</v>
      </c>
      <c r="H1353">
        <v>76</v>
      </c>
      <c r="I1353">
        <v>44</v>
      </c>
    </row>
    <row r="1354" spans="1:9" x14ac:dyDescent="0.25">
      <c r="A1354">
        <v>9</v>
      </c>
      <c r="B1354" t="s">
        <v>144</v>
      </c>
      <c r="C1354" t="s">
        <v>34</v>
      </c>
      <c r="D1354">
        <v>17</v>
      </c>
      <c r="E1354">
        <v>10</v>
      </c>
      <c r="F1354">
        <v>15</v>
      </c>
      <c r="G1354">
        <v>73</v>
      </c>
      <c r="H1354">
        <v>80</v>
      </c>
      <c r="I1354">
        <v>44</v>
      </c>
    </row>
    <row r="1355" spans="1:9" x14ac:dyDescent="0.25">
      <c r="A1355">
        <v>10</v>
      </c>
      <c r="B1355" t="s">
        <v>144</v>
      </c>
      <c r="C1355" t="s">
        <v>74</v>
      </c>
      <c r="D1355">
        <v>15</v>
      </c>
      <c r="E1355">
        <v>10</v>
      </c>
      <c r="F1355">
        <v>17</v>
      </c>
      <c r="G1355">
        <v>59</v>
      </c>
      <c r="H1355">
        <v>71</v>
      </c>
      <c r="I1355">
        <v>40</v>
      </c>
    </row>
    <row r="1356" spans="1:9" x14ac:dyDescent="0.25">
      <c r="A1356">
        <v>11</v>
      </c>
      <c r="B1356" t="s">
        <v>144</v>
      </c>
      <c r="C1356" t="s">
        <v>43</v>
      </c>
      <c r="D1356">
        <v>13</v>
      </c>
      <c r="E1356">
        <v>13</v>
      </c>
      <c r="F1356">
        <v>16</v>
      </c>
      <c r="G1356">
        <v>66</v>
      </c>
      <c r="H1356">
        <v>75</v>
      </c>
      <c r="I1356">
        <v>39</v>
      </c>
    </row>
    <row r="1357" spans="1:9" x14ac:dyDescent="0.25">
      <c r="A1357">
        <v>12</v>
      </c>
      <c r="B1357" t="s">
        <v>144</v>
      </c>
      <c r="C1357" t="s">
        <v>23</v>
      </c>
      <c r="D1357">
        <v>15</v>
      </c>
      <c r="E1357">
        <v>9</v>
      </c>
      <c r="F1357">
        <v>18</v>
      </c>
      <c r="G1357">
        <v>68</v>
      </c>
      <c r="H1357">
        <v>80</v>
      </c>
      <c r="I1357">
        <v>39</v>
      </c>
    </row>
    <row r="1358" spans="1:9" x14ac:dyDescent="0.25">
      <c r="A1358">
        <v>13</v>
      </c>
      <c r="B1358" t="s">
        <v>144</v>
      </c>
      <c r="C1358" t="s">
        <v>30</v>
      </c>
      <c r="D1358">
        <v>16</v>
      </c>
      <c r="E1358">
        <v>6</v>
      </c>
      <c r="F1358">
        <v>20</v>
      </c>
      <c r="G1358">
        <v>75</v>
      </c>
      <c r="H1358">
        <v>91</v>
      </c>
      <c r="I1358">
        <v>38</v>
      </c>
    </row>
    <row r="1359" spans="1:9" x14ac:dyDescent="0.25">
      <c r="A1359">
        <v>14</v>
      </c>
      <c r="B1359" t="s">
        <v>144</v>
      </c>
      <c r="C1359" t="s">
        <v>36</v>
      </c>
      <c r="D1359">
        <v>13</v>
      </c>
      <c r="E1359">
        <v>11</v>
      </c>
      <c r="F1359">
        <v>18</v>
      </c>
      <c r="G1359">
        <v>73</v>
      </c>
      <c r="H1359">
        <v>78</v>
      </c>
      <c r="I1359">
        <v>37</v>
      </c>
    </row>
    <row r="1360" spans="1:9" x14ac:dyDescent="0.25">
      <c r="A1360">
        <v>15</v>
      </c>
      <c r="B1360" t="s">
        <v>144</v>
      </c>
      <c r="C1360" t="s">
        <v>22</v>
      </c>
      <c r="D1360">
        <v>17</v>
      </c>
      <c r="E1360">
        <v>3</v>
      </c>
      <c r="F1360">
        <v>22</v>
      </c>
      <c r="G1360">
        <v>78</v>
      </c>
      <c r="H1360">
        <v>84</v>
      </c>
      <c r="I1360">
        <v>37</v>
      </c>
    </row>
    <row r="1361" spans="1:9" x14ac:dyDescent="0.25">
      <c r="A1361">
        <v>16</v>
      </c>
      <c r="B1361" t="s">
        <v>144</v>
      </c>
      <c r="C1361" t="s">
        <v>71</v>
      </c>
      <c r="D1361">
        <v>16</v>
      </c>
      <c r="E1361">
        <v>5</v>
      </c>
      <c r="F1361">
        <v>21</v>
      </c>
      <c r="G1361">
        <v>60</v>
      </c>
      <c r="H1361">
        <v>70</v>
      </c>
      <c r="I1361">
        <v>37</v>
      </c>
    </row>
    <row r="1362" spans="1:9" x14ac:dyDescent="0.25">
      <c r="A1362">
        <v>17</v>
      </c>
      <c r="B1362" t="s">
        <v>144</v>
      </c>
      <c r="C1362" t="s">
        <v>27</v>
      </c>
      <c r="D1362">
        <v>14</v>
      </c>
      <c r="E1362">
        <v>9</v>
      </c>
      <c r="F1362">
        <v>19</v>
      </c>
      <c r="G1362">
        <v>76</v>
      </c>
      <c r="H1362">
        <v>91</v>
      </c>
      <c r="I1362">
        <v>37</v>
      </c>
    </row>
    <row r="1363" spans="1:9" x14ac:dyDescent="0.25">
      <c r="A1363">
        <v>18</v>
      </c>
      <c r="B1363" t="s">
        <v>144</v>
      </c>
      <c r="C1363" t="s">
        <v>73</v>
      </c>
      <c r="D1363">
        <v>13</v>
      </c>
      <c r="E1363">
        <v>10</v>
      </c>
      <c r="F1363">
        <v>19</v>
      </c>
      <c r="G1363">
        <v>63</v>
      </c>
      <c r="H1363">
        <v>80</v>
      </c>
      <c r="I1363">
        <v>36</v>
      </c>
    </row>
    <row r="1364" spans="1:9" x14ac:dyDescent="0.25">
      <c r="A1364">
        <v>19</v>
      </c>
      <c r="B1364" t="s">
        <v>144</v>
      </c>
      <c r="C1364" t="s">
        <v>38</v>
      </c>
      <c r="D1364">
        <v>13</v>
      </c>
      <c r="E1364">
        <v>9</v>
      </c>
      <c r="F1364">
        <v>20</v>
      </c>
      <c r="G1364">
        <v>50</v>
      </c>
      <c r="H1364">
        <v>74</v>
      </c>
      <c r="I1364">
        <v>35</v>
      </c>
    </row>
    <row r="1365" spans="1:9" x14ac:dyDescent="0.25">
      <c r="A1365">
        <v>20</v>
      </c>
      <c r="B1365" t="s">
        <v>144</v>
      </c>
      <c r="C1365" t="s">
        <v>44</v>
      </c>
      <c r="D1365">
        <v>12</v>
      </c>
      <c r="E1365">
        <v>10</v>
      </c>
      <c r="F1365">
        <v>20</v>
      </c>
      <c r="G1365">
        <v>65</v>
      </c>
      <c r="H1365">
        <v>92</v>
      </c>
      <c r="I1365">
        <v>34</v>
      </c>
    </row>
    <row r="1366" spans="1:9" x14ac:dyDescent="0.25">
      <c r="A1366">
        <v>21</v>
      </c>
      <c r="B1366" t="s">
        <v>144</v>
      </c>
      <c r="C1366" t="s">
        <v>39</v>
      </c>
      <c r="D1366">
        <v>9</v>
      </c>
      <c r="E1366">
        <v>12</v>
      </c>
      <c r="F1366">
        <v>21</v>
      </c>
      <c r="G1366">
        <v>50</v>
      </c>
      <c r="H1366">
        <v>73</v>
      </c>
      <c r="I1366">
        <v>30</v>
      </c>
    </row>
    <row r="1367" spans="1:9" x14ac:dyDescent="0.25">
      <c r="A1367">
        <v>0</v>
      </c>
      <c r="B1367" t="s">
        <v>145</v>
      </c>
      <c r="C1367" t="s">
        <v>35</v>
      </c>
      <c r="D1367">
        <v>28</v>
      </c>
      <c r="E1367">
        <v>5</v>
      </c>
      <c r="F1367">
        <v>9</v>
      </c>
      <c r="G1367">
        <v>110</v>
      </c>
      <c r="H1367">
        <v>49</v>
      </c>
      <c r="I1367">
        <v>61</v>
      </c>
    </row>
    <row r="1368" spans="1:9" x14ac:dyDescent="0.25">
      <c r="A1368">
        <v>1</v>
      </c>
      <c r="B1368" t="s">
        <v>145</v>
      </c>
      <c r="C1368" t="s">
        <v>29</v>
      </c>
      <c r="D1368">
        <v>24</v>
      </c>
      <c r="E1368">
        <v>7</v>
      </c>
      <c r="F1368">
        <v>11</v>
      </c>
      <c r="G1368">
        <v>103</v>
      </c>
      <c r="H1368">
        <v>66</v>
      </c>
      <c r="I1368">
        <v>55</v>
      </c>
    </row>
    <row r="1369" spans="1:9" x14ac:dyDescent="0.25">
      <c r="A1369">
        <v>2</v>
      </c>
      <c r="B1369" t="s">
        <v>145</v>
      </c>
      <c r="C1369" t="s">
        <v>23</v>
      </c>
      <c r="D1369">
        <v>21</v>
      </c>
      <c r="E1369">
        <v>8</v>
      </c>
      <c r="F1369">
        <v>13</v>
      </c>
      <c r="G1369">
        <v>88</v>
      </c>
      <c r="H1369">
        <v>68</v>
      </c>
      <c r="I1369">
        <v>50</v>
      </c>
    </row>
    <row r="1370" spans="1:9" x14ac:dyDescent="0.25">
      <c r="A1370">
        <v>3</v>
      </c>
      <c r="B1370" t="s">
        <v>145</v>
      </c>
      <c r="C1370" t="s">
        <v>70</v>
      </c>
      <c r="D1370">
        <v>20</v>
      </c>
      <c r="E1370">
        <v>10</v>
      </c>
      <c r="F1370">
        <v>12</v>
      </c>
      <c r="G1370">
        <v>79</v>
      </c>
      <c r="H1370">
        <v>66</v>
      </c>
      <c r="I1370">
        <v>50</v>
      </c>
    </row>
    <row r="1371" spans="1:9" x14ac:dyDescent="0.25">
      <c r="A1371">
        <v>4</v>
      </c>
      <c r="B1371" t="s">
        <v>145</v>
      </c>
      <c r="C1371" t="s">
        <v>50</v>
      </c>
      <c r="D1371">
        <v>18</v>
      </c>
      <c r="E1371">
        <v>13</v>
      </c>
      <c r="F1371">
        <v>11</v>
      </c>
      <c r="G1371">
        <v>88</v>
      </c>
      <c r="H1371">
        <v>68</v>
      </c>
      <c r="I1371">
        <v>49</v>
      </c>
    </row>
    <row r="1372" spans="1:9" x14ac:dyDescent="0.25">
      <c r="A1372">
        <v>5</v>
      </c>
      <c r="B1372" t="s">
        <v>145</v>
      </c>
      <c r="C1372" t="s">
        <v>30</v>
      </c>
      <c r="D1372">
        <v>21</v>
      </c>
      <c r="E1372">
        <v>6</v>
      </c>
      <c r="F1372">
        <v>15</v>
      </c>
      <c r="G1372">
        <v>85</v>
      </c>
      <c r="H1372">
        <v>70</v>
      </c>
      <c r="I1372">
        <v>48</v>
      </c>
    </row>
    <row r="1373" spans="1:9" x14ac:dyDescent="0.25">
      <c r="A1373">
        <v>6</v>
      </c>
      <c r="B1373" t="s">
        <v>145</v>
      </c>
      <c r="C1373" t="s">
        <v>40</v>
      </c>
      <c r="D1373">
        <v>19</v>
      </c>
      <c r="E1373">
        <v>10</v>
      </c>
      <c r="F1373">
        <v>13</v>
      </c>
      <c r="G1373">
        <v>81</v>
      </c>
      <c r="H1373">
        <v>70</v>
      </c>
      <c r="I1373">
        <v>48</v>
      </c>
    </row>
    <row r="1374" spans="1:9" x14ac:dyDescent="0.25">
      <c r="A1374">
        <v>7</v>
      </c>
      <c r="B1374" t="s">
        <v>145</v>
      </c>
      <c r="C1374" t="s">
        <v>74</v>
      </c>
      <c r="D1374">
        <v>18</v>
      </c>
      <c r="E1374">
        <v>11</v>
      </c>
      <c r="F1374">
        <v>13</v>
      </c>
      <c r="G1374">
        <v>66</v>
      </c>
      <c r="H1374">
        <v>49</v>
      </c>
      <c r="I1374">
        <v>47</v>
      </c>
    </row>
    <row r="1375" spans="1:9" x14ac:dyDescent="0.25">
      <c r="A1375">
        <v>8</v>
      </c>
      <c r="B1375" t="s">
        <v>145</v>
      </c>
      <c r="C1375" t="s">
        <v>73</v>
      </c>
      <c r="D1375">
        <v>20</v>
      </c>
      <c r="E1375">
        <v>6</v>
      </c>
      <c r="F1375">
        <v>16</v>
      </c>
      <c r="G1375">
        <v>84</v>
      </c>
      <c r="H1375">
        <v>68</v>
      </c>
      <c r="I1375">
        <v>46</v>
      </c>
    </row>
    <row r="1376" spans="1:9" x14ac:dyDescent="0.25">
      <c r="A1376">
        <v>9</v>
      </c>
      <c r="B1376" t="s">
        <v>145</v>
      </c>
      <c r="C1376" t="s">
        <v>71</v>
      </c>
      <c r="D1376">
        <v>17</v>
      </c>
      <c r="E1376">
        <v>10</v>
      </c>
      <c r="F1376">
        <v>15</v>
      </c>
      <c r="G1376">
        <v>76</v>
      </c>
      <c r="H1376">
        <v>70</v>
      </c>
      <c r="I1376">
        <v>44</v>
      </c>
    </row>
    <row r="1377" spans="1:9" x14ac:dyDescent="0.25">
      <c r="A1377">
        <v>10</v>
      </c>
      <c r="B1377" t="s">
        <v>145</v>
      </c>
      <c r="C1377" t="s">
        <v>28</v>
      </c>
      <c r="D1377">
        <v>17</v>
      </c>
      <c r="E1377">
        <v>7</v>
      </c>
      <c r="F1377">
        <v>18</v>
      </c>
      <c r="G1377">
        <v>80</v>
      </c>
      <c r="H1377">
        <v>80</v>
      </c>
      <c r="I1377">
        <v>41</v>
      </c>
    </row>
    <row r="1378" spans="1:9" x14ac:dyDescent="0.25">
      <c r="A1378">
        <v>11</v>
      </c>
      <c r="B1378" t="s">
        <v>145</v>
      </c>
      <c r="C1378" t="s">
        <v>143</v>
      </c>
      <c r="D1378">
        <v>17</v>
      </c>
      <c r="E1378">
        <v>7</v>
      </c>
      <c r="F1378">
        <v>18</v>
      </c>
      <c r="G1378">
        <v>70</v>
      </c>
      <c r="H1378">
        <v>77</v>
      </c>
      <c r="I1378">
        <v>41</v>
      </c>
    </row>
    <row r="1379" spans="1:9" x14ac:dyDescent="0.25">
      <c r="A1379">
        <v>12</v>
      </c>
      <c r="B1379" t="s">
        <v>145</v>
      </c>
      <c r="C1379" t="s">
        <v>38</v>
      </c>
      <c r="D1379">
        <v>17</v>
      </c>
      <c r="E1379">
        <v>6</v>
      </c>
      <c r="F1379">
        <v>19</v>
      </c>
      <c r="G1379">
        <v>71</v>
      </c>
      <c r="H1379">
        <v>74</v>
      </c>
      <c r="I1379">
        <v>40</v>
      </c>
    </row>
    <row r="1380" spans="1:9" x14ac:dyDescent="0.25">
      <c r="A1380">
        <v>13</v>
      </c>
      <c r="B1380" t="s">
        <v>145</v>
      </c>
      <c r="C1380" t="s">
        <v>27</v>
      </c>
      <c r="D1380">
        <v>18</v>
      </c>
      <c r="E1380">
        <v>4</v>
      </c>
      <c r="F1380">
        <v>20</v>
      </c>
      <c r="G1380">
        <v>77</v>
      </c>
      <c r="H1380">
        <v>98</v>
      </c>
      <c r="I1380">
        <v>40</v>
      </c>
    </row>
    <row r="1381" spans="1:9" x14ac:dyDescent="0.25">
      <c r="A1381">
        <v>14</v>
      </c>
      <c r="B1381" t="s">
        <v>145</v>
      </c>
      <c r="C1381" t="s">
        <v>44</v>
      </c>
      <c r="D1381">
        <v>15</v>
      </c>
      <c r="E1381">
        <v>9</v>
      </c>
      <c r="F1381">
        <v>18</v>
      </c>
      <c r="G1381">
        <v>57</v>
      </c>
      <c r="H1381">
        <v>74</v>
      </c>
      <c r="I1381">
        <v>39</v>
      </c>
    </row>
    <row r="1382" spans="1:9" x14ac:dyDescent="0.25">
      <c r="A1382">
        <v>15</v>
      </c>
      <c r="B1382" t="s">
        <v>145</v>
      </c>
      <c r="C1382" t="s">
        <v>36</v>
      </c>
      <c r="D1382">
        <v>17</v>
      </c>
      <c r="E1382">
        <v>4</v>
      </c>
      <c r="F1382">
        <v>21</v>
      </c>
      <c r="G1382">
        <v>71</v>
      </c>
      <c r="H1382">
        <v>87</v>
      </c>
      <c r="I1382">
        <v>38</v>
      </c>
    </row>
    <row r="1383" spans="1:9" x14ac:dyDescent="0.25">
      <c r="A1383">
        <v>16</v>
      </c>
      <c r="B1383" t="s">
        <v>145</v>
      </c>
      <c r="C1383" t="s">
        <v>39</v>
      </c>
      <c r="D1383">
        <v>12</v>
      </c>
      <c r="E1383">
        <v>13</v>
      </c>
      <c r="F1383">
        <v>17</v>
      </c>
      <c r="G1383">
        <v>68</v>
      </c>
      <c r="H1383">
        <v>71</v>
      </c>
      <c r="I1383">
        <v>37</v>
      </c>
    </row>
    <row r="1384" spans="1:9" x14ac:dyDescent="0.25">
      <c r="A1384">
        <v>17</v>
      </c>
      <c r="B1384" t="s">
        <v>145</v>
      </c>
      <c r="C1384" t="s">
        <v>26</v>
      </c>
      <c r="D1384">
        <v>13</v>
      </c>
      <c r="E1384">
        <v>10</v>
      </c>
      <c r="F1384">
        <v>19</v>
      </c>
      <c r="G1384">
        <v>85</v>
      </c>
      <c r="H1384">
        <v>95</v>
      </c>
      <c r="I1384">
        <v>36</v>
      </c>
    </row>
    <row r="1385" spans="1:9" x14ac:dyDescent="0.25">
      <c r="A1385">
        <v>18</v>
      </c>
      <c r="B1385" t="s">
        <v>145</v>
      </c>
      <c r="C1385" t="s">
        <v>43</v>
      </c>
      <c r="D1385">
        <v>11</v>
      </c>
      <c r="E1385">
        <v>10</v>
      </c>
      <c r="F1385">
        <v>21</v>
      </c>
      <c r="G1385">
        <v>67</v>
      </c>
      <c r="H1385">
        <v>98</v>
      </c>
      <c r="I1385">
        <v>32</v>
      </c>
    </row>
    <row r="1386" spans="1:9" x14ac:dyDescent="0.25">
      <c r="A1386">
        <v>19</v>
      </c>
      <c r="B1386" t="s">
        <v>145</v>
      </c>
      <c r="C1386" t="s">
        <v>22</v>
      </c>
      <c r="D1386">
        <v>11</v>
      </c>
      <c r="E1386">
        <v>9</v>
      </c>
      <c r="F1386">
        <v>22</v>
      </c>
      <c r="G1386">
        <v>64</v>
      </c>
      <c r="H1386">
        <v>95</v>
      </c>
      <c r="I1386">
        <v>31</v>
      </c>
    </row>
    <row r="1387" spans="1:9" x14ac:dyDescent="0.25">
      <c r="A1387">
        <v>20</v>
      </c>
      <c r="B1387" t="s">
        <v>145</v>
      </c>
      <c r="C1387" t="s">
        <v>25</v>
      </c>
      <c r="D1387">
        <v>11</v>
      </c>
      <c r="E1387">
        <v>8</v>
      </c>
      <c r="F1387">
        <v>23</v>
      </c>
      <c r="G1387">
        <v>58</v>
      </c>
      <c r="H1387">
        <v>87</v>
      </c>
      <c r="I1387">
        <v>30</v>
      </c>
    </row>
    <row r="1388" spans="1:9" x14ac:dyDescent="0.25">
      <c r="A1388">
        <v>21</v>
      </c>
      <c r="B1388" t="s">
        <v>145</v>
      </c>
      <c r="C1388" t="s">
        <v>76</v>
      </c>
      <c r="D1388">
        <v>6</v>
      </c>
      <c r="E1388">
        <v>9</v>
      </c>
      <c r="F1388">
        <v>27</v>
      </c>
      <c r="G1388">
        <v>64</v>
      </c>
      <c r="H1388">
        <v>112</v>
      </c>
      <c r="I1388">
        <v>21</v>
      </c>
    </row>
    <row r="1389" spans="1:9" x14ac:dyDescent="0.25">
      <c r="A1389">
        <v>0</v>
      </c>
      <c r="B1389" t="s">
        <v>146</v>
      </c>
      <c r="C1389" t="s">
        <v>35</v>
      </c>
      <c r="D1389">
        <v>28</v>
      </c>
      <c r="E1389">
        <v>8</v>
      </c>
      <c r="F1389">
        <v>6</v>
      </c>
      <c r="G1389">
        <v>103</v>
      </c>
      <c r="H1389">
        <v>47</v>
      </c>
      <c r="I1389">
        <v>64</v>
      </c>
    </row>
    <row r="1390" spans="1:9" x14ac:dyDescent="0.25">
      <c r="A1390">
        <v>1</v>
      </c>
      <c r="B1390" t="s">
        <v>146</v>
      </c>
      <c r="C1390" t="s">
        <v>143</v>
      </c>
      <c r="D1390">
        <v>26</v>
      </c>
      <c r="E1390">
        <v>7</v>
      </c>
      <c r="F1390">
        <v>9</v>
      </c>
      <c r="G1390">
        <v>100</v>
      </c>
      <c r="H1390">
        <v>51</v>
      </c>
      <c r="I1390">
        <v>59</v>
      </c>
    </row>
    <row r="1391" spans="1:9" x14ac:dyDescent="0.25">
      <c r="A1391">
        <v>2</v>
      </c>
      <c r="B1391" t="s">
        <v>146</v>
      </c>
      <c r="C1391" t="s">
        <v>26</v>
      </c>
      <c r="D1391">
        <v>21</v>
      </c>
      <c r="E1391">
        <v>9</v>
      </c>
      <c r="F1391">
        <v>12</v>
      </c>
      <c r="G1391">
        <v>93</v>
      </c>
      <c r="H1391">
        <v>77</v>
      </c>
      <c r="I1391">
        <v>51</v>
      </c>
    </row>
    <row r="1392" spans="1:9" x14ac:dyDescent="0.25">
      <c r="A1392">
        <v>3</v>
      </c>
      <c r="B1392" t="s">
        <v>146</v>
      </c>
      <c r="C1392" t="s">
        <v>50</v>
      </c>
      <c r="D1392">
        <v>18</v>
      </c>
      <c r="E1392">
        <v>14</v>
      </c>
      <c r="F1392">
        <v>10</v>
      </c>
      <c r="G1392">
        <v>92</v>
      </c>
      <c r="H1392">
        <v>70</v>
      </c>
      <c r="I1392">
        <v>50</v>
      </c>
    </row>
    <row r="1393" spans="1:9" x14ac:dyDescent="0.25">
      <c r="A1393">
        <v>4</v>
      </c>
      <c r="B1393" t="s">
        <v>146</v>
      </c>
      <c r="C1393" t="s">
        <v>22</v>
      </c>
      <c r="D1393">
        <v>22</v>
      </c>
      <c r="E1393">
        <v>5</v>
      </c>
      <c r="F1393">
        <v>15</v>
      </c>
      <c r="G1393">
        <v>104</v>
      </c>
      <c r="H1393">
        <v>100</v>
      </c>
      <c r="I1393">
        <v>49</v>
      </c>
    </row>
    <row r="1394" spans="1:9" x14ac:dyDescent="0.25">
      <c r="A1394">
        <v>5</v>
      </c>
      <c r="B1394" t="s">
        <v>146</v>
      </c>
      <c r="C1394" t="s">
        <v>40</v>
      </c>
      <c r="D1394">
        <v>21</v>
      </c>
      <c r="E1394">
        <v>5</v>
      </c>
      <c r="F1394">
        <v>16</v>
      </c>
      <c r="G1394">
        <v>80</v>
      </c>
      <c r="H1394">
        <v>74</v>
      </c>
      <c r="I1394">
        <v>47</v>
      </c>
    </row>
    <row r="1395" spans="1:9" x14ac:dyDescent="0.25">
      <c r="A1395">
        <v>6</v>
      </c>
      <c r="B1395" t="s">
        <v>146</v>
      </c>
      <c r="C1395" t="s">
        <v>74</v>
      </c>
      <c r="D1395">
        <v>19</v>
      </c>
      <c r="E1395">
        <v>6</v>
      </c>
      <c r="F1395">
        <v>17</v>
      </c>
      <c r="G1395">
        <v>80</v>
      </c>
      <c r="H1395">
        <v>67</v>
      </c>
      <c r="I1395">
        <v>44</v>
      </c>
    </row>
    <row r="1396" spans="1:9" x14ac:dyDescent="0.25">
      <c r="A1396">
        <v>7</v>
      </c>
      <c r="B1396" t="s">
        <v>146</v>
      </c>
      <c r="C1396" t="s">
        <v>39</v>
      </c>
      <c r="D1396">
        <v>19</v>
      </c>
      <c r="E1396">
        <v>6</v>
      </c>
      <c r="F1396">
        <v>17</v>
      </c>
      <c r="G1396">
        <v>69</v>
      </c>
      <c r="H1396">
        <v>63</v>
      </c>
      <c r="I1396">
        <v>44</v>
      </c>
    </row>
    <row r="1397" spans="1:9" x14ac:dyDescent="0.25">
      <c r="A1397">
        <v>8</v>
      </c>
      <c r="B1397" t="s">
        <v>146</v>
      </c>
      <c r="C1397" t="s">
        <v>29</v>
      </c>
      <c r="D1397">
        <v>16</v>
      </c>
      <c r="E1397">
        <v>11</v>
      </c>
      <c r="F1397">
        <v>15</v>
      </c>
      <c r="G1397">
        <v>85</v>
      </c>
      <c r="H1397">
        <v>75</v>
      </c>
      <c r="I1397">
        <v>43</v>
      </c>
    </row>
    <row r="1398" spans="1:9" x14ac:dyDescent="0.25">
      <c r="A1398">
        <v>9</v>
      </c>
      <c r="B1398" t="s">
        <v>146</v>
      </c>
      <c r="C1398" t="s">
        <v>38</v>
      </c>
      <c r="D1398">
        <v>16</v>
      </c>
      <c r="E1398">
        <v>10</v>
      </c>
      <c r="F1398">
        <v>16</v>
      </c>
      <c r="G1398">
        <v>69</v>
      </c>
      <c r="H1398">
        <v>63</v>
      </c>
      <c r="I1398">
        <v>42</v>
      </c>
    </row>
    <row r="1399" spans="1:9" x14ac:dyDescent="0.25">
      <c r="A1399">
        <v>10</v>
      </c>
      <c r="B1399" t="s">
        <v>146</v>
      </c>
      <c r="C1399" t="s">
        <v>27</v>
      </c>
      <c r="D1399">
        <v>15</v>
      </c>
      <c r="E1399">
        <v>12</v>
      </c>
      <c r="F1399">
        <v>15</v>
      </c>
      <c r="G1399">
        <v>83</v>
      </c>
      <c r="H1399">
        <v>79</v>
      </c>
      <c r="I1399">
        <v>42</v>
      </c>
    </row>
    <row r="1400" spans="1:9" x14ac:dyDescent="0.25">
      <c r="A1400">
        <v>11</v>
      </c>
      <c r="B1400" t="s">
        <v>146</v>
      </c>
      <c r="C1400" t="s">
        <v>23</v>
      </c>
      <c r="D1400">
        <v>16</v>
      </c>
      <c r="E1400">
        <v>7</v>
      </c>
      <c r="F1400">
        <v>19</v>
      </c>
      <c r="G1400">
        <v>73</v>
      </c>
      <c r="H1400">
        <v>85</v>
      </c>
      <c r="I1400">
        <v>39</v>
      </c>
    </row>
    <row r="1401" spans="1:9" x14ac:dyDescent="0.25">
      <c r="A1401">
        <v>12</v>
      </c>
      <c r="B1401" t="s">
        <v>146</v>
      </c>
      <c r="C1401" t="s">
        <v>73</v>
      </c>
      <c r="D1401">
        <v>14</v>
      </c>
      <c r="E1401">
        <v>11</v>
      </c>
      <c r="F1401">
        <v>17</v>
      </c>
      <c r="G1401">
        <v>76</v>
      </c>
      <c r="H1401">
        <v>89</v>
      </c>
      <c r="I1401">
        <v>39</v>
      </c>
    </row>
    <row r="1402" spans="1:9" x14ac:dyDescent="0.25">
      <c r="A1402">
        <v>13</v>
      </c>
      <c r="B1402" t="s">
        <v>146</v>
      </c>
      <c r="C1402" t="s">
        <v>25</v>
      </c>
      <c r="D1402">
        <v>16</v>
      </c>
      <c r="E1402">
        <v>7</v>
      </c>
      <c r="F1402">
        <v>19</v>
      </c>
      <c r="G1402">
        <v>73</v>
      </c>
      <c r="H1402">
        <v>86</v>
      </c>
      <c r="I1402">
        <v>39</v>
      </c>
    </row>
    <row r="1403" spans="1:9" x14ac:dyDescent="0.25">
      <c r="A1403">
        <v>14</v>
      </c>
      <c r="B1403" t="s">
        <v>146</v>
      </c>
      <c r="C1403" t="s">
        <v>70</v>
      </c>
      <c r="D1403">
        <v>14</v>
      </c>
      <c r="E1403">
        <v>10</v>
      </c>
      <c r="F1403">
        <v>18</v>
      </c>
      <c r="G1403">
        <v>65</v>
      </c>
      <c r="H1403">
        <v>87</v>
      </c>
      <c r="I1403">
        <v>38</v>
      </c>
    </row>
    <row r="1404" spans="1:9" x14ac:dyDescent="0.25">
      <c r="A1404">
        <v>15</v>
      </c>
      <c r="B1404" t="s">
        <v>146</v>
      </c>
      <c r="C1404" t="s">
        <v>36</v>
      </c>
      <c r="D1404">
        <v>13</v>
      </c>
      <c r="E1404">
        <v>11</v>
      </c>
      <c r="F1404">
        <v>18</v>
      </c>
      <c r="G1404">
        <v>65</v>
      </c>
      <c r="H1404">
        <v>75</v>
      </c>
      <c r="I1404">
        <v>37</v>
      </c>
    </row>
    <row r="1405" spans="1:9" x14ac:dyDescent="0.25">
      <c r="A1405">
        <v>16</v>
      </c>
      <c r="B1405" t="s">
        <v>146</v>
      </c>
      <c r="C1405" t="s">
        <v>44</v>
      </c>
      <c r="D1405">
        <v>14</v>
      </c>
      <c r="E1405">
        <v>9</v>
      </c>
      <c r="F1405">
        <v>19</v>
      </c>
      <c r="G1405">
        <v>51</v>
      </c>
      <c r="H1405">
        <v>63</v>
      </c>
      <c r="I1405">
        <v>37</v>
      </c>
    </row>
    <row r="1406" spans="1:9" x14ac:dyDescent="0.25">
      <c r="A1406">
        <v>17</v>
      </c>
      <c r="B1406" t="s">
        <v>146</v>
      </c>
      <c r="C1406" t="s">
        <v>43</v>
      </c>
      <c r="D1406">
        <v>14</v>
      </c>
      <c r="E1406">
        <v>5</v>
      </c>
      <c r="F1406">
        <v>23</v>
      </c>
      <c r="G1406">
        <v>91</v>
      </c>
      <c r="H1406">
        <v>112</v>
      </c>
      <c r="I1406">
        <v>33</v>
      </c>
    </row>
    <row r="1407" spans="1:9" x14ac:dyDescent="0.25">
      <c r="A1407">
        <v>18</v>
      </c>
      <c r="B1407" t="s">
        <v>146</v>
      </c>
      <c r="C1407" t="s">
        <v>28</v>
      </c>
      <c r="D1407">
        <v>12</v>
      </c>
      <c r="E1407">
        <v>8</v>
      </c>
      <c r="F1407">
        <v>22</v>
      </c>
      <c r="G1407">
        <v>73</v>
      </c>
      <c r="H1407">
        <v>81</v>
      </c>
      <c r="I1407">
        <v>32</v>
      </c>
    </row>
    <row r="1408" spans="1:9" x14ac:dyDescent="0.25">
      <c r="A1408">
        <v>19</v>
      </c>
      <c r="B1408" t="s">
        <v>146</v>
      </c>
      <c r="C1408" t="s">
        <v>76</v>
      </c>
      <c r="D1408">
        <v>12</v>
      </c>
      <c r="E1408">
        <v>8</v>
      </c>
      <c r="F1408">
        <v>22</v>
      </c>
      <c r="G1408">
        <v>73</v>
      </c>
      <c r="H1408">
        <v>88</v>
      </c>
      <c r="I1408">
        <v>32</v>
      </c>
    </row>
    <row r="1409" spans="1:9" x14ac:dyDescent="0.25">
      <c r="A1409">
        <v>20</v>
      </c>
      <c r="B1409" t="s">
        <v>146</v>
      </c>
      <c r="C1409" t="s">
        <v>61</v>
      </c>
      <c r="D1409">
        <v>10</v>
      </c>
      <c r="E1409">
        <v>12</v>
      </c>
      <c r="F1409">
        <v>20</v>
      </c>
      <c r="G1409">
        <v>54</v>
      </c>
      <c r="H1409">
        <v>97</v>
      </c>
      <c r="I1409">
        <v>32</v>
      </c>
    </row>
    <row r="1410" spans="1:9" x14ac:dyDescent="0.25">
      <c r="A1410">
        <v>21</v>
      </c>
      <c r="B1410" t="s">
        <v>146</v>
      </c>
      <c r="C1410" t="s">
        <v>93</v>
      </c>
      <c r="D1410">
        <v>12</v>
      </c>
      <c r="E1410">
        <v>7</v>
      </c>
      <c r="F1410">
        <v>23</v>
      </c>
      <c r="G1410">
        <v>69</v>
      </c>
      <c r="H1410">
        <v>92</v>
      </c>
      <c r="I1410">
        <v>31</v>
      </c>
    </row>
    <row r="1411" spans="1:9" x14ac:dyDescent="0.25">
      <c r="A1411">
        <v>0</v>
      </c>
      <c r="B1411" t="s">
        <v>147</v>
      </c>
      <c r="C1411" t="s">
        <v>29</v>
      </c>
      <c r="D1411">
        <v>28</v>
      </c>
      <c r="E1411">
        <v>8</v>
      </c>
      <c r="F1411">
        <v>6</v>
      </c>
      <c r="G1411">
        <v>103</v>
      </c>
      <c r="H1411">
        <v>54</v>
      </c>
      <c r="I1411">
        <v>64</v>
      </c>
    </row>
    <row r="1412" spans="1:9" x14ac:dyDescent="0.25">
      <c r="A1412">
        <v>1</v>
      </c>
      <c r="B1412" t="s">
        <v>147</v>
      </c>
      <c r="C1412" t="s">
        <v>26</v>
      </c>
      <c r="D1412">
        <v>22</v>
      </c>
      <c r="E1412">
        <v>12</v>
      </c>
      <c r="F1412">
        <v>8</v>
      </c>
      <c r="G1412">
        <v>104</v>
      </c>
      <c r="H1412">
        <v>56</v>
      </c>
      <c r="I1412">
        <v>56</v>
      </c>
    </row>
    <row r="1413" spans="1:9" x14ac:dyDescent="0.25">
      <c r="A1413">
        <v>2</v>
      </c>
      <c r="B1413" t="s">
        <v>147</v>
      </c>
      <c r="C1413" t="s">
        <v>143</v>
      </c>
      <c r="D1413">
        <v>23</v>
      </c>
      <c r="E1413">
        <v>10</v>
      </c>
      <c r="F1413">
        <v>9</v>
      </c>
      <c r="G1413">
        <v>84</v>
      </c>
      <c r="H1413">
        <v>56</v>
      </c>
      <c r="I1413">
        <v>56</v>
      </c>
    </row>
    <row r="1414" spans="1:9" x14ac:dyDescent="0.25">
      <c r="A1414">
        <v>3</v>
      </c>
      <c r="B1414" t="s">
        <v>147</v>
      </c>
      <c r="C1414" t="s">
        <v>74</v>
      </c>
      <c r="D1414">
        <v>22</v>
      </c>
      <c r="E1414">
        <v>9</v>
      </c>
      <c r="F1414">
        <v>11</v>
      </c>
      <c r="G1414">
        <v>93</v>
      </c>
      <c r="H1414">
        <v>65</v>
      </c>
      <c r="I1414">
        <v>53</v>
      </c>
    </row>
    <row r="1415" spans="1:9" x14ac:dyDescent="0.25">
      <c r="A1415">
        <v>4</v>
      </c>
      <c r="B1415" t="s">
        <v>147</v>
      </c>
      <c r="C1415" t="s">
        <v>23</v>
      </c>
      <c r="D1415">
        <v>21</v>
      </c>
      <c r="E1415">
        <v>8</v>
      </c>
      <c r="F1415">
        <v>13</v>
      </c>
      <c r="G1415">
        <v>85</v>
      </c>
      <c r="H1415">
        <v>69</v>
      </c>
      <c r="I1415">
        <v>50</v>
      </c>
    </row>
    <row r="1416" spans="1:9" x14ac:dyDescent="0.25">
      <c r="A1416">
        <v>5</v>
      </c>
      <c r="B1416" t="s">
        <v>147</v>
      </c>
      <c r="C1416" t="s">
        <v>35</v>
      </c>
      <c r="D1416">
        <v>20</v>
      </c>
      <c r="E1416">
        <v>8</v>
      </c>
      <c r="F1416">
        <v>14</v>
      </c>
      <c r="G1416">
        <v>94</v>
      </c>
      <c r="H1416">
        <v>70</v>
      </c>
      <c r="I1416">
        <v>48</v>
      </c>
    </row>
    <row r="1417" spans="1:9" x14ac:dyDescent="0.25">
      <c r="A1417">
        <v>6</v>
      </c>
      <c r="B1417" t="s">
        <v>147</v>
      </c>
      <c r="C1417" t="s">
        <v>40</v>
      </c>
      <c r="D1417">
        <v>18</v>
      </c>
      <c r="E1417">
        <v>10</v>
      </c>
      <c r="F1417">
        <v>14</v>
      </c>
      <c r="G1417">
        <v>56</v>
      </c>
      <c r="H1417">
        <v>50</v>
      </c>
      <c r="I1417">
        <v>46</v>
      </c>
    </row>
    <row r="1418" spans="1:9" x14ac:dyDescent="0.25">
      <c r="A1418">
        <v>7</v>
      </c>
      <c r="B1418" t="s">
        <v>147</v>
      </c>
      <c r="C1418" t="s">
        <v>44</v>
      </c>
      <c r="D1418">
        <v>15</v>
      </c>
      <c r="E1418">
        <v>14</v>
      </c>
      <c r="F1418">
        <v>13</v>
      </c>
      <c r="G1418">
        <v>72</v>
      </c>
      <c r="H1418">
        <v>63</v>
      </c>
      <c r="I1418">
        <v>44</v>
      </c>
    </row>
    <row r="1419" spans="1:9" x14ac:dyDescent="0.25">
      <c r="A1419">
        <v>8</v>
      </c>
      <c r="B1419" t="s">
        <v>147</v>
      </c>
      <c r="C1419" t="s">
        <v>70</v>
      </c>
      <c r="D1419">
        <v>16</v>
      </c>
      <c r="E1419">
        <v>12</v>
      </c>
      <c r="F1419">
        <v>14</v>
      </c>
      <c r="G1419">
        <v>65</v>
      </c>
      <c r="H1419">
        <v>65</v>
      </c>
      <c r="I1419">
        <v>44</v>
      </c>
    </row>
    <row r="1420" spans="1:9" x14ac:dyDescent="0.25">
      <c r="A1420">
        <v>9</v>
      </c>
      <c r="B1420" t="s">
        <v>147</v>
      </c>
      <c r="C1420" t="s">
        <v>25</v>
      </c>
      <c r="D1420">
        <v>14</v>
      </c>
      <c r="E1420">
        <v>15</v>
      </c>
      <c r="F1420">
        <v>13</v>
      </c>
      <c r="G1420">
        <v>65</v>
      </c>
      <c r="H1420">
        <v>55</v>
      </c>
      <c r="I1420">
        <v>43</v>
      </c>
    </row>
    <row r="1421" spans="1:9" x14ac:dyDescent="0.25">
      <c r="A1421">
        <v>10</v>
      </c>
      <c r="B1421" t="s">
        <v>147</v>
      </c>
      <c r="C1421" t="s">
        <v>50</v>
      </c>
      <c r="D1421">
        <v>14</v>
      </c>
      <c r="E1421">
        <v>14</v>
      </c>
      <c r="F1421">
        <v>14</v>
      </c>
      <c r="G1421">
        <v>59</v>
      </c>
      <c r="H1421">
        <v>61</v>
      </c>
      <c r="I1421">
        <v>42</v>
      </c>
    </row>
    <row r="1422" spans="1:9" x14ac:dyDescent="0.25">
      <c r="A1422">
        <v>11</v>
      </c>
      <c r="B1422" t="s">
        <v>147</v>
      </c>
      <c r="C1422" t="s">
        <v>27</v>
      </c>
      <c r="D1422">
        <v>13</v>
      </c>
      <c r="E1422">
        <v>13</v>
      </c>
      <c r="F1422">
        <v>16</v>
      </c>
      <c r="G1422">
        <v>73</v>
      </c>
      <c r="H1422">
        <v>73</v>
      </c>
      <c r="I1422">
        <v>39</v>
      </c>
    </row>
    <row r="1423" spans="1:9" x14ac:dyDescent="0.25">
      <c r="A1423">
        <v>12</v>
      </c>
      <c r="B1423" t="s">
        <v>147</v>
      </c>
      <c r="C1423" t="s">
        <v>73</v>
      </c>
      <c r="D1423">
        <v>15</v>
      </c>
      <c r="E1423">
        <v>9</v>
      </c>
      <c r="F1423">
        <v>18</v>
      </c>
      <c r="G1423">
        <v>69</v>
      </c>
      <c r="H1423">
        <v>69</v>
      </c>
      <c r="I1423">
        <v>39</v>
      </c>
    </row>
    <row r="1424" spans="1:9" x14ac:dyDescent="0.25">
      <c r="A1424">
        <v>13</v>
      </c>
      <c r="B1424" t="s">
        <v>147</v>
      </c>
      <c r="C1424" t="s">
        <v>93</v>
      </c>
      <c r="D1424">
        <v>16</v>
      </c>
      <c r="E1424">
        <v>6</v>
      </c>
      <c r="F1424">
        <v>20</v>
      </c>
      <c r="G1424">
        <v>82</v>
      </c>
      <c r="H1424">
        <v>88</v>
      </c>
      <c r="I1424">
        <v>38</v>
      </c>
    </row>
    <row r="1425" spans="1:9" x14ac:dyDescent="0.25">
      <c r="A1425">
        <v>14</v>
      </c>
      <c r="B1425" t="s">
        <v>147</v>
      </c>
      <c r="C1425" t="s">
        <v>36</v>
      </c>
      <c r="D1425">
        <v>14</v>
      </c>
      <c r="E1425">
        <v>10</v>
      </c>
      <c r="F1425">
        <v>18</v>
      </c>
      <c r="G1425">
        <v>61</v>
      </c>
      <c r="H1425">
        <v>79</v>
      </c>
      <c r="I1425">
        <v>38</v>
      </c>
    </row>
    <row r="1426" spans="1:9" x14ac:dyDescent="0.25">
      <c r="A1426">
        <v>15</v>
      </c>
      <c r="B1426" t="s">
        <v>147</v>
      </c>
      <c r="C1426" t="s">
        <v>39</v>
      </c>
      <c r="D1426">
        <v>14</v>
      </c>
      <c r="E1426">
        <v>9</v>
      </c>
      <c r="F1426">
        <v>19</v>
      </c>
      <c r="G1426">
        <v>58</v>
      </c>
      <c r="H1426">
        <v>76</v>
      </c>
      <c r="I1426">
        <v>37</v>
      </c>
    </row>
    <row r="1427" spans="1:9" x14ac:dyDescent="0.25">
      <c r="A1427">
        <v>16</v>
      </c>
      <c r="B1427" t="s">
        <v>147</v>
      </c>
      <c r="C1427" t="s">
        <v>28</v>
      </c>
      <c r="D1427">
        <v>14</v>
      </c>
      <c r="E1427">
        <v>8</v>
      </c>
      <c r="F1427">
        <v>20</v>
      </c>
      <c r="G1427">
        <v>67</v>
      </c>
      <c r="H1427">
        <v>87</v>
      </c>
      <c r="I1427">
        <v>36</v>
      </c>
    </row>
    <row r="1428" spans="1:9" x14ac:dyDescent="0.25">
      <c r="A1428">
        <v>17</v>
      </c>
      <c r="B1428" t="s">
        <v>147</v>
      </c>
      <c r="C1428" t="s">
        <v>22</v>
      </c>
      <c r="D1428">
        <v>13</v>
      </c>
      <c r="E1428">
        <v>9</v>
      </c>
      <c r="F1428">
        <v>20</v>
      </c>
      <c r="G1428">
        <v>78</v>
      </c>
      <c r="H1428">
        <v>88</v>
      </c>
      <c r="I1428">
        <v>35</v>
      </c>
    </row>
    <row r="1429" spans="1:9" x14ac:dyDescent="0.25">
      <c r="A1429">
        <v>18</v>
      </c>
      <c r="B1429" t="s">
        <v>147</v>
      </c>
      <c r="C1429" t="s">
        <v>76</v>
      </c>
      <c r="D1429">
        <v>10</v>
      </c>
      <c r="E1429">
        <v>13</v>
      </c>
      <c r="F1429">
        <v>19</v>
      </c>
      <c r="G1429">
        <v>62</v>
      </c>
      <c r="H1429">
        <v>92</v>
      </c>
      <c r="I1429">
        <v>33</v>
      </c>
    </row>
    <row r="1430" spans="1:9" x14ac:dyDescent="0.25">
      <c r="A1430">
        <v>19</v>
      </c>
      <c r="B1430" t="s">
        <v>147</v>
      </c>
      <c r="C1430" t="s">
        <v>61</v>
      </c>
      <c r="D1430">
        <v>12</v>
      </c>
      <c r="E1430">
        <v>8</v>
      </c>
      <c r="F1430">
        <v>22</v>
      </c>
      <c r="G1430">
        <v>67</v>
      </c>
      <c r="H1430">
        <v>88</v>
      </c>
      <c r="I1430">
        <v>32</v>
      </c>
    </row>
    <row r="1431" spans="1:9" x14ac:dyDescent="0.25">
      <c r="A1431">
        <v>20</v>
      </c>
      <c r="B1431" t="s">
        <v>147</v>
      </c>
      <c r="C1431" t="s">
        <v>53</v>
      </c>
      <c r="D1431">
        <v>10</v>
      </c>
      <c r="E1431">
        <v>9</v>
      </c>
      <c r="F1431">
        <v>23</v>
      </c>
      <c r="G1431">
        <v>53</v>
      </c>
      <c r="H1431">
        <v>88</v>
      </c>
      <c r="I1431">
        <v>29</v>
      </c>
    </row>
    <row r="1432" spans="1:9" x14ac:dyDescent="0.25">
      <c r="A1432">
        <v>21</v>
      </c>
      <c r="B1432" t="s">
        <v>147</v>
      </c>
      <c r="C1432" t="s">
        <v>81</v>
      </c>
      <c r="D1432">
        <v>9</v>
      </c>
      <c r="E1432">
        <v>4</v>
      </c>
      <c r="F1432">
        <v>29</v>
      </c>
      <c r="G1432">
        <v>62</v>
      </c>
      <c r="H1432">
        <v>120</v>
      </c>
      <c r="I1432">
        <v>22</v>
      </c>
    </row>
    <row r="1433" spans="1:9" x14ac:dyDescent="0.25">
      <c r="A1433">
        <v>0</v>
      </c>
      <c r="B1433" t="s">
        <v>148</v>
      </c>
      <c r="C1433" t="s">
        <v>29</v>
      </c>
      <c r="D1433">
        <v>25</v>
      </c>
      <c r="E1433">
        <v>10</v>
      </c>
      <c r="F1433">
        <v>7</v>
      </c>
      <c r="G1433">
        <v>83</v>
      </c>
      <c r="H1433">
        <v>51</v>
      </c>
      <c r="I1433">
        <v>60</v>
      </c>
    </row>
    <row r="1434" spans="1:9" x14ac:dyDescent="0.25">
      <c r="A1434">
        <v>1</v>
      </c>
      <c r="B1434" t="s">
        <v>148</v>
      </c>
      <c r="C1434" t="s">
        <v>74</v>
      </c>
      <c r="D1434">
        <v>20</v>
      </c>
      <c r="E1434">
        <v>9</v>
      </c>
      <c r="F1434">
        <v>13</v>
      </c>
      <c r="G1434">
        <v>86</v>
      </c>
      <c r="H1434">
        <v>62</v>
      </c>
      <c r="I1434">
        <v>49</v>
      </c>
    </row>
    <row r="1435" spans="1:9" x14ac:dyDescent="0.25">
      <c r="A1435">
        <v>2</v>
      </c>
      <c r="B1435" t="s">
        <v>148</v>
      </c>
      <c r="C1435" t="s">
        <v>35</v>
      </c>
      <c r="D1435">
        <v>20</v>
      </c>
      <c r="E1435">
        <v>9</v>
      </c>
      <c r="F1435">
        <v>13</v>
      </c>
      <c r="G1435">
        <v>89</v>
      </c>
      <c r="H1435">
        <v>65</v>
      </c>
      <c r="I1435">
        <v>49</v>
      </c>
    </row>
    <row r="1436" spans="1:9" x14ac:dyDescent="0.25">
      <c r="A1436">
        <v>3</v>
      </c>
      <c r="B1436" t="s">
        <v>148</v>
      </c>
      <c r="C1436" t="s">
        <v>22</v>
      </c>
      <c r="D1436">
        <v>18</v>
      </c>
      <c r="E1436">
        <v>10</v>
      </c>
      <c r="F1436">
        <v>14</v>
      </c>
      <c r="G1436">
        <v>82</v>
      </c>
      <c r="H1436">
        <v>69</v>
      </c>
      <c r="I1436">
        <v>46</v>
      </c>
    </row>
    <row r="1437" spans="1:9" x14ac:dyDescent="0.25">
      <c r="A1437">
        <v>4</v>
      </c>
      <c r="B1437" t="s">
        <v>148</v>
      </c>
      <c r="C1437" t="s">
        <v>23</v>
      </c>
      <c r="D1437">
        <v>18</v>
      </c>
      <c r="E1437">
        <v>10</v>
      </c>
      <c r="F1437">
        <v>14</v>
      </c>
      <c r="G1437">
        <v>60</v>
      </c>
      <c r="H1437">
        <v>61</v>
      </c>
      <c r="I1437">
        <v>46</v>
      </c>
    </row>
    <row r="1438" spans="1:9" x14ac:dyDescent="0.25">
      <c r="A1438">
        <v>5</v>
      </c>
      <c r="B1438" t="s">
        <v>148</v>
      </c>
      <c r="C1438" t="s">
        <v>73</v>
      </c>
      <c r="D1438">
        <v>18</v>
      </c>
      <c r="E1438">
        <v>9</v>
      </c>
      <c r="F1438">
        <v>15</v>
      </c>
      <c r="G1438">
        <v>75</v>
      </c>
      <c r="H1438">
        <v>57</v>
      </c>
      <c r="I1438">
        <v>45</v>
      </c>
    </row>
    <row r="1439" spans="1:9" x14ac:dyDescent="0.25">
      <c r="A1439">
        <v>6</v>
      </c>
      <c r="B1439" t="s">
        <v>148</v>
      </c>
      <c r="C1439" t="s">
        <v>40</v>
      </c>
      <c r="D1439">
        <v>18</v>
      </c>
      <c r="E1439">
        <v>8</v>
      </c>
      <c r="F1439">
        <v>16</v>
      </c>
      <c r="G1439">
        <v>64</v>
      </c>
      <c r="H1439">
        <v>54</v>
      </c>
      <c r="I1439">
        <v>44</v>
      </c>
    </row>
    <row r="1440" spans="1:9" x14ac:dyDescent="0.25">
      <c r="A1440">
        <v>7</v>
      </c>
      <c r="B1440" t="s">
        <v>148</v>
      </c>
      <c r="C1440" t="s">
        <v>70</v>
      </c>
      <c r="D1440">
        <v>18</v>
      </c>
      <c r="E1440">
        <v>7</v>
      </c>
      <c r="F1440">
        <v>17</v>
      </c>
      <c r="G1440">
        <v>71</v>
      </c>
      <c r="H1440">
        <v>58</v>
      </c>
      <c r="I1440">
        <v>43</v>
      </c>
    </row>
    <row r="1441" spans="1:9" x14ac:dyDescent="0.25">
      <c r="A1441">
        <v>8</v>
      </c>
      <c r="B1441" t="s">
        <v>148</v>
      </c>
      <c r="C1441" t="s">
        <v>61</v>
      </c>
      <c r="D1441">
        <v>17</v>
      </c>
      <c r="E1441">
        <v>9</v>
      </c>
      <c r="F1441">
        <v>16</v>
      </c>
      <c r="G1441">
        <v>80</v>
      </c>
      <c r="H1441">
        <v>95</v>
      </c>
      <c r="I1441">
        <v>43</v>
      </c>
    </row>
    <row r="1442" spans="1:9" x14ac:dyDescent="0.25">
      <c r="A1442">
        <v>9</v>
      </c>
      <c r="B1442" t="s">
        <v>148</v>
      </c>
      <c r="C1442" t="s">
        <v>39</v>
      </c>
      <c r="D1442">
        <v>17</v>
      </c>
      <c r="E1442">
        <v>8</v>
      </c>
      <c r="F1442">
        <v>17</v>
      </c>
      <c r="G1442">
        <v>66</v>
      </c>
      <c r="H1442">
        <v>64</v>
      </c>
      <c r="I1442">
        <v>42</v>
      </c>
    </row>
    <row r="1443" spans="1:9" x14ac:dyDescent="0.25">
      <c r="A1443">
        <v>10</v>
      </c>
      <c r="B1443" t="s">
        <v>148</v>
      </c>
      <c r="C1443" t="s">
        <v>28</v>
      </c>
      <c r="D1443">
        <v>17</v>
      </c>
      <c r="E1443">
        <v>7</v>
      </c>
      <c r="F1443">
        <v>18</v>
      </c>
      <c r="G1443">
        <v>85</v>
      </c>
      <c r="H1443">
        <v>70</v>
      </c>
      <c r="I1443">
        <v>41</v>
      </c>
    </row>
    <row r="1444" spans="1:9" x14ac:dyDescent="0.25">
      <c r="A1444">
        <v>11</v>
      </c>
      <c r="B1444" t="s">
        <v>148</v>
      </c>
      <c r="C1444" t="s">
        <v>76</v>
      </c>
      <c r="D1444">
        <v>16</v>
      </c>
      <c r="E1444">
        <v>9</v>
      </c>
      <c r="F1444">
        <v>17</v>
      </c>
      <c r="G1444">
        <v>78</v>
      </c>
      <c r="H1444">
        <v>85</v>
      </c>
      <c r="I1444">
        <v>41</v>
      </c>
    </row>
    <row r="1445" spans="1:9" x14ac:dyDescent="0.25">
      <c r="A1445">
        <v>12</v>
      </c>
      <c r="B1445" t="s">
        <v>148</v>
      </c>
      <c r="C1445" t="s">
        <v>50</v>
      </c>
      <c r="D1445">
        <v>18</v>
      </c>
      <c r="E1445">
        <v>5</v>
      </c>
      <c r="F1445">
        <v>19</v>
      </c>
      <c r="G1445">
        <v>58</v>
      </c>
      <c r="H1445">
        <v>70</v>
      </c>
      <c r="I1445">
        <v>41</v>
      </c>
    </row>
    <row r="1446" spans="1:9" x14ac:dyDescent="0.25">
      <c r="A1446">
        <v>13</v>
      </c>
      <c r="B1446" t="s">
        <v>148</v>
      </c>
      <c r="C1446" t="s">
        <v>81</v>
      </c>
      <c r="D1446">
        <v>17</v>
      </c>
      <c r="E1446">
        <v>6</v>
      </c>
      <c r="F1446">
        <v>19</v>
      </c>
      <c r="G1446">
        <v>75</v>
      </c>
      <c r="H1446">
        <v>81</v>
      </c>
      <c r="I1446">
        <v>40</v>
      </c>
    </row>
    <row r="1447" spans="1:9" x14ac:dyDescent="0.25">
      <c r="A1447">
        <v>14</v>
      </c>
      <c r="B1447" t="s">
        <v>148</v>
      </c>
      <c r="C1447" t="s">
        <v>36</v>
      </c>
      <c r="D1447">
        <v>15</v>
      </c>
      <c r="E1447">
        <v>10</v>
      </c>
      <c r="F1447">
        <v>17</v>
      </c>
      <c r="G1447">
        <v>55</v>
      </c>
      <c r="H1447">
        <v>69</v>
      </c>
      <c r="I1447">
        <v>40</v>
      </c>
    </row>
    <row r="1448" spans="1:9" x14ac:dyDescent="0.25">
      <c r="A1448">
        <v>15</v>
      </c>
      <c r="B1448" t="s">
        <v>148</v>
      </c>
      <c r="C1448" t="s">
        <v>27</v>
      </c>
      <c r="D1448">
        <v>14</v>
      </c>
      <c r="E1448">
        <v>11</v>
      </c>
      <c r="F1448">
        <v>17</v>
      </c>
      <c r="G1448">
        <v>64</v>
      </c>
      <c r="H1448">
        <v>77</v>
      </c>
      <c r="I1448">
        <v>39</v>
      </c>
    </row>
    <row r="1449" spans="1:9" x14ac:dyDescent="0.25">
      <c r="A1449">
        <v>16</v>
      </c>
      <c r="B1449" t="s">
        <v>148</v>
      </c>
      <c r="C1449" t="s">
        <v>53</v>
      </c>
      <c r="D1449">
        <v>15</v>
      </c>
      <c r="E1449">
        <v>9</v>
      </c>
      <c r="F1449">
        <v>18</v>
      </c>
      <c r="G1449">
        <v>55</v>
      </c>
      <c r="H1449">
        <v>69</v>
      </c>
      <c r="I1449">
        <v>39</v>
      </c>
    </row>
    <row r="1450" spans="1:9" x14ac:dyDescent="0.25">
      <c r="A1450">
        <v>17</v>
      </c>
      <c r="B1450" t="s">
        <v>148</v>
      </c>
      <c r="C1450" t="s">
        <v>26</v>
      </c>
      <c r="D1450">
        <v>15</v>
      </c>
      <c r="E1450">
        <v>7</v>
      </c>
      <c r="F1450">
        <v>20</v>
      </c>
      <c r="G1450">
        <v>61</v>
      </c>
      <c r="H1450">
        <v>71</v>
      </c>
      <c r="I1450">
        <v>37</v>
      </c>
    </row>
    <row r="1451" spans="1:9" x14ac:dyDescent="0.25">
      <c r="A1451">
        <v>18</v>
      </c>
      <c r="B1451" t="s">
        <v>148</v>
      </c>
      <c r="C1451" t="s">
        <v>143</v>
      </c>
      <c r="D1451">
        <v>14</v>
      </c>
      <c r="E1451">
        <v>8</v>
      </c>
      <c r="F1451">
        <v>20</v>
      </c>
      <c r="G1451">
        <v>73</v>
      </c>
      <c r="H1451">
        <v>72</v>
      </c>
      <c r="I1451">
        <v>36</v>
      </c>
    </row>
    <row r="1452" spans="1:9" x14ac:dyDescent="0.25">
      <c r="A1452">
        <v>19</v>
      </c>
      <c r="B1452" t="s">
        <v>148</v>
      </c>
      <c r="C1452" t="s">
        <v>25</v>
      </c>
      <c r="D1452">
        <v>11</v>
      </c>
      <c r="E1452">
        <v>13</v>
      </c>
      <c r="F1452">
        <v>18</v>
      </c>
      <c r="G1452">
        <v>52</v>
      </c>
      <c r="H1452">
        <v>69</v>
      </c>
      <c r="I1452">
        <v>35</v>
      </c>
    </row>
    <row r="1453" spans="1:9" x14ac:dyDescent="0.25">
      <c r="A1453">
        <v>20</v>
      </c>
      <c r="B1453" t="s">
        <v>148</v>
      </c>
      <c r="C1453" t="s">
        <v>54</v>
      </c>
      <c r="D1453">
        <v>14</v>
      </c>
      <c r="E1453">
        <v>7</v>
      </c>
      <c r="F1453">
        <v>21</v>
      </c>
      <c r="G1453">
        <v>54</v>
      </c>
      <c r="H1453">
        <v>83</v>
      </c>
      <c r="I1453">
        <v>35</v>
      </c>
    </row>
    <row r="1454" spans="1:9" x14ac:dyDescent="0.25">
      <c r="A1454">
        <v>21</v>
      </c>
      <c r="B1454" t="s">
        <v>148</v>
      </c>
      <c r="C1454" t="s">
        <v>41</v>
      </c>
      <c r="D1454">
        <v>12</v>
      </c>
      <c r="E1454">
        <v>9</v>
      </c>
      <c r="F1454">
        <v>21</v>
      </c>
      <c r="G1454">
        <v>63</v>
      </c>
      <c r="H1454">
        <v>77</v>
      </c>
      <c r="I1454">
        <v>33</v>
      </c>
    </row>
    <row r="1455" spans="1:9" x14ac:dyDescent="0.25">
      <c r="A1455">
        <v>0</v>
      </c>
      <c r="B1455" t="s">
        <v>149</v>
      </c>
      <c r="C1455" t="s">
        <v>27</v>
      </c>
      <c r="D1455">
        <v>20</v>
      </c>
      <c r="E1455">
        <v>12</v>
      </c>
      <c r="F1455">
        <v>10</v>
      </c>
      <c r="G1455">
        <v>81</v>
      </c>
      <c r="H1455">
        <v>57</v>
      </c>
      <c r="I1455">
        <v>52</v>
      </c>
    </row>
    <row r="1456" spans="1:9" x14ac:dyDescent="0.25">
      <c r="A1456">
        <v>1</v>
      </c>
      <c r="B1456" t="s">
        <v>149</v>
      </c>
      <c r="C1456" t="s">
        <v>35</v>
      </c>
      <c r="D1456">
        <v>19</v>
      </c>
      <c r="E1456">
        <v>10</v>
      </c>
      <c r="F1456">
        <v>13</v>
      </c>
      <c r="G1456">
        <v>89</v>
      </c>
      <c r="H1456">
        <v>70</v>
      </c>
      <c r="I1456">
        <v>48</v>
      </c>
    </row>
    <row r="1457" spans="1:9" x14ac:dyDescent="0.25">
      <c r="A1457">
        <v>2</v>
      </c>
      <c r="B1457" t="s">
        <v>149</v>
      </c>
      <c r="C1457" t="s">
        <v>76</v>
      </c>
      <c r="D1457">
        <v>18</v>
      </c>
      <c r="E1457">
        <v>12</v>
      </c>
      <c r="F1457">
        <v>12</v>
      </c>
      <c r="G1457">
        <v>74</v>
      </c>
      <c r="H1457">
        <v>62</v>
      </c>
      <c r="I1457">
        <v>48</v>
      </c>
    </row>
    <row r="1458" spans="1:9" x14ac:dyDescent="0.25">
      <c r="A1458">
        <v>3</v>
      </c>
      <c r="B1458" t="s">
        <v>149</v>
      </c>
      <c r="C1458" t="s">
        <v>61</v>
      </c>
      <c r="D1458">
        <v>15</v>
      </c>
      <c r="E1458">
        <v>18</v>
      </c>
      <c r="F1458">
        <v>9</v>
      </c>
      <c r="G1458">
        <v>64</v>
      </c>
      <c r="H1458">
        <v>54</v>
      </c>
      <c r="I1458">
        <v>48</v>
      </c>
    </row>
    <row r="1459" spans="1:9" x14ac:dyDescent="0.25">
      <c r="A1459">
        <v>4</v>
      </c>
      <c r="B1459" t="s">
        <v>149</v>
      </c>
      <c r="C1459" t="s">
        <v>29</v>
      </c>
      <c r="D1459">
        <v>20</v>
      </c>
      <c r="E1459">
        <v>7</v>
      </c>
      <c r="F1459">
        <v>15</v>
      </c>
      <c r="G1459">
        <v>84</v>
      </c>
      <c r="H1459">
        <v>74</v>
      </c>
      <c r="I1459">
        <v>47</v>
      </c>
    </row>
    <row r="1460" spans="1:9" x14ac:dyDescent="0.25">
      <c r="A1460">
        <v>5</v>
      </c>
      <c r="B1460" t="s">
        <v>149</v>
      </c>
      <c r="C1460" t="s">
        <v>25</v>
      </c>
      <c r="D1460">
        <v>20</v>
      </c>
      <c r="E1460">
        <v>7</v>
      </c>
      <c r="F1460">
        <v>15</v>
      </c>
      <c r="G1460">
        <v>72</v>
      </c>
      <c r="H1460">
        <v>73</v>
      </c>
      <c r="I1460">
        <v>47</v>
      </c>
    </row>
    <row r="1461" spans="1:9" x14ac:dyDescent="0.25">
      <c r="A1461">
        <v>6</v>
      </c>
      <c r="B1461" t="s">
        <v>149</v>
      </c>
      <c r="C1461" t="s">
        <v>22</v>
      </c>
      <c r="D1461">
        <v>18</v>
      </c>
      <c r="E1461">
        <v>10</v>
      </c>
      <c r="F1461">
        <v>14</v>
      </c>
      <c r="G1461">
        <v>76</v>
      </c>
      <c r="H1461">
        <v>69</v>
      </c>
      <c r="I1461">
        <v>46</v>
      </c>
    </row>
    <row r="1462" spans="1:9" x14ac:dyDescent="0.25">
      <c r="A1462">
        <v>7</v>
      </c>
      <c r="B1462" t="s">
        <v>149</v>
      </c>
      <c r="C1462" t="s">
        <v>28</v>
      </c>
      <c r="D1462">
        <v>17</v>
      </c>
      <c r="E1462">
        <v>9</v>
      </c>
      <c r="F1462">
        <v>16</v>
      </c>
      <c r="G1462">
        <v>89</v>
      </c>
      <c r="H1462">
        <v>77</v>
      </c>
      <c r="I1462">
        <v>43</v>
      </c>
    </row>
    <row r="1463" spans="1:9" x14ac:dyDescent="0.25">
      <c r="A1463">
        <v>8</v>
      </c>
      <c r="B1463" t="s">
        <v>149</v>
      </c>
      <c r="C1463" t="s">
        <v>23</v>
      </c>
      <c r="D1463">
        <v>17</v>
      </c>
      <c r="E1463">
        <v>9</v>
      </c>
      <c r="F1463">
        <v>16</v>
      </c>
      <c r="G1463">
        <v>69</v>
      </c>
      <c r="H1463">
        <v>63</v>
      </c>
      <c r="I1463">
        <v>43</v>
      </c>
    </row>
    <row r="1464" spans="1:9" x14ac:dyDescent="0.25">
      <c r="A1464">
        <v>9</v>
      </c>
      <c r="B1464" t="s">
        <v>149</v>
      </c>
      <c r="C1464" t="s">
        <v>40</v>
      </c>
      <c r="D1464">
        <v>17</v>
      </c>
      <c r="E1464">
        <v>9</v>
      </c>
      <c r="F1464">
        <v>16</v>
      </c>
      <c r="G1464">
        <v>51</v>
      </c>
      <c r="H1464">
        <v>48</v>
      </c>
      <c r="I1464">
        <v>43</v>
      </c>
    </row>
    <row r="1465" spans="1:9" x14ac:dyDescent="0.25">
      <c r="A1465">
        <v>10</v>
      </c>
      <c r="B1465" t="s">
        <v>149</v>
      </c>
      <c r="C1465" t="s">
        <v>36</v>
      </c>
      <c r="D1465">
        <v>16</v>
      </c>
      <c r="E1465">
        <v>10</v>
      </c>
      <c r="F1465">
        <v>16</v>
      </c>
      <c r="G1465">
        <v>62</v>
      </c>
      <c r="H1465">
        <v>68</v>
      </c>
      <c r="I1465">
        <v>42</v>
      </c>
    </row>
    <row r="1466" spans="1:9" x14ac:dyDescent="0.25">
      <c r="A1466">
        <v>11</v>
      </c>
      <c r="B1466" t="s">
        <v>149</v>
      </c>
      <c r="C1466" t="s">
        <v>54</v>
      </c>
      <c r="D1466">
        <v>14</v>
      </c>
      <c r="E1466">
        <v>13</v>
      </c>
      <c r="F1466">
        <v>15</v>
      </c>
      <c r="G1466">
        <v>63</v>
      </c>
      <c r="H1466">
        <v>68</v>
      </c>
      <c r="I1466">
        <v>41</v>
      </c>
    </row>
    <row r="1467" spans="1:9" x14ac:dyDescent="0.25">
      <c r="A1467">
        <v>12</v>
      </c>
      <c r="B1467" t="s">
        <v>149</v>
      </c>
      <c r="C1467" t="s">
        <v>41</v>
      </c>
      <c r="D1467">
        <v>17</v>
      </c>
      <c r="E1467">
        <v>7</v>
      </c>
      <c r="F1467">
        <v>18</v>
      </c>
      <c r="G1467">
        <v>70</v>
      </c>
      <c r="H1467">
        <v>86</v>
      </c>
      <c r="I1467">
        <v>41</v>
      </c>
    </row>
    <row r="1468" spans="1:9" x14ac:dyDescent="0.25">
      <c r="A1468">
        <v>13</v>
      </c>
      <c r="B1468" t="s">
        <v>149</v>
      </c>
      <c r="C1468" t="s">
        <v>143</v>
      </c>
      <c r="D1468">
        <v>16</v>
      </c>
      <c r="E1468">
        <v>8</v>
      </c>
      <c r="F1468">
        <v>18</v>
      </c>
      <c r="G1468">
        <v>83</v>
      </c>
      <c r="H1468">
        <v>64</v>
      </c>
      <c r="I1468">
        <v>40</v>
      </c>
    </row>
    <row r="1469" spans="1:9" x14ac:dyDescent="0.25">
      <c r="A1469">
        <v>14</v>
      </c>
      <c r="B1469" t="s">
        <v>149</v>
      </c>
      <c r="C1469" t="s">
        <v>81</v>
      </c>
      <c r="D1469">
        <v>15</v>
      </c>
      <c r="E1469">
        <v>10</v>
      </c>
      <c r="F1469">
        <v>17</v>
      </c>
      <c r="G1469">
        <v>76</v>
      </c>
      <c r="H1469">
        <v>75</v>
      </c>
      <c r="I1469">
        <v>40</v>
      </c>
    </row>
    <row r="1470" spans="1:9" x14ac:dyDescent="0.25">
      <c r="A1470">
        <v>15</v>
      </c>
      <c r="B1470" t="s">
        <v>149</v>
      </c>
      <c r="C1470" t="s">
        <v>26</v>
      </c>
      <c r="D1470">
        <v>16</v>
      </c>
      <c r="E1470">
        <v>8</v>
      </c>
      <c r="F1470">
        <v>18</v>
      </c>
      <c r="G1470">
        <v>72</v>
      </c>
      <c r="H1470">
        <v>73</v>
      </c>
      <c r="I1470">
        <v>40</v>
      </c>
    </row>
    <row r="1471" spans="1:9" x14ac:dyDescent="0.25">
      <c r="A1471">
        <v>16</v>
      </c>
      <c r="B1471" t="s">
        <v>149</v>
      </c>
      <c r="C1471" t="s">
        <v>50</v>
      </c>
      <c r="D1471">
        <v>16</v>
      </c>
      <c r="E1471">
        <v>8</v>
      </c>
      <c r="F1471">
        <v>18</v>
      </c>
      <c r="G1471">
        <v>76</v>
      </c>
      <c r="H1471">
        <v>96</v>
      </c>
      <c r="I1471">
        <v>40</v>
      </c>
    </row>
    <row r="1472" spans="1:9" x14ac:dyDescent="0.25">
      <c r="A1472">
        <v>17</v>
      </c>
      <c r="B1472" t="s">
        <v>149</v>
      </c>
      <c r="C1472" t="s">
        <v>70</v>
      </c>
      <c r="D1472">
        <v>13</v>
      </c>
      <c r="E1472">
        <v>13</v>
      </c>
      <c r="F1472">
        <v>16</v>
      </c>
      <c r="G1472">
        <v>62</v>
      </c>
      <c r="H1472">
        <v>69</v>
      </c>
      <c r="I1472">
        <v>39</v>
      </c>
    </row>
    <row r="1473" spans="1:9" x14ac:dyDescent="0.25">
      <c r="A1473">
        <v>18</v>
      </c>
      <c r="B1473" t="s">
        <v>149</v>
      </c>
      <c r="C1473" t="s">
        <v>74</v>
      </c>
      <c r="D1473">
        <v>14</v>
      </c>
      <c r="E1473">
        <v>10</v>
      </c>
      <c r="F1473">
        <v>18</v>
      </c>
      <c r="G1473">
        <v>60</v>
      </c>
      <c r="H1473">
        <v>64</v>
      </c>
      <c r="I1473">
        <v>38</v>
      </c>
    </row>
    <row r="1474" spans="1:9" x14ac:dyDescent="0.25">
      <c r="A1474">
        <v>19</v>
      </c>
      <c r="B1474" t="s">
        <v>149</v>
      </c>
      <c r="C1474" t="s">
        <v>53</v>
      </c>
      <c r="D1474">
        <v>13</v>
      </c>
      <c r="E1474">
        <v>11</v>
      </c>
      <c r="F1474">
        <v>18</v>
      </c>
      <c r="G1474">
        <v>62</v>
      </c>
      <c r="H1474">
        <v>76</v>
      </c>
      <c r="I1474">
        <v>37</v>
      </c>
    </row>
    <row r="1475" spans="1:9" x14ac:dyDescent="0.25">
      <c r="A1475">
        <v>20</v>
      </c>
      <c r="B1475" t="s">
        <v>149</v>
      </c>
      <c r="C1475" t="s">
        <v>43</v>
      </c>
      <c r="D1475">
        <v>12</v>
      </c>
      <c r="E1475">
        <v>11</v>
      </c>
      <c r="F1475">
        <v>19</v>
      </c>
      <c r="G1475">
        <v>74</v>
      </c>
      <c r="H1475">
        <v>86</v>
      </c>
      <c r="I1475">
        <v>35</v>
      </c>
    </row>
    <row r="1476" spans="1:9" x14ac:dyDescent="0.25">
      <c r="A1476">
        <v>21</v>
      </c>
      <c r="B1476" t="s">
        <v>149</v>
      </c>
      <c r="C1476" t="s">
        <v>93</v>
      </c>
      <c r="D1476">
        <v>8</v>
      </c>
      <c r="E1476">
        <v>10</v>
      </c>
      <c r="F1476">
        <v>24</v>
      </c>
      <c r="G1476">
        <v>63</v>
      </c>
      <c r="H1476">
        <v>100</v>
      </c>
      <c r="I1476">
        <v>26</v>
      </c>
    </row>
    <row r="1477" spans="1:9" x14ac:dyDescent="0.25">
      <c r="A1477">
        <v>0</v>
      </c>
      <c r="B1477" t="s">
        <v>150</v>
      </c>
      <c r="C1477" t="s">
        <v>35</v>
      </c>
      <c r="D1477">
        <v>25</v>
      </c>
      <c r="E1477">
        <v>7</v>
      </c>
      <c r="F1477">
        <v>10</v>
      </c>
      <c r="G1477">
        <v>96</v>
      </c>
      <c r="H1477">
        <v>56</v>
      </c>
      <c r="I1477">
        <v>57</v>
      </c>
    </row>
    <row r="1478" spans="1:9" x14ac:dyDescent="0.25">
      <c r="A1478">
        <v>1</v>
      </c>
      <c r="B1478" t="s">
        <v>150</v>
      </c>
      <c r="C1478" t="s">
        <v>50</v>
      </c>
      <c r="D1478">
        <v>22</v>
      </c>
      <c r="E1478">
        <v>9</v>
      </c>
      <c r="F1478">
        <v>11</v>
      </c>
      <c r="G1478">
        <v>86</v>
      </c>
      <c r="H1478">
        <v>63</v>
      </c>
      <c r="I1478">
        <v>53</v>
      </c>
    </row>
    <row r="1479" spans="1:9" x14ac:dyDescent="0.25">
      <c r="A1479">
        <v>2</v>
      </c>
      <c r="B1479" t="s">
        <v>150</v>
      </c>
      <c r="C1479" t="s">
        <v>54</v>
      </c>
      <c r="D1479">
        <v>20</v>
      </c>
      <c r="E1479">
        <v>11</v>
      </c>
      <c r="F1479">
        <v>11</v>
      </c>
      <c r="G1479">
        <v>78</v>
      </c>
      <c r="H1479">
        <v>61</v>
      </c>
      <c r="I1479">
        <v>51</v>
      </c>
    </row>
    <row r="1480" spans="1:9" x14ac:dyDescent="0.25">
      <c r="A1480">
        <v>3</v>
      </c>
      <c r="B1480" t="s">
        <v>150</v>
      </c>
      <c r="C1480" t="s">
        <v>29</v>
      </c>
      <c r="D1480">
        <v>18</v>
      </c>
      <c r="E1480">
        <v>12</v>
      </c>
      <c r="F1480">
        <v>12</v>
      </c>
      <c r="G1480">
        <v>73</v>
      </c>
      <c r="H1480">
        <v>58</v>
      </c>
      <c r="I1480">
        <v>48</v>
      </c>
    </row>
    <row r="1481" spans="1:9" x14ac:dyDescent="0.25">
      <c r="A1481">
        <v>4</v>
      </c>
      <c r="B1481" t="s">
        <v>150</v>
      </c>
      <c r="C1481" t="s">
        <v>70</v>
      </c>
      <c r="D1481">
        <v>18</v>
      </c>
      <c r="E1481">
        <v>12</v>
      </c>
      <c r="F1481">
        <v>12</v>
      </c>
      <c r="G1481">
        <v>75</v>
      </c>
      <c r="H1481">
        <v>60</v>
      </c>
      <c r="I1481">
        <v>48</v>
      </c>
    </row>
    <row r="1482" spans="1:9" x14ac:dyDescent="0.25">
      <c r="A1482">
        <v>5</v>
      </c>
      <c r="B1482" t="s">
        <v>150</v>
      </c>
      <c r="C1482" t="s">
        <v>74</v>
      </c>
      <c r="D1482">
        <v>19</v>
      </c>
      <c r="E1482">
        <v>10</v>
      </c>
      <c r="F1482">
        <v>13</v>
      </c>
      <c r="G1482">
        <v>80</v>
      </c>
      <c r="H1482">
        <v>69</v>
      </c>
      <c r="I1482">
        <v>48</v>
      </c>
    </row>
    <row r="1483" spans="1:9" x14ac:dyDescent="0.25">
      <c r="A1483">
        <v>6</v>
      </c>
      <c r="B1483" t="s">
        <v>150</v>
      </c>
      <c r="C1483" t="s">
        <v>40</v>
      </c>
      <c r="D1483">
        <v>21</v>
      </c>
      <c r="E1483">
        <v>4</v>
      </c>
      <c r="F1483">
        <v>17</v>
      </c>
      <c r="G1483">
        <v>78</v>
      </c>
      <c r="H1483">
        <v>67</v>
      </c>
      <c r="I1483">
        <v>46</v>
      </c>
    </row>
    <row r="1484" spans="1:9" x14ac:dyDescent="0.25">
      <c r="A1484">
        <v>7</v>
      </c>
      <c r="B1484" t="s">
        <v>150</v>
      </c>
      <c r="C1484" t="s">
        <v>27</v>
      </c>
      <c r="D1484">
        <v>16</v>
      </c>
      <c r="E1484">
        <v>12</v>
      </c>
      <c r="F1484">
        <v>14</v>
      </c>
      <c r="G1484">
        <v>74</v>
      </c>
      <c r="H1484">
        <v>68</v>
      </c>
      <c r="I1484">
        <v>44</v>
      </c>
    </row>
    <row r="1485" spans="1:9" x14ac:dyDescent="0.25">
      <c r="A1485">
        <v>8</v>
      </c>
      <c r="B1485" t="s">
        <v>150</v>
      </c>
      <c r="C1485" t="s">
        <v>81</v>
      </c>
      <c r="D1485">
        <v>19</v>
      </c>
      <c r="E1485">
        <v>6</v>
      </c>
      <c r="F1485">
        <v>17</v>
      </c>
      <c r="G1485">
        <v>75</v>
      </c>
      <c r="H1485">
        <v>77</v>
      </c>
      <c r="I1485">
        <v>44</v>
      </c>
    </row>
    <row r="1486" spans="1:9" x14ac:dyDescent="0.25">
      <c r="A1486">
        <v>9</v>
      </c>
      <c r="B1486" t="s">
        <v>150</v>
      </c>
      <c r="C1486" t="s">
        <v>53</v>
      </c>
      <c r="D1486">
        <v>18</v>
      </c>
      <c r="E1486">
        <v>8</v>
      </c>
      <c r="F1486">
        <v>16</v>
      </c>
      <c r="G1486">
        <v>51</v>
      </c>
      <c r="H1486">
        <v>71</v>
      </c>
      <c r="I1486">
        <v>44</v>
      </c>
    </row>
    <row r="1487" spans="1:9" x14ac:dyDescent="0.25">
      <c r="A1487">
        <v>10</v>
      </c>
      <c r="B1487" t="s">
        <v>150</v>
      </c>
      <c r="C1487" t="s">
        <v>143</v>
      </c>
      <c r="D1487">
        <v>19</v>
      </c>
      <c r="E1487">
        <v>5</v>
      </c>
      <c r="F1487">
        <v>18</v>
      </c>
      <c r="G1487">
        <v>87</v>
      </c>
      <c r="H1487">
        <v>58</v>
      </c>
      <c r="I1487">
        <v>43</v>
      </c>
    </row>
    <row r="1488" spans="1:9" x14ac:dyDescent="0.25">
      <c r="A1488">
        <v>11</v>
      </c>
      <c r="B1488" t="s">
        <v>150</v>
      </c>
      <c r="C1488" t="s">
        <v>23</v>
      </c>
      <c r="D1488">
        <v>15</v>
      </c>
      <c r="E1488">
        <v>13</v>
      </c>
      <c r="F1488">
        <v>14</v>
      </c>
      <c r="G1488">
        <v>75</v>
      </c>
      <c r="H1488">
        <v>73</v>
      </c>
      <c r="I1488">
        <v>43</v>
      </c>
    </row>
    <row r="1489" spans="1:9" x14ac:dyDescent="0.25">
      <c r="A1489">
        <v>12</v>
      </c>
      <c r="B1489" t="s">
        <v>150</v>
      </c>
      <c r="C1489" t="s">
        <v>25</v>
      </c>
      <c r="D1489">
        <v>16</v>
      </c>
      <c r="E1489">
        <v>9</v>
      </c>
      <c r="F1489">
        <v>17</v>
      </c>
      <c r="G1489">
        <v>70</v>
      </c>
      <c r="H1489">
        <v>68</v>
      </c>
      <c r="I1489">
        <v>41</v>
      </c>
    </row>
    <row r="1490" spans="1:9" x14ac:dyDescent="0.25">
      <c r="A1490">
        <v>13</v>
      </c>
      <c r="B1490" t="s">
        <v>150</v>
      </c>
      <c r="C1490" t="s">
        <v>76</v>
      </c>
      <c r="D1490">
        <v>14</v>
      </c>
      <c r="E1490">
        <v>11</v>
      </c>
      <c r="F1490">
        <v>17</v>
      </c>
      <c r="G1490">
        <v>81</v>
      </c>
      <c r="H1490">
        <v>89</v>
      </c>
      <c r="I1490">
        <v>39</v>
      </c>
    </row>
    <row r="1491" spans="1:9" x14ac:dyDescent="0.25">
      <c r="A1491">
        <v>14</v>
      </c>
      <c r="B1491" t="s">
        <v>150</v>
      </c>
      <c r="C1491" t="s">
        <v>28</v>
      </c>
      <c r="D1491">
        <v>14</v>
      </c>
      <c r="E1491">
        <v>10</v>
      </c>
      <c r="F1491">
        <v>18</v>
      </c>
      <c r="G1491">
        <v>72</v>
      </c>
      <c r="H1491">
        <v>77</v>
      </c>
      <c r="I1491">
        <v>38</v>
      </c>
    </row>
    <row r="1492" spans="1:9" x14ac:dyDescent="0.25">
      <c r="A1492">
        <v>15</v>
      </c>
      <c r="B1492" t="s">
        <v>150</v>
      </c>
      <c r="C1492" t="s">
        <v>26</v>
      </c>
      <c r="D1492">
        <v>16</v>
      </c>
      <c r="E1492">
        <v>5</v>
      </c>
      <c r="F1492">
        <v>21</v>
      </c>
      <c r="G1492">
        <v>65</v>
      </c>
      <c r="H1492">
        <v>76</v>
      </c>
      <c r="I1492">
        <v>37</v>
      </c>
    </row>
    <row r="1493" spans="1:9" x14ac:dyDescent="0.25">
      <c r="A1493">
        <v>16</v>
      </c>
      <c r="B1493" t="s">
        <v>150</v>
      </c>
      <c r="C1493" t="s">
        <v>22</v>
      </c>
      <c r="D1493">
        <v>14</v>
      </c>
      <c r="E1493">
        <v>9</v>
      </c>
      <c r="F1493">
        <v>19</v>
      </c>
      <c r="G1493">
        <v>62</v>
      </c>
      <c r="H1493">
        <v>77</v>
      </c>
      <c r="I1493">
        <v>37</v>
      </c>
    </row>
    <row r="1494" spans="1:9" x14ac:dyDescent="0.25">
      <c r="A1494">
        <v>17</v>
      </c>
      <c r="B1494" t="s">
        <v>150</v>
      </c>
      <c r="C1494" t="s">
        <v>61</v>
      </c>
      <c r="D1494">
        <v>14</v>
      </c>
      <c r="E1494">
        <v>8</v>
      </c>
      <c r="F1494">
        <v>20</v>
      </c>
      <c r="G1494">
        <v>81</v>
      </c>
      <c r="H1494">
        <v>89</v>
      </c>
      <c r="I1494">
        <v>36</v>
      </c>
    </row>
    <row r="1495" spans="1:9" x14ac:dyDescent="0.25">
      <c r="A1495">
        <v>18</v>
      </c>
      <c r="B1495" t="s">
        <v>150</v>
      </c>
      <c r="C1495" t="s">
        <v>93</v>
      </c>
      <c r="D1495">
        <v>15</v>
      </c>
      <c r="E1495">
        <v>6</v>
      </c>
      <c r="F1495">
        <v>21</v>
      </c>
      <c r="G1495">
        <v>70</v>
      </c>
      <c r="H1495">
        <v>91</v>
      </c>
      <c r="I1495">
        <v>36</v>
      </c>
    </row>
    <row r="1496" spans="1:9" x14ac:dyDescent="0.25">
      <c r="A1496">
        <v>19</v>
      </c>
      <c r="B1496" t="s">
        <v>150</v>
      </c>
      <c r="C1496" t="s">
        <v>41</v>
      </c>
      <c r="D1496">
        <v>11</v>
      </c>
      <c r="E1496">
        <v>11</v>
      </c>
      <c r="F1496">
        <v>20</v>
      </c>
      <c r="G1496">
        <v>69</v>
      </c>
      <c r="H1496">
        <v>90</v>
      </c>
      <c r="I1496">
        <v>33</v>
      </c>
    </row>
    <row r="1497" spans="1:9" x14ac:dyDescent="0.25">
      <c r="A1497">
        <v>20</v>
      </c>
      <c r="B1497" t="s">
        <v>150</v>
      </c>
      <c r="C1497" t="s">
        <v>60</v>
      </c>
      <c r="D1497">
        <v>10</v>
      </c>
      <c r="E1497">
        <v>10</v>
      </c>
      <c r="F1497">
        <v>22</v>
      </c>
      <c r="G1497">
        <v>60</v>
      </c>
      <c r="H1497">
        <v>91</v>
      </c>
      <c r="I1497">
        <v>30</v>
      </c>
    </row>
    <row r="1498" spans="1:9" x14ac:dyDescent="0.25">
      <c r="A1498">
        <v>21</v>
      </c>
      <c r="B1498" t="s">
        <v>150</v>
      </c>
      <c r="C1498" t="s">
        <v>24</v>
      </c>
      <c r="D1498">
        <v>9</v>
      </c>
      <c r="E1498">
        <v>10</v>
      </c>
      <c r="F1498">
        <v>23</v>
      </c>
      <c r="G1498">
        <v>68</v>
      </c>
      <c r="H1498">
        <v>97</v>
      </c>
      <c r="I1498">
        <v>28</v>
      </c>
    </row>
    <row r="1499" spans="1:9" x14ac:dyDescent="0.25">
      <c r="A1499">
        <v>0</v>
      </c>
      <c r="B1499" t="s">
        <v>151</v>
      </c>
      <c r="C1499" t="s">
        <v>23</v>
      </c>
      <c r="D1499">
        <v>21</v>
      </c>
      <c r="E1499">
        <v>12</v>
      </c>
      <c r="F1499">
        <v>9</v>
      </c>
      <c r="G1499">
        <v>97</v>
      </c>
      <c r="H1499">
        <v>64</v>
      </c>
      <c r="I1499">
        <v>54</v>
      </c>
    </row>
    <row r="1500" spans="1:9" x14ac:dyDescent="0.25">
      <c r="A1500">
        <v>1</v>
      </c>
      <c r="B1500" t="s">
        <v>151</v>
      </c>
      <c r="C1500" t="s">
        <v>143</v>
      </c>
      <c r="D1500">
        <v>21</v>
      </c>
      <c r="E1500">
        <v>12</v>
      </c>
      <c r="F1500">
        <v>9</v>
      </c>
      <c r="G1500">
        <v>85</v>
      </c>
      <c r="H1500">
        <v>60</v>
      </c>
      <c r="I1500">
        <v>54</v>
      </c>
    </row>
    <row r="1501" spans="1:9" x14ac:dyDescent="0.25">
      <c r="A1501">
        <v>2</v>
      </c>
      <c r="B1501" t="s">
        <v>151</v>
      </c>
      <c r="C1501" t="s">
        <v>35</v>
      </c>
      <c r="D1501">
        <v>19</v>
      </c>
      <c r="E1501">
        <v>13</v>
      </c>
      <c r="F1501">
        <v>10</v>
      </c>
      <c r="G1501">
        <v>86</v>
      </c>
      <c r="H1501">
        <v>63</v>
      </c>
      <c r="I1501">
        <v>51</v>
      </c>
    </row>
    <row r="1502" spans="1:9" x14ac:dyDescent="0.25">
      <c r="A1502">
        <v>3</v>
      </c>
      <c r="B1502" t="s">
        <v>151</v>
      </c>
      <c r="C1502" t="s">
        <v>50</v>
      </c>
      <c r="D1502">
        <v>21</v>
      </c>
      <c r="E1502">
        <v>8</v>
      </c>
      <c r="F1502">
        <v>13</v>
      </c>
      <c r="G1502">
        <v>66</v>
      </c>
      <c r="H1502">
        <v>60</v>
      </c>
      <c r="I1502">
        <v>50</v>
      </c>
    </row>
    <row r="1503" spans="1:9" x14ac:dyDescent="0.25">
      <c r="A1503">
        <v>4</v>
      </c>
      <c r="B1503" t="s">
        <v>151</v>
      </c>
      <c r="C1503" t="s">
        <v>81</v>
      </c>
      <c r="D1503">
        <v>19</v>
      </c>
      <c r="E1503">
        <v>11</v>
      </c>
      <c r="F1503">
        <v>12</v>
      </c>
      <c r="G1503">
        <v>77</v>
      </c>
      <c r="H1503">
        <v>63</v>
      </c>
      <c r="I1503">
        <v>49</v>
      </c>
    </row>
    <row r="1504" spans="1:9" x14ac:dyDescent="0.25">
      <c r="A1504">
        <v>5</v>
      </c>
      <c r="B1504" t="s">
        <v>151</v>
      </c>
      <c r="C1504" t="s">
        <v>40</v>
      </c>
      <c r="D1504">
        <v>18</v>
      </c>
      <c r="E1504">
        <v>12</v>
      </c>
      <c r="F1504">
        <v>12</v>
      </c>
      <c r="G1504">
        <v>67</v>
      </c>
      <c r="H1504">
        <v>52</v>
      </c>
      <c r="I1504">
        <v>48</v>
      </c>
    </row>
    <row r="1505" spans="1:9" x14ac:dyDescent="0.25">
      <c r="A1505">
        <v>6</v>
      </c>
      <c r="B1505" t="s">
        <v>151</v>
      </c>
      <c r="C1505" t="s">
        <v>74</v>
      </c>
      <c r="D1505">
        <v>19</v>
      </c>
      <c r="E1505">
        <v>9</v>
      </c>
      <c r="F1505">
        <v>14</v>
      </c>
      <c r="G1505">
        <v>71</v>
      </c>
      <c r="H1505">
        <v>70</v>
      </c>
      <c r="I1505">
        <v>47</v>
      </c>
    </row>
    <row r="1506" spans="1:9" x14ac:dyDescent="0.25">
      <c r="A1506">
        <v>7</v>
      </c>
      <c r="B1506" t="s">
        <v>151</v>
      </c>
      <c r="C1506" t="s">
        <v>29</v>
      </c>
      <c r="D1506">
        <v>18</v>
      </c>
      <c r="E1506">
        <v>10</v>
      </c>
      <c r="F1506">
        <v>14</v>
      </c>
      <c r="G1506">
        <v>69</v>
      </c>
      <c r="H1506">
        <v>72</v>
      </c>
      <c r="I1506">
        <v>46</v>
      </c>
    </row>
    <row r="1507" spans="1:9" x14ac:dyDescent="0.25">
      <c r="A1507">
        <v>8</v>
      </c>
      <c r="B1507" t="s">
        <v>151</v>
      </c>
      <c r="C1507" t="s">
        <v>61</v>
      </c>
      <c r="D1507">
        <v>15</v>
      </c>
      <c r="E1507">
        <v>13</v>
      </c>
      <c r="F1507">
        <v>14</v>
      </c>
      <c r="G1507">
        <v>68</v>
      </c>
      <c r="H1507">
        <v>82</v>
      </c>
      <c r="I1507">
        <v>43</v>
      </c>
    </row>
    <row r="1508" spans="1:9" x14ac:dyDescent="0.25">
      <c r="A1508">
        <v>9</v>
      </c>
      <c r="B1508" t="s">
        <v>151</v>
      </c>
      <c r="C1508" t="s">
        <v>26</v>
      </c>
      <c r="D1508">
        <v>15</v>
      </c>
      <c r="E1508">
        <v>11</v>
      </c>
      <c r="F1508">
        <v>16</v>
      </c>
      <c r="G1508">
        <v>78</v>
      </c>
      <c r="H1508">
        <v>69</v>
      </c>
      <c r="I1508">
        <v>41</v>
      </c>
    </row>
    <row r="1509" spans="1:9" x14ac:dyDescent="0.25">
      <c r="A1509">
        <v>10</v>
      </c>
      <c r="B1509" t="s">
        <v>151</v>
      </c>
      <c r="C1509" t="s">
        <v>25</v>
      </c>
      <c r="D1509">
        <v>14</v>
      </c>
      <c r="E1509">
        <v>13</v>
      </c>
      <c r="F1509">
        <v>15</v>
      </c>
      <c r="G1509">
        <v>63</v>
      </c>
      <c r="H1509">
        <v>61</v>
      </c>
      <c r="I1509">
        <v>41</v>
      </c>
    </row>
    <row r="1510" spans="1:9" x14ac:dyDescent="0.25">
      <c r="A1510">
        <v>11</v>
      </c>
      <c r="B1510" t="s">
        <v>151</v>
      </c>
      <c r="C1510" t="s">
        <v>53</v>
      </c>
      <c r="D1510">
        <v>14</v>
      </c>
      <c r="E1510">
        <v>12</v>
      </c>
      <c r="F1510">
        <v>16</v>
      </c>
      <c r="G1510">
        <v>54</v>
      </c>
      <c r="H1510">
        <v>46</v>
      </c>
      <c r="I1510">
        <v>40</v>
      </c>
    </row>
    <row r="1511" spans="1:9" x14ac:dyDescent="0.25">
      <c r="A1511">
        <v>12</v>
      </c>
      <c r="B1511" t="s">
        <v>151</v>
      </c>
      <c r="C1511" t="s">
        <v>60</v>
      </c>
      <c r="D1511">
        <v>14</v>
      </c>
      <c r="E1511">
        <v>11</v>
      </c>
      <c r="F1511">
        <v>17</v>
      </c>
      <c r="G1511">
        <v>70</v>
      </c>
      <c r="H1511">
        <v>77</v>
      </c>
      <c r="I1511">
        <v>39</v>
      </c>
    </row>
    <row r="1512" spans="1:9" x14ac:dyDescent="0.25">
      <c r="A1512">
        <v>13</v>
      </c>
      <c r="B1512" t="s">
        <v>151</v>
      </c>
      <c r="C1512" t="s">
        <v>70</v>
      </c>
      <c r="D1512">
        <v>15</v>
      </c>
      <c r="E1512">
        <v>9</v>
      </c>
      <c r="F1512">
        <v>18</v>
      </c>
      <c r="G1512">
        <v>61</v>
      </c>
      <c r="H1512">
        <v>69</v>
      </c>
      <c r="I1512">
        <v>39</v>
      </c>
    </row>
    <row r="1513" spans="1:9" x14ac:dyDescent="0.25">
      <c r="A1513">
        <v>14</v>
      </c>
      <c r="B1513" t="s">
        <v>151</v>
      </c>
      <c r="C1513" t="s">
        <v>76</v>
      </c>
      <c r="D1513">
        <v>14</v>
      </c>
      <c r="E1513">
        <v>10</v>
      </c>
      <c r="F1513">
        <v>18</v>
      </c>
      <c r="G1513">
        <v>74</v>
      </c>
      <c r="H1513">
        <v>83</v>
      </c>
      <c r="I1513">
        <v>38</v>
      </c>
    </row>
    <row r="1514" spans="1:9" x14ac:dyDescent="0.25">
      <c r="A1514">
        <v>15</v>
      </c>
      <c r="B1514" t="s">
        <v>151</v>
      </c>
      <c r="C1514" t="s">
        <v>28</v>
      </c>
      <c r="D1514">
        <v>14</v>
      </c>
      <c r="E1514">
        <v>9</v>
      </c>
      <c r="F1514">
        <v>19</v>
      </c>
      <c r="G1514">
        <v>59</v>
      </c>
      <c r="H1514">
        <v>70</v>
      </c>
      <c r="I1514">
        <v>37</v>
      </c>
    </row>
    <row r="1515" spans="1:9" x14ac:dyDescent="0.25">
      <c r="A1515">
        <v>16</v>
      </c>
      <c r="B1515" t="s">
        <v>151</v>
      </c>
      <c r="C1515" t="s">
        <v>24</v>
      </c>
      <c r="D1515">
        <v>14</v>
      </c>
      <c r="E1515">
        <v>8</v>
      </c>
      <c r="F1515">
        <v>20</v>
      </c>
      <c r="G1515">
        <v>61</v>
      </c>
      <c r="H1515">
        <v>82</v>
      </c>
      <c r="I1515">
        <v>36</v>
      </c>
    </row>
    <row r="1516" spans="1:9" x14ac:dyDescent="0.25">
      <c r="A1516">
        <v>17</v>
      </c>
      <c r="B1516" t="s">
        <v>151</v>
      </c>
      <c r="C1516" t="s">
        <v>93</v>
      </c>
      <c r="D1516">
        <v>12</v>
      </c>
      <c r="E1516">
        <v>11</v>
      </c>
      <c r="F1516">
        <v>19</v>
      </c>
      <c r="G1516">
        <v>62</v>
      </c>
      <c r="H1516">
        <v>72</v>
      </c>
      <c r="I1516">
        <v>35</v>
      </c>
    </row>
    <row r="1517" spans="1:9" x14ac:dyDescent="0.25">
      <c r="A1517">
        <v>18</v>
      </c>
      <c r="B1517" t="s">
        <v>151</v>
      </c>
      <c r="C1517" t="s">
        <v>27</v>
      </c>
      <c r="D1517">
        <v>12</v>
      </c>
      <c r="E1517">
        <v>11</v>
      </c>
      <c r="F1517">
        <v>19</v>
      </c>
      <c r="G1517">
        <v>56</v>
      </c>
      <c r="H1517">
        <v>66</v>
      </c>
      <c r="I1517">
        <v>35</v>
      </c>
    </row>
    <row r="1518" spans="1:9" x14ac:dyDescent="0.25">
      <c r="A1518">
        <v>19</v>
      </c>
      <c r="B1518" t="s">
        <v>151</v>
      </c>
      <c r="C1518" t="s">
        <v>22</v>
      </c>
      <c r="D1518">
        <v>14</v>
      </c>
      <c r="E1518">
        <v>7</v>
      </c>
      <c r="F1518">
        <v>21</v>
      </c>
      <c r="G1518">
        <v>72</v>
      </c>
      <c r="H1518">
        <v>87</v>
      </c>
      <c r="I1518">
        <v>35</v>
      </c>
    </row>
    <row r="1519" spans="1:9" x14ac:dyDescent="0.25">
      <c r="A1519">
        <v>20</v>
      </c>
      <c r="B1519" t="s">
        <v>151</v>
      </c>
      <c r="C1519" t="s">
        <v>57</v>
      </c>
      <c r="D1519">
        <v>12</v>
      </c>
      <c r="E1519">
        <v>10</v>
      </c>
      <c r="F1519">
        <v>20</v>
      </c>
      <c r="G1519">
        <v>53</v>
      </c>
      <c r="H1519">
        <v>66</v>
      </c>
      <c r="I1519">
        <v>34</v>
      </c>
    </row>
    <row r="1520" spans="1:9" x14ac:dyDescent="0.25">
      <c r="A1520">
        <v>21</v>
      </c>
      <c r="B1520" t="s">
        <v>151</v>
      </c>
      <c r="C1520" t="s">
        <v>79</v>
      </c>
      <c r="D1520">
        <v>11</v>
      </c>
      <c r="E1520">
        <v>10</v>
      </c>
      <c r="F1520">
        <v>21</v>
      </c>
      <c r="G1520">
        <v>59</v>
      </c>
      <c r="H1520">
        <v>74</v>
      </c>
      <c r="I1520">
        <v>32</v>
      </c>
    </row>
    <row r="1521" spans="1:9" x14ac:dyDescent="0.25">
      <c r="A1521">
        <v>0</v>
      </c>
      <c r="B1521" t="s">
        <v>152</v>
      </c>
      <c r="C1521" t="s">
        <v>29</v>
      </c>
      <c r="D1521">
        <v>23</v>
      </c>
      <c r="E1521">
        <v>11</v>
      </c>
      <c r="F1521">
        <v>8</v>
      </c>
      <c r="G1521">
        <v>95</v>
      </c>
      <c r="H1521">
        <v>52</v>
      </c>
      <c r="I1521">
        <v>57</v>
      </c>
    </row>
    <row r="1522" spans="1:9" x14ac:dyDescent="0.25">
      <c r="A1522">
        <v>1</v>
      </c>
      <c r="B1522" t="s">
        <v>152</v>
      </c>
      <c r="C1522" t="s">
        <v>26</v>
      </c>
      <c r="D1522">
        <v>22</v>
      </c>
      <c r="E1522">
        <v>9</v>
      </c>
      <c r="F1522">
        <v>11</v>
      </c>
      <c r="G1522">
        <v>76</v>
      </c>
      <c r="H1522">
        <v>51</v>
      </c>
      <c r="I1522">
        <v>53</v>
      </c>
    </row>
    <row r="1523" spans="1:9" x14ac:dyDescent="0.25">
      <c r="A1523">
        <v>2</v>
      </c>
      <c r="B1523" t="s">
        <v>152</v>
      </c>
      <c r="C1523" t="s">
        <v>23</v>
      </c>
      <c r="D1523">
        <v>21</v>
      </c>
      <c r="E1523">
        <v>11</v>
      </c>
      <c r="F1523">
        <v>10</v>
      </c>
      <c r="G1523">
        <v>80</v>
      </c>
      <c r="H1523">
        <v>61</v>
      </c>
      <c r="I1523">
        <v>53</v>
      </c>
    </row>
    <row r="1524" spans="1:9" x14ac:dyDescent="0.25">
      <c r="A1524">
        <v>3</v>
      </c>
      <c r="B1524" t="s">
        <v>152</v>
      </c>
      <c r="C1524" t="s">
        <v>76</v>
      </c>
      <c r="D1524">
        <v>20</v>
      </c>
      <c r="E1524">
        <v>8</v>
      </c>
      <c r="F1524">
        <v>14</v>
      </c>
      <c r="G1524">
        <v>68</v>
      </c>
      <c r="H1524">
        <v>58</v>
      </c>
      <c r="I1524">
        <v>48</v>
      </c>
    </row>
    <row r="1525" spans="1:9" x14ac:dyDescent="0.25">
      <c r="A1525">
        <v>4</v>
      </c>
      <c r="B1525" t="s">
        <v>152</v>
      </c>
      <c r="C1525" t="s">
        <v>70</v>
      </c>
      <c r="D1525">
        <v>19</v>
      </c>
      <c r="E1525">
        <v>10</v>
      </c>
      <c r="F1525">
        <v>13</v>
      </c>
      <c r="G1525">
        <v>65</v>
      </c>
      <c r="H1525">
        <v>61</v>
      </c>
      <c r="I1525">
        <v>48</v>
      </c>
    </row>
    <row r="1526" spans="1:9" x14ac:dyDescent="0.25">
      <c r="A1526">
        <v>5</v>
      </c>
      <c r="B1526" t="s">
        <v>152</v>
      </c>
      <c r="C1526" t="s">
        <v>25</v>
      </c>
      <c r="D1526">
        <v>19</v>
      </c>
      <c r="E1526">
        <v>9</v>
      </c>
      <c r="F1526">
        <v>14</v>
      </c>
      <c r="G1526">
        <v>79</v>
      </c>
      <c r="H1526">
        <v>70</v>
      </c>
      <c r="I1526">
        <v>47</v>
      </c>
    </row>
    <row r="1527" spans="1:9" x14ac:dyDescent="0.25">
      <c r="A1527">
        <v>6</v>
      </c>
      <c r="B1527" t="s">
        <v>152</v>
      </c>
      <c r="C1527" t="s">
        <v>143</v>
      </c>
      <c r="D1527">
        <v>17</v>
      </c>
      <c r="E1527">
        <v>12</v>
      </c>
      <c r="F1527">
        <v>13</v>
      </c>
      <c r="G1527">
        <v>74</v>
      </c>
      <c r="H1527">
        <v>54</v>
      </c>
      <c r="I1527">
        <v>46</v>
      </c>
    </row>
    <row r="1528" spans="1:9" x14ac:dyDescent="0.25">
      <c r="A1528">
        <v>7</v>
      </c>
      <c r="B1528" t="s">
        <v>152</v>
      </c>
      <c r="C1528" t="s">
        <v>28</v>
      </c>
      <c r="D1528">
        <v>18</v>
      </c>
      <c r="E1528">
        <v>9</v>
      </c>
      <c r="F1528">
        <v>15</v>
      </c>
      <c r="G1528">
        <v>98</v>
      </c>
      <c r="H1528">
        <v>73</v>
      </c>
      <c r="I1528">
        <v>45</v>
      </c>
    </row>
    <row r="1529" spans="1:9" x14ac:dyDescent="0.25">
      <c r="A1529">
        <v>8</v>
      </c>
      <c r="B1529" t="s">
        <v>152</v>
      </c>
      <c r="C1529" t="s">
        <v>74</v>
      </c>
      <c r="D1529">
        <v>18</v>
      </c>
      <c r="E1529">
        <v>9</v>
      </c>
      <c r="F1529">
        <v>15</v>
      </c>
      <c r="G1529">
        <v>64</v>
      </c>
      <c r="H1529">
        <v>64</v>
      </c>
      <c r="I1529">
        <v>45</v>
      </c>
    </row>
    <row r="1530" spans="1:9" x14ac:dyDescent="0.25">
      <c r="A1530">
        <v>9</v>
      </c>
      <c r="B1530" t="s">
        <v>152</v>
      </c>
      <c r="C1530" t="s">
        <v>81</v>
      </c>
      <c r="D1530">
        <v>17</v>
      </c>
      <c r="E1530">
        <v>10</v>
      </c>
      <c r="F1530">
        <v>15</v>
      </c>
      <c r="G1530">
        <v>68</v>
      </c>
      <c r="H1530">
        <v>63</v>
      </c>
      <c r="I1530">
        <v>44</v>
      </c>
    </row>
    <row r="1531" spans="1:9" x14ac:dyDescent="0.25">
      <c r="A1531">
        <v>10</v>
      </c>
      <c r="B1531" t="s">
        <v>152</v>
      </c>
      <c r="C1531" t="s">
        <v>24</v>
      </c>
      <c r="D1531">
        <v>12</v>
      </c>
      <c r="E1531">
        <v>19</v>
      </c>
      <c r="F1531">
        <v>11</v>
      </c>
      <c r="G1531">
        <v>57</v>
      </c>
      <c r="H1531">
        <v>61</v>
      </c>
      <c r="I1531">
        <v>43</v>
      </c>
    </row>
    <row r="1532" spans="1:9" x14ac:dyDescent="0.25">
      <c r="A1532">
        <v>11</v>
      </c>
      <c r="B1532" t="s">
        <v>152</v>
      </c>
      <c r="C1532" t="s">
        <v>61</v>
      </c>
      <c r="D1532">
        <v>15</v>
      </c>
      <c r="E1532">
        <v>12</v>
      </c>
      <c r="F1532">
        <v>15</v>
      </c>
      <c r="G1532">
        <v>70</v>
      </c>
      <c r="H1532">
        <v>61</v>
      </c>
      <c r="I1532">
        <v>42</v>
      </c>
    </row>
    <row r="1533" spans="1:9" x14ac:dyDescent="0.25">
      <c r="A1533">
        <v>12</v>
      </c>
      <c r="B1533" t="s">
        <v>152</v>
      </c>
      <c r="C1533" t="s">
        <v>50</v>
      </c>
      <c r="D1533">
        <v>14</v>
      </c>
      <c r="E1533">
        <v>13</v>
      </c>
      <c r="F1533">
        <v>15</v>
      </c>
      <c r="G1533">
        <v>74</v>
      </c>
      <c r="H1533">
        <v>77</v>
      </c>
      <c r="I1533">
        <v>41</v>
      </c>
    </row>
    <row r="1534" spans="1:9" x14ac:dyDescent="0.25">
      <c r="A1534">
        <v>13</v>
      </c>
      <c r="B1534" t="s">
        <v>152</v>
      </c>
      <c r="C1534" t="s">
        <v>40</v>
      </c>
      <c r="D1534">
        <v>15</v>
      </c>
      <c r="E1534">
        <v>10</v>
      </c>
      <c r="F1534">
        <v>17</v>
      </c>
      <c r="G1534">
        <v>56</v>
      </c>
      <c r="H1534">
        <v>63</v>
      </c>
      <c r="I1534">
        <v>40</v>
      </c>
    </row>
    <row r="1535" spans="1:9" x14ac:dyDescent="0.25">
      <c r="A1535">
        <v>14</v>
      </c>
      <c r="B1535" t="s">
        <v>152</v>
      </c>
      <c r="C1535" t="s">
        <v>22</v>
      </c>
      <c r="D1535">
        <v>13</v>
      </c>
      <c r="E1535">
        <v>13</v>
      </c>
      <c r="F1535">
        <v>16</v>
      </c>
      <c r="G1535">
        <v>58</v>
      </c>
      <c r="H1535">
        <v>61</v>
      </c>
      <c r="I1535">
        <v>39</v>
      </c>
    </row>
    <row r="1536" spans="1:9" x14ac:dyDescent="0.25">
      <c r="A1536">
        <v>15</v>
      </c>
      <c r="B1536" t="s">
        <v>152</v>
      </c>
      <c r="C1536" t="s">
        <v>35</v>
      </c>
      <c r="D1536">
        <v>12</v>
      </c>
      <c r="E1536">
        <v>14</v>
      </c>
      <c r="F1536">
        <v>16</v>
      </c>
      <c r="G1536">
        <v>73</v>
      </c>
      <c r="H1536">
        <v>73</v>
      </c>
      <c r="I1536">
        <v>38</v>
      </c>
    </row>
    <row r="1537" spans="1:9" x14ac:dyDescent="0.25">
      <c r="A1537">
        <v>16</v>
      </c>
      <c r="B1537" t="s">
        <v>152</v>
      </c>
      <c r="C1537" t="s">
        <v>79</v>
      </c>
      <c r="D1537">
        <v>15</v>
      </c>
      <c r="E1537">
        <v>7</v>
      </c>
      <c r="F1537">
        <v>20</v>
      </c>
      <c r="G1537">
        <v>63</v>
      </c>
      <c r="H1537">
        <v>80</v>
      </c>
      <c r="I1537">
        <v>37</v>
      </c>
    </row>
    <row r="1538" spans="1:9" x14ac:dyDescent="0.25">
      <c r="A1538">
        <v>17</v>
      </c>
      <c r="B1538" t="s">
        <v>152</v>
      </c>
      <c r="C1538" t="s">
        <v>60</v>
      </c>
      <c r="D1538">
        <v>15</v>
      </c>
      <c r="E1538">
        <v>6</v>
      </c>
      <c r="F1538">
        <v>21</v>
      </c>
      <c r="G1538">
        <v>64</v>
      </c>
      <c r="H1538">
        <v>88</v>
      </c>
      <c r="I1538">
        <v>36</v>
      </c>
    </row>
    <row r="1539" spans="1:9" x14ac:dyDescent="0.25">
      <c r="A1539">
        <v>18</v>
      </c>
      <c r="B1539" t="s">
        <v>152</v>
      </c>
      <c r="C1539" t="s">
        <v>27</v>
      </c>
      <c r="D1539">
        <v>14</v>
      </c>
      <c r="E1539">
        <v>8</v>
      </c>
      <c r="F1539">
        <v>20</v>
      </c>
      <c r="G1539">
        <v>52</v>
      </c>
      <c r="H1539">
        <v>72</v>
      </c>
      <c r="I1539">
        <v>36</v>
      </c>
    </row>
    <row r="1540" spans="1:9" x14ac:dyDescent="0.25">
      <c r="A1540">
        <v>19</v>
      </c>
      <c r="B1540" t="s">
        <v>152</v>
      </c>
      <c r="C1540" t="s">
        <v>57</v>
      </c>
      <c r="D1540">
        <v>12</v>
      </c>
      <c r="E1540">
        <v>7</v>
      </c>
      <c r="F1540">
        <v>23</v>
      </c>
      <c r="G1540">
        <v>49</v>
      </c>
      <c r="H1540">
        <v>88</v>
      </c>
      <c r="I1540">
        <v>31</v>
      </c>
    </row>
    <row r="1541" spans="1:9" x14ac:dyDescent="0.25">
      <c r="A1541">
        <v>20</v>
      </c>
      <c r="B1541" t="s">
        <v>152</v>
      </c>
      <c r="C1541" t="s">
        <v>54</v>
      </c>
      <c r="D1541">
        <v>10</v>
      </c>
      <c r="E1541">
        <v>8</v>
      </c>
      <c r="F1541">
        <v>24</v>
      </c>
      <c r="G1541">
        <v>49</v>
      </c>
      <c r="H1541">
        <v>82</v>
      </c>
      <c r="I1541">
        <v>28</v>
      </c>
    </row>
    <row r="1542" spans="1:9" x14ac:dyDescent="0.25">
      <c r="A1542">
        <v>21</v>
      </c>
      <c r="B1542" t="s">
        <v>152</v>
      </c>
      <c r="C1542" t="s">
        <v>34</v>
      </c>
      <c r="D1542">
        <v>8</v>
      </c>
      <c r="E1542">
        <v>11</v>
      </c>
      <c r="F1542">
        <v>23</v>
      </c>
      <c r="G1542">
        <v>58</v>
      </c>
      <c r="H1542">
        <v>77</v>
      </c>
      <c r="I1542">
        <v>27</v>
      </c>
    </row>
    <row r="1543" spans="1:9" x14ac:dyDescent="0.25">
      <c r="A1543">
        <v>0</v>
      </c>
      <c r="B1543" t="s">
        <v>153</v>
      </c>
      <c r="C1543" t="s">
        <v>26</v>
      </c>
      <c r="D1543">
        <v>25</v>
      </c>
      <c r="E1543">
        <v>10</v>
      </c>
      <c r="F1543">
        <v>7</v>
      </c>
      <c r="G1543">
        <v>82</v>
      </c>
      <c r="H1543">
        <v>44</v>
      </c>
      <c r="I1543">
        <v>60</v>
      </c>
    </row>
    <row r="1544" spans="1:9" x14ac:dyDescent="0.25">
      <c r="A1544">
        <v>1</v>
      </c>
      <c r="B1544" t="s">
        <v>153</v>
      </c>
      <c r="C1544" t="s">
        <v>29</v>
      </c>
      <c r="D1544">
        <v>24</v>
      </c>
      <c r="E1544">
        <v>8</v>
      </c>
      <c r="F1544">
        <v>10</v>
      </c>
      <c r="G1544">
        <v>74</v>
      </c>
      <c r="H1544">
        <v>40</v>
      </c>
      <c r="I1544">
        <v>56</v>
      </c>
    </row>
    <row r="1545" spans="1:9" x14ac:dyDescent="0.25">
      <c r="A1545">
        <v>2</v>
      </c>
      <c r="B1545" t="s">
        <v>153</v>
      </c>
      <c r="C1545" t="s">
        <v>74</v>
      </c>
      <c r="D1545">
        <v>20</v>
      </c>
      <c r="E1545">
        <v>10</v>
      </c>
      <c r="F1545">
        <v>12</v>
      </c>
      <c r="G1545">
        <v>79</v>
      </c>
      <c r="H1545">
        <v>53</v>
      </c>
      <c r="I1545">
        <v>50</v>
      </c>
    </row>
    <row r="1546" spans="1:9" x14ac:dyDescent="0.25">
      <c r="A1546">
        <v>3</v>
      </c>
      <c r="B1546" t="s">
        <v>153</v>
      </c>
      <c r="C1546" t="s">
        <v>28</v>
      </c>
      <c r="D1546">
        <v>18</v>
      </c>
      <c r="E1546">
        <v>13</v>
      </c>
      <c r="F1546">
        <v>11</v>
      </c>
      <c r="G1546">
        <v>62</v>
      </c>
      <c r="H1546">
        <v>53</v>
      </c>
      <c r="I1546">
        <v>49</v>
      </c>
    </row>
    <row r="1547" spans="1:9" x14ac:dyDescent="0.25">
      <c r="A1547">
        <v>4</v>
      </c>
      <c r="B1547" t="s">
        <v>153</v>
      </c>
      <c r="C1547" t="s">
        <v>23</v>
      </c>
      <c r="D1547">
        <v>19</v>
      </c>
      <c r="E1547">
        <v>9</v>
      </c>
      <c r="F1547">
        <v>14</v>
      </c>
      <c r="G1547">
        <v>73</v>
      </c>
      <c r="H1547">
        <v>56</v>
      </c>
      <c r="I1547">
        <v>47</v>
      </c>
    </row>
    <row r="1548" spans="1:9" x14ac:dyDescent="0.25">
      <c r="A1548">
        <v>5</v>
      </c>
      <c r="B1548" t="s">
        <v>153</v>
      </c>
      <c r="C1548" t="s">
        <v>60</v>
      </c>
      <c r="D1548">
        <v>18</v>
      </c>
      <c r="E1548">
        <v>11</v>
      </c>
      <c r="F1548">
        <v>13</v>
      </c>
      <c r="G1548">
        <v>76</v>
      </c>
      <c r="H1548">
        <v>65</v>
      </c>
      <c r="I1548">
        <v>47</v>
      </c>
    </row>
    <row r="1549" spans="1:9" x14ac:dyDescent="0.25">
      <c r="A1549">
        <v>6</v>
      </c>
      <c r="B1549" t="s">
        <v>153</v>
      </c>
      <c r="C1549" t="s">
        <v>76</v>
      </c>
      <c r="D1549">
        <v>16</v>
      </c>
      <c r="E1549">
        <v>15</v>
      </c>
      <c r="F1549">
        <v>11</v>
      </c>
      <c r="G1549">
        <v>71</v>
      </c>
      <c r="H1549">
        <v>68</v>
      </c>
      <c r="I1549">
        <v>47</v>
      </c>
    </row>
    <row r="1550" spans="1:9" x14ac:dyDescent="0.25">
      <c r="A1550">
        <v>7</v>
      </c>
      <c r="B1550" t="s">
        <v>153</v>
      </c>
      <c r="C1550" t="s">
        <v>70</v>
      </c>
      <c r="D1550">
        <v>19</v>
      </c>
      <c r="E1550">
        <v>7</v>
      </c>
      <c r="F1550">
        <v>16</v>
      </c>
      <c r="G1550">
        <v>64</v>
      </c>
      <c r="H1550">
        <v>61</v>
      </c>
      <c r="I1550">
        <v>45</v>
      </c>
    </row>
    <row r="1551" spans="1:9" x14ac:dyDescent="0.25">
      <c r="A1551">
        <v>8</v>
      </c>
      <c r="B1551" t="s">
        <v>153</v>
      </c>
      <c r="C1551" t="s">
        <v>24</v>
      </c>
      <c r="D1551">
        <v>16</v>
      </c>
      <c r="E1551">
        <v>11</v>
      </c>
      <c r="F1551">
        <v>15</v>
      </c>
      <c r="G1551">
        <v>53</v>
      </c>
      <c r="H1551">
        <v>59</v>
      </c>
      <c r="I1551">
        <v>43</v>
      </c>
    </row>
    <row r="1552" spans="1:9" x14ac:dyDescent="0.25">
      <c r="A1552">
        <v>9</v>
      </c>
      <c r="B1552" t="s">
        <v>153</v>
      </c>
      <c r="C1552" t="s">
        <v>40</v>
      </c>
      <c r="D1552">
        <v>14</v>
      </c>
      <c r="E1552">
        <v>14</v>
      </c>
      <c r="F1552">
        <v>14</v>
      </c>
      <c r="G1552">
        <v>48</v>
      </c>
      <c r="H1552">
        <v>43</v>
      </c>
      <c r="I1552">
        <v>42</v>
      </c>
    </row>
    <row r="1553" spans="1:9" x14ac:dyDescent="0.25">
      <c r="A1553">
        <v>10</v>
      </c>
      <c r="B1553" t="s">
        <v>153</v>
      </c>
      <c r="C1553" t="s">
        <v>79</v>
      </c>
      <c r="D1553">
        <v>16</v>
      </c>
      <c r="E1553">
        <v>8</v>
      </c>
      <c r="F1553">
        <v>18</v>
      </c>
      <c r="G1553">
        <v>81</v>
      </c>
      <c r="H1553">
        <v>75</v>
      </c>
      <c r="I1553">
        <v>40</v>
      </c>
    </row>
    <row r="1554" spans="1:9" x14ac:dyDescent="0.25">
      <c r="A1554">
        <v>11</v>
      </c>
      <c r="B1554" t="s">
        <v>153</v>
      </c>
      <c r="C1554" t="s">
        <v>61</v>
      </c>
      <c r="D1554">
        <v>12</v>
      </c>
      <c r="E1554">
        <v>16</v>
      </c>
      <c r="F1554">
        <v>14</v>
      </c>
      <c r="G1554">
        <v>63</v>
      </c>
      <c r="H1554">
        <v>73</v>
      </c>
      <c r="I1554">
        <v>40</v>
      </c>
    </row>
    <row r="1555" spans="1:9" x14ac:dyDescent="0.25">
      <c r="A1555">
        <v>12</v>
      </c>
      <c r="B1555" t="s">
        <v>153</v>
      </c>
      <c r="C1555" t="s">
        <v>57</v>
      </c>
      <c r="D1555">
        <v>13</v>
      </c>
      <c r="E1555">
        <v>14</v>
      </c>
      <c r="F1555">
        <v>15</v>
      </c>
      <c r="G1555">
        <v>50</v>
      </c>
      <c r="H1555">
        <v>59</v>
      </c>
      <c r="I1555">
        <v>40</v>
      </c>
    </row>
    <row r="1556" spans="1:9" x14ac:dyDescent="0.25">
      <c r="A1556">
        <v>13</v>
      </c>
      <c r="B1556" t="s">
        <v>153</v>
      </c>
      <c r="C1556" t="s">
        <v>35</v>
      </c>
      <c r="D1556">
        <v>15</v>
      </c>
      <c r="E1556">
        <v>8</v>
      </c>
      <c r="F1556">
        <v>19</v>
      </c>
      <c r="G1556">
        <v>74</v>
      </c>
      <c r="H1556">
        <v>61</v>
      </c>
      <c r="I1556">
        <v>38</v>
      </c>
    </row>
    <row r="1557" spans="1:9" x14ac:dyDescent="0.25">
      <c r="A1557">
        <v>14</v>
      </c>
      <c r="B1557" t="s">
        <v>153</v>
      </c>
      <c r="C1557" t="s">
        <v>25</v>
      </c>
      <c r="D1557">
        <v>12</v>
      </c>
      <c r="E1557">
        <v>13</v>
      </c>
      <c r="F1557">
        <v>17</v>
      </c>
      <c r="G1557">
        <v>66</v>
      </c>
      <c r="H1557">
        <v>68</v>
      </c>
      <c r="I1557">
        <v>37</v>
      </c>
    </row>
    <row r="1558" spans="1:9" x14ac:dyDescent="0.25">
      <c r="A1558">
        <v>15</v>
      </c>
      <c r="B1558" t="s">
        <v>153</v>
      </c>
      <c r="C1558" t="s">
        <v>50</v>
      </c>
      <c r="D1558">
        <v>13</v>
      </c>
      <c r="E1558">
        <v>11</v>
      </c>
      <c r="F1558">
        <v>18</v>
      </c>
      <c r="G1558">
        <v>53</v>
      </c>
      <c r="H1558">
        <v>61</v>
      </c>
      <c r="I1558">
        <v>37</v>
      </c>
    </row>
    <row r="1559" spans="1:9" x14ac:dyDescent="0.25">
      <c r="A1559">
        <v>16</v>
      </c>
      <c r="B1559" t="s">
        <v>153</v>
      </c>
      <c r="C1559" t="s">
        <v>81</v>
      </c>
      <c r="D1559">
        <v>14</v>
      </c>
      <c r="E1559">
        <v>9</v>
      </c>
      <c r="F1559">
        <v>19</v>
      </c>
      <c r="G1559">
        <v>63</v>
      </c>
      <c r="H1559">
        <v>80</v>
      </c>
      <c r="I1559">
        <v>37</v>
      </c>
    </row>
    <row r="1560" spans="1:9" x14ac:dyDescent="0.25">
      <c r="A1560">
        <v>17</v>
      </c>
      <c r="B1560" t="s">
        <v>153</v>
      </c>
      <c r="C1560" t="s">
        <v>34</v>
      </c>
      <c r="D1560">
        <v>13</v>
      </c>
      <c r="E1560">
        <v>11</v>
      </c>
      <c r="F1560">
        <v>18</v>
      </c>
      <c r="G1560">
        <v>52</v>
      </c>
      <c r="H1560">
        <v>68</v>
      </c>
      <c r="I1560">
        <v>37</v>
      </c>
    </row>
    <row r="1561" spans="1:9" x14ac:dyDescent="0.25">
      <c r="A1561">
        <v>18</v>
      </c>
      <c r="B1561" t="s">
        <v>153</v>
      </c>
      <c r="C1561" t="s">
        <v>54</v>
      </c>
      <c r="D1561">
        <v>15</v>
      </c>
      <c r="E1561">
        <v>6</v>
      </c>
      <c r="F1561">
        <v>21</v>
      </c>
      <c r="G1561">
        <v>64</v>
      </c>
      <c r="H1561">
        <v>92</v>
      </c>
      <c r="I1561">
        <v>36</v>
      </c>
    </row>
    <row r="1562" spans="1:9" x14ac:dyDescent="0.25">
      <c r="A1562">
        <v>19</v>
      </c>
      <c r="B1562" t="s">
        <v>153</v>
      </c>
      <c r="C1562" t="s">
        <v>27</v>
      </c>
      <c r="D1562">
        <v>12</v>
      </c>
      <c r="E1562">
        <v>8</v>
      </c>
      <c r="F1562">
        <v>22</v>
      </c>
      <c r="G1562">
        <v>53</v>
      </c>
      <c r="H1562">
        <v>65</v>
      </c>
      <c r="I1562">
        <v>32</v>
      </c>
    </row>
    <row r="1563" spans="1:9" x14ac:dyDescent="0.25">
      <c r="A1563">
        <v>20</v>
      </c>
      <c r="B1563" t="s">
        <v>153</v>
      </c>
      <c r="C1563" t="s">
        <v>93</v>
      </c>
      <c r="D1563">
        <v>12</v>
      </c>
      <c r="E1563">
        <v>8</v>
      </c>
      <c r="F1563">
        <v>22</v>
      </c>
      <c r="G1563">
        <v>64</v>
      </c>
      <c r="H1563">
        <v>83</v>
      </c>
      <c r="I1563">
        <v>32</v>
      </c>
    </row>
    <row r="1564" spans="1:9" x14ac:dyDescent="0.25">
      <c r="A1564">
        <v>21</v>
      </c>
      <c r="B1564" t="s">
        <v>153</v>
      </c>
      <c r="C1564" t="s">
        <v>36</v>
      </c>
      <c r="D1564">
        <v>12</v>
      </c>
      <c r="E1564">
        <v>8</v>
      </c>
      <c r="F1564">
        <v>22</v>
      </c>
      <c r="G1564">
        <v>48</v>
      </c>
      <c r="H1564">
        <v>86</v>
      </c>
      <c r="I1564">
        <v>32</v>
      </c>
    </row>
    <row r="1565" spans="1:9" x14ac:dyDescent="0.25">
      <c r="A1565">
        <v>0</v>
      </c>
      <c r="B1565" t="s">
        <v>154</v>
      </c>
      <c r="C1565" t="s">
        <v>76</v>
      </c>
      <c r="D1565">
        <v>22</v>
      </c>
      <c r="E1565">
        <v>9</v>
      </c>
      <c r="F1565">
        <v>11</v>
      </c>
      <c r="G1565">
        <v>74</v>
      </c>
      <c r="H1565">
        <v>38</v>
      </c>
      <c r="I1565">
        <v>53</v>
      </c>
    </row>
    <row r="1566" spans="1:9" x14ac:dyDescent="0.25">
      <c r="A1566">
        <v>1</v>
      </c>
      <c r="B1566" t="s">
        <v>154</v>
      </c>
      <c r="C1566" t="s">
        <v>35</v>
      </c>
      <c r="D1566">
        <v>20</v>
      </c>
      <c r="E1566">
        <v>13</v>
      </c>
      <c r="F1566">
        <v>9</v>
      </c>
      <c r="G1566">
        <v>76</v>
      </c>
      <c r="H1566">
        <v>49</v>
      </c>
      <c r="I1566">
        <v>53</v>
      </c>
    </row>
    <row r="1567" spans="1:9" x14ac:dyDescent="0.25">
      <c r="A1567">
        <v>2</v>
      </c>
      <c r="B1567" t="s">
        <v>154</v>
      </c>
      <c r="C1567" t="s">
        <v>61</v>
      </c>
      <c r="D1567">
        <v>21</v>
      </c>
      <c r="E1567">
        <v>10</v>
      </c>
      <c r="F1567">
        <v>11</v>
      </c>
      <c r="G1567">
        <v>83</v>
      </c>
      <c r="H1567">
        <v>62</v>
      </c>
      <c r="I1567">
        <v>52</v>
      </c>
    </row>
    <row r="1568" spans="1:9" x14ac:dyDescent="0.25">
      <c r="A1568">
        <v>3</v>
      </c>
      <c r="B1568" t="s">
        <v>154</v>
      </c>
      <c r="C1568" t="s">
        <v>29</v>
      </c>
      <c r="D1568">
        <v>18</v>
      </c>
      <c r="E1568">
        <v>14</v>
      </c>
      <c r="F1568">
        <v>10</v>
      </c>
      <c r="G1568">
        <v>69</v>
      </c>
      <c r="H1568">
        <v>44</v>
      </c>
      <c r="I1568">
        <v>50</v>
      </c>
    </row>
    <row r="1569" spans="1:9" x14ac:dyDescent="0.25">
      <c r="A1569">
        <v>4</v>
      </c>
      <c r="B1569" t="s">
        <v>154</v>
      </c>
      <c r="C1569" t="s">
        <v>28</v>
      </c>
      <c r="D1569">
        <v>19</v>
      </c>
      <c r="E1569">
        <v>12</v>
      </c>
      <c r="F1569">
        <v>11</v>
      </c>
      <c r="G1569">
        <v>77</v>
      </c>
      <c r="H1569">
        <v>55</v>
      </c>
      <c r="I1569">
        <v>50</v>
      </c>
    </row>
    <row r="1570" spans="1:9" x14ac:dyDescent="0.25">
      <c r="A1570">
        <v>5</v>
      </c>
      <c r="B1570" t="s">
        <v>154</v>
      </c>
      <c r="C1570" t="s">
        <v>23</v>
      </c>
      <c r="D1570">
        <v>19</v>
      </c>
      <c r="E1570">
        <v>11</v>
      </c>
      <c r="F1570">
        <v>12</v>
      </c>
      <c r="G1570">
        <v>79</v>
      </c>
      <c r="H1570">
        <v>55</v>
      </c>
      <c r="I1570">
        <v>49</v>
      </c>
    </row>
    <row r="1571" spans="1:9" x14ac:dyDescent="0.25">
      <c r="A1571">
        <v>6</v>
      </c>
      <c r="B1571" t="s">
        <v>154</v>
      </c>
      <c r="C1571" t="s">
        <v>74</v>
      </c>
      <c r="D1571">
        <v>17</v>
      </c>
      <c r="E1571">
        <v>15</v>
      </c>
      <c r="F1571">
        <v>10</v>
      </c>
      <c r="G1571">
        <v>46</v>
      </c>
      <c r="H1571">
        <v>35</v>
      </c>
      <c r="I1571">
        <v>49</v>
      </c>
    </row>
    <row r="1572" spans="1:9" x14ac:dyDescent="0.25">
      <c r="A1572">
        <v>7</v>
      </c>
      <c r="B1572" t="s">
        <v>154</v>
      </c>
      <c r="C1572" t="s">
        <v>24</v>
      </c>
      <c r="D1572">
        <v>17</v>
      </c>
      <c r="E1572">
        <v>14</v>
      </c>
      <c r="F1572">
        <v>11</v>
      </c>
      <c r="G1572">
        <v>64</v>
      </c>
      <c r="H1572">
        <v>54</v>
      </c>
      <c r="I1572">
        <v>48</v>
      </c>
    </row>
    <row r="1573" spans="1:9" x14ac:dyDescent="0.25">
      <c r="A1573">
        <v>8</v>
      </c>
      <c r="B1573" t="s">
        <v>154</v>
      </c>
      <c r="C1573" t="s">
        <v>60</v>
      </c>
      <c r="D1573">
        <v>20</v>
      </c>
      <c r="E1573">
        <v>7</v>
      </c>
      <c r="F1573">
        <v>15</v>
      </c>
      <c r="G1573">
        <v>59</v>
      </c>
      <c r="H1573">
        <v>48</v>
      </c>
      <c r="I1573">
        <v>47</v>
      </c>
    </row>
    <row r="1574" spans="1:9" x14ac:dyDescent="0.25">
      <c r="A1574">
        <v>9</v>
      </c>
      <c r="B1574" t="s">
        <v>154</v>
      </c>
      <c r="C1574" t="s">
        <v>40</v>
      </c>
      <c r="D1574">
        <v>16</v>
      </c>
      <c r="E1574">
        <v>13</v>
      </c>
      <c r="F1574">
        <v>13</v>
      </c>
      <c r="G1574">
        <v>40</v>
      </c>
      <c r="H1574">
        <v>40</v>
      </c>
      <c r="I1574">
        <v>45</v>
      </c>
    </row>
    <row r="1575" spans="1:9" x14ac:dyDescent="0.25">
      <c r="A1575">
        <v>10</v>
      </c>
      <c r="B1575" t="s">
        <v>154</v>
      </c>
      <c r="C1575" t="s">
        <v>79</v>
      </c>
      <c r="D1575">
        <v>17</v>
      </c>
      <c r="E1575">
        <v>10</v>
      </c>
      <c r="F1575">
        <v>15</v>
      </c>
      <c r="G1575">
        <v>69</v>
      </c>
      <c r="H1575">
        <v>61</v>
      </c>
      <c r="I1575">
        <v>44</v>
      </c>
    </row>
    <row r="1576" spans="1:9" x14ac:dyDescent="0.25">
      <c r="A1576">
        <v>11</v>
      </c>
      <c r="B1576" t="s">
        <v>154</v>
      </c>
      <c r="C1576" t="s">
        <v>25</v>
      </c>
      <c r="D1576">
        <v>15</v>
      </c>
      <c r="E1576">
        <v>12</v>
      </c>
      <c r="F1576">
        <v>15</v>
      </c>
      <c r="G1576">
        <v>61</v>
      </c>
      <c r="H1576">
        <v>61</v>
      </c>
      <c r="I1576">
        <v>42</v>
      </c>
    </row>
    <row r="1577" spans="1:9" x14ac:dyDescent="0.25">
      <c r="A1577">
        <v>12</v>
      </c>
      <c r="B1577" t="s">
        <v>154</v>
      </c>
      <c r="C1577" t="s">
        <v>27</v>
      </c>
      <c r="D1577">
        <v>12</v>
      </c>
      <c r="E1577">
        <v>16</v>
      </c>
      <c r="F1577">
        <v>14</v>
      </c>
      <c r="G1577">
        <v>58</v>
      </c>
      <c r="H1577">
        <v>65</v>
      </c>
      <c r="I1577">
        <v>40</v>
      </c>
    </row>
    <row r="1578" spans="1:9" x14ac:dyDescent="0.25">
      <c r="A1578">
        <v>13</v>
      </c>
      <c r="B1578" t="s">
        <v>154</v>
      </c>
      <c r="C1578" t="s">
        <v>50</v>
      </c>
      <c r="D1578">
        <v>14</v>
      </c>
      <c r="E1578">
        <v>12</v>
      </c>
      <c r="F1578">
        <v>16</v>
      </c>
      <c r="G1578">
        <v>47</v>
      </c>
      <c r="H1578">
        <v>53</v>
      </c>
      <c r="I1578">
        <v>40</v>
      </c>
    </row>
    <row r="1579" spans="1:9" x14ac:dyDescent="0.25">
      <c r="A1579">
        <v>14</v>
      </c>
      <c r="B1579" t="s">
        <v>154</v>
      </c>
      <c r="C1579" t="s">
        <v>54</v>
      </c>
      <c r="D1579">
        <v>14</v>
      </c>
      <c r="E1579">
        <v>9</v>
      </c>
      <c r="F1579">
        <v>19</v>
      </c>
      <c r="G1579">
        <v>52</v>
      </c>
      <c r="H1579">
        <v>73</v>
      </c>
      <c r="I1579">
        <v>37</v>
      </c>
    </row>
    <row r="1580" spans="1:9" x14ac:dyDescent="0.25">
      <c r="A1580">
        <v>15</v>
      </c>
      <c r="B1580" t="s">
        <v>154</v>
      </c>
      <c r="C1580" t="s">
        <v>70</v>
      </c>
      <c r="D1580">
        <v>10</v>
      </c>
      <c r="E1580">
        <v>14</v>
      </c>
      <c r="F1580">
        <v>18</v>
      </c>
      <c r="G1580">
        <v>45</v>
      </c>
      <c r="H1580">
        <v>59</v>
      </c>
      <c r="I1580">
        <v>34</v>
      </c>
    </row>
    <row r="1581" spans="1:9" x14ac:dyDescent="0.25">
      <c r="A1581">
        <v>16</v>
      </c>
      <c r="B1581" t="s">
        <v>154</v>
      </c>
      <c r="C1581" t="s">
        <v>34</v>
      </c>
      <c r="D1581">
        <v>10</v>
      </c>
      <c r="E1581">
        <v>14</v>
      </c>
      <c r="F1581">
        <v>18</v>
      </c>
      <c r="G1581">
        <v>41</v>
      </c>
      <c r="H1581">
        <v>54</v>
      </c>
      <c r="I1581">
        <v>34</v>
      </c>
    </row>
    <row r="1582" spans="1:9" x14ac:dyDescent="0.25">
      <c r="A1582">
        <v>17</v>
      </c>
      <c r="B1582" t="s">
        <v>154</v>
      </c>
      <c r="C1582" t="s">
        <v>36</v>
      </c>
      <c r="D1582">
        <v>10</v>
      </c>
      <c r="E1582">
        <v>14</v>
      </c>
      <c r="F1582">
        <v>18</v>
      </c>
      <c r="G1582">
        <v>42</v>
      </c>
      <c r="H1582">
        <v>66</v>
      </c>
      <c r="I1582">
        <v>34</v>
      </c>
    </row>
    <row r="1583" spans="1:9" x14ac:dyDescent="0.25">
      <c r="A1583">
        <v>18</v>
      </c>
      <c r="B1583" t="s">
        <v>154</v>
      </c>
      <c r="C1583" t="s">
        <v>57</v>
      </c>
      <c r="D1583">
        <v>11</v>
      </c>
      <c r="E1583">
        <v>12</v>
      </c>
      <c r="F1583">
        <v>19</v>
      </c>
      <c r="G1583">
        <v>45</v>
      </c>
      <c r="H1583">
        <v>75</v>
      </c>
      <c r="I1583">
        <v>34</v>
      </c>
    </row>
    <row r="1584" spans="1:9" x14ac:dyDescent="0.25">
      <c r="A1584">
        <v>19</v>
      </c>
      <c r="B1584" t="s">
        <v>154</v>
      </c>
      <c r="C1584" t="s">
        <v>81</v>
      </c>
      <c r="D1584">
        <v>13</v>
      </c>
      <c r="E1584">
        <v>6</v>
      </c>
      <c r="F1584">
        <v>23</v>
      </c>
      <c r="G1584">
        <v>53</v>
      </c>
      <c r="H1584">
        <v>65</v>
      </c>
      <c r="I1584">
        <v>32</v>
      </c>
    </row>
    <row r="1585" spans="1:9" x14ac:dyDescent="0.25">
      <c r="A1585">
        <v>20</v>
      </c>
      <c r="B1585" t="s">
        <v>154</v>
      </c>
      <c r="C1585" t="s">
        <v>22</v>
      </c>
      <c r="D1585">
        <v>8</v>
      </c>
      <c r="E1585">
        <v>13</v>
      </c>
      <c r="F1585">
        <v>21</v>
      </c>
      <c r="G1585">
        <v>36</v>
      </c>
      <c r="H1585">
        <v>68</v>
      </c>
      <c r="I1585">
        <v>29</v>
      </c>
    </row>
    <row r="1586" spans="1:9" x14ac:dyDescent="0.25">
      <c r="A1586">
        <v>21</v>
      </c>
      <c r="B1586" t="s">
        <v>154</v>
      </c>
      <c r="C1586" t="s">
        <v>73</v>
      </c>
      <c r="D1586">
        <v>7</v>
      </c>
      <c r="E1586">
        <v>14</v>
      </c>
      <c r="F1586">
        <v>21</v>
      </c>
      <c r="G1586">
        <v>31</v>
      </c>
      <c r="H1586">
        <v>67</v>
      </c>
      <c r="I1586">
        <v>28</v>
      </c>
    </row>
    <row r="1587" spans="1:9" x14ac:dyDescent="0.25">
      <c r="A1587">
        <v>0</v>
      </c>
      <c r="B1587" t="s">
        <v>155</v>
      </c>
      <c r="C1587" t="s">
        <v>76</v>
      </c>
      <c r="D1587">
        <v>25</v>
      </c>
      <c r="E1587">
        <v>8</v>
      </c>
      <c r="F1587">
        <v>9</v>
      </c>
      <c r="G1587">
        <v>84</v>
      </c>
      <c r="H1587">
        <v>42</v>
      </c>
      <c r="I1587">
        <v>58</v>
      </c>
    </row>
    <row r="1588" spans="1:9" x14ac:dyDescent="0.25">
      <c r="A1588">
        <v>1</v>
      </c>
      <c r="B1588" t="s">
        <v>155</v>
      </c>
      <c r="C1588" t="s">
        <v>29</v>
      </c>
      <c r="D1588">
        <v>21</v>
      </c>
      <c r="E1588">
        <v>11</v>
      </c>
      <c r="F1588">
        <v>10</v>
      </c>
      <c r="G1588">
        <v>77</v>
      </c>
      <c r="H1588">
        <v>44</v>
      </c>
      <c r="I1588">
        <v>53</v>
      </c>
    </row>
    <row r="1589" spans="1:9" x14ac:dyDescent="0.25">
      <c r="A1589">
        <v>2</v>
      </c>
      <c r="B1589" t="s">
        <v>155</v>
      </c>
      <c r="C1589" t="s">
        <v>79</v>
      </c>
      <c r="D1589">
        <v>22</v>
      </c>
      <c r="E1589">
        <v>9</v>
      </c>
      <c r="F1589">
        <v>11</v>
      </c>
      <c r="G1589">
        <v>74</v>
      </c>
      <c r="H1589">
        <v>55</v>
      </c>
      <c r="I1589">
        <v>53</v>
      </c>
    </row>
    <row r="1590" spans="1:9" x14ac:dyDescent="0.25">
      <c r="A1590">
        <v>3</v>
      </c>
      <c r="B1590" t="s">
        <v>155</v>
      </c>
      <c r="C1590" t="s">
        <v>28</v>
      </c>
      <c r="D1590">
        <v>20</v>
      </c>
      <c r="E1590">
        <v>12</v>
      </c>
      <c r="F1590">
        <v>10</v>
      </c>
      <c r="G1590">
        <v>70</v>
      </c>
      <c r="H1590">
        <v>56</v>
      </c>
      <c r="I1590">
        <v>52</v>
      </c>
    </row>
    <row r="1591" spans="1:9" x14ac:dyDescent="0.25">
      <c r="A1591">
        <v>4</v>
      </c>
      <c r="B1591" t="s">
        <v>155</v>
      </c>
      <c r="C1591" t="s">
        <v>23</v>
      </c>
      <c r="D1591">
        <v>18</v>
      </c>
      <c r="E1591">
        <v>13</v>
      </c>
      <c r="F1591">
        <v>11</v>
      </c>
      <c r="G1591">
        <v>74</v>
      </c>
      <c r="H1591">
        <v>44</v>
      </c>
      <c r="I1591">
        <v>49</v>
      </c>
    </row>
    <row r="1592" spans="1:9" x14ac:dyDescent="0.25">
      <c r="A1592">
        <v>5</v>
      </c>
      <c r="B1592" t="s">
        <v>155</v>
      </c>
      <c r="C1592" t="s">
        <v>35</v>
      </c>
      <c r="D1592">
        <v>17</v>
      </c>
      <c r="E1592">
        <v>12</v>
      </c>
      <c r="F1592">
        <v>13</v>
      </c>
      <c r="G1592">
        <v>79</v>
      </c>
      <c r="H1592">
        <v>66</v>
      </c>
      <c r="I1592">
        <v>46</v>
      </c>
    </row>
    <row r="1593" spans="1:9" x14ac:dyDescent="0.25">
      <c r="A1593">
        <v>6</v>
      </c>
      <c r="B1593" t="s">
        <v>155</v>
      </c>
      <c r="C1593" t="s">
        <v>22</v>
      </c>
      <c r="D1593">
        <v>15</v>
      </c>
      <c r="E1593">
        <v>15</v>
      </c>
      <c r="F1593">
        <v>12</v>
      </c>
      <c r="G1593">
        <v>47</v>
      </c>
      <c r="H1593">
        <v>51</v>
      </c>
      <c r="I1593">
        <v>45</v>
      </c>
    </row>
    <row r="1594" spans="1:9" x14ac:dyDescent="0.25">
      <c r="A1594">
        <v>7</v>
      </c>
      <c r="B1594" t="s">
        <v>155</v>
      </c>
      <c r="C1594" t="s">
        <v>61</v>
      </c>
      <c r="D1594">
        <v>13</v>
      </c>
      <c r="E1594">
        <v>17</v>
      </c>
      <c r="F1594">
        <v>12</v>
      </c>
      <c r="G1594">
        <v>49</v>
      </c>
      <c r="H1594">
        <v>58</v>
      </c>
      <c r="I1594">
        <v>43</v>
      </c>
    </row>
    <row r="1595" spans="1:9" x14ac:dyDescent="0.25">
      <c r="A1595">
        <v>8</v>
      </c>
      <c r="B1595" t="s">
        <v>155</v>
      </c>
      <c r="C1595" t="s">
        <v>81</v>
      </c>
      <c r="D1595">
        <v>15</v>
      </c>
      <c r="E1595">
        <v>12</v>
      </c>
      <c r="F1595">
        <v>15</v>
      </c>
      <c r="G1595">
        <v>63</v>
      </c>
      <c r="H1595">
        <v>67</v>
      </c>
      <c r="I1595">
        <v>42</v>
      </c>
    </row>
    <row r="1596" spans="1:9" x14ac:dyDescent="0.25">
      <c r="A1596">
        <v>9</v>
      </c>
      <c r="B1596" t="s">
        <v>155</v>
      </c>
      <c r="C1596" t="s">
        <v>25</v>
      </c>
      <c r="D1596">
        <v>16</v>
      </c>
      <c r="E1596">
        <v>10</v>
      </c>
      <c r="F1596">
        <v>16</v>
      </c>
      <c r="G1596">
        <v>60</v>
      </c>
      <c r="H1596">
        <v>76</v>
      </c>
      <c r="I1596">
        <v>42</v>
      </c>
    </row>
    <row r="1597" spans="1:9" x14ac:dyDescent="0.25">
      <c r="A1597">
        <v>10</v>
      </c>
      <c r="B1597" t="s">
        <v>155</v>
      </c>
      <c r="C1597" t="s">
        <v>57</v>
      </c>
      <c r="D1597">
        <v>16</v>
      </c>
      <c r="E1597">
        <v>9</v>
      </c>
      <c r="F1597">
        <v>17</v>
      </c>
      <c r="G1597">
        <v>66</v>
      </c>
      <c r="H1597">
        <v>68</v>
      </c>
      <c r="I1597">
        <v>41</v>
      </c>
    </row>
    <row r="1598" spans="1:9" x14ac:dyDescent="0.25">
      <c r="A1598">
        <v>11</v>
      </c>
      <c r="B1598" t="s">
        <v>155</v>
      </c>
      <c r="C1598" t="s">
        <v>24</v>
      </c>
      <c r="D1598">
        <v>13</v>
      </c>
      <c r="E1598">
        <v>14</v>
      </c>
      <c r="F1598">
        <v>15</v>
      </c>
      <c r="G1598">
        <v>53</v>
      </c>
      <c r="H1598">
        <v>43</v>
      </c>
      <c r="I1598">
        <v>40</v>
      </c>
    </row>
    <row r="1599" spans="1:9" x14ac:dyDescent="0.25">
      <c r="A1599">
        <v>12</v>
      </c>
      <c r="B1599" t="s">
        <v>155</v>
      </c>
      <c r="C1599" t="s">
        <v>27</v>
      </c>
      <c r="D1599">
        <v>12</v>
      </c>
      <c r="E1599">
        <v>14</v>
      </c>
      <c r="F1599">
        <v>16</v>
      </c>
      <c r="G1599">
        <v>69</v>
      </c>
      <c r="H1599">
        <v>68</v>
      </c>
      <c r="I1599">
        <v>38</v>
      </c>
    </row>
    <row r="1600" spans="1:9" x14ac:dyDescent="0.25">
      <c r="A1600">
        <v>13</v>
      </c>
      <c r="B1600" t="s">
        <v>155</v>
      </c>
      <c r="C1600" t="s">
        <v>70</v>
      </c>
      <c r="D1600">
        <v>14</v>
      </c>
      <c r="E1600">
        <v>10</v>
      </c>
      <c r="F1600">
        <v>18</v>
      </c>
      <c r="G1600">
        <v>59</v>
      </c>
      <c r="H1600">
        <v>68</v>
      </c>
      <c r="I1600">
        <v>38</v>
      </c>
    </row>
    <row r="1601" spans="1:9" x14ac:dyDescent="0.25">
      <c r="A1601">
        <v>14</v>
      </c>
      <c r="B1601" t="s">
        <v>155</v>
      </c>
      <c r="C1601" t="s">
        <v>40</v>
      </c>
      <c r="D1601">
        <v>12</v>
      </c>
      <c r="E1601">
        <v>14</v>
      </c>
      <c r="F1601">
        <v>16</v>
      </c>
      <c r="G1601">
        <v>43</v>
      </c>
      <c r="H1601">
        <v>50</v>
      </c>
      <c r="I1601">
        <v>38</v>
      </c>
    </row>
    <row r="1602" spans="1:9" x14ac:dyDescent="0.25">
      <c r="A1602">
        <v>15</v>
      </c>
      <c r="B1602" t="s">
        <v>155</v>
      </c>
      <c r="C1602" t="s">
        <v>74</v>
      </c>
      <c r="D1602">
        <v>11</v>
      </c>
      <c r="E1602">
        <v>16</v>
      </c>
      <c r="F1602">
        <v>15</v>
      </c>
      <c r="G1602">
        <v>54</v>
      </c>
      <c r="H1602">
        <v>67</v>
      </c>
      <c r="I1602">
        <v>38</v>
      </c>
    </row>
    <row r="1603" spans="1:9" x14ac:dyDescent="0.25">
      <c r="A1603">
        <v>16</v>
      </c>
      <c r="B1603" t="s">
        <v>155</v>
      </c>
      <c r="C1603" t="s">
        <v>73</v>
      </c>
      <c r="D1603">
        <v>11</v>
      </c>
      <c r="E1603">
        <v>15</v>
      </c>
      <c r="F1603">
        <v>16</v>
      </c>
      <c r="G1603">
        <v>36</v>
      </c>
      <c r="H1603">
        <v>38</v>
      </c>
      <c r="I1603">
        <v>37</v>
      </c>
    </row>
    <row r="1604" spans="1:9" x14ac:dyDescent="0.25">
      <c r="A1604">
        <v>17</v>
      </c>
      <c r="B1604" t="s">
        <v>155</v>
      </c>
      <c r="C1604" t="s">
        <v>36</v>
      </c>
      <c r="D1604">
        <v>13</v>
      </c>
      <c r="E1604">
        <v>11</v>
      </c>
      <c r="F1604">
        <v>18</v>
      </c>
      <c r="G1604">
        <v>41</v>
      </c>
      <c r="H1604">
        <v>63</v>
      </c>
      <c r="I1604">
        <v>37</v>
      </c>
    </row>
    <row r="1605" spans="1:9" x14ac:dyDescent="0.25">
      <c r="A1605">
        <v>18</v>
      </c>
      <c r="B1605" t="s">
        <v>155</v>
      </c>
      <c r="C1605" t="s">
        <v>60</v>
      </c>
      <c r="D1605">
        <v>11</v>
      </c>
      <c r="E1605">
        <v>12</v>
      </c>
      <c r="F1605">
        <v>19</v>
      </c>
      <c r="G1605">
        <v>46</v>
      </c>
      <c r="H1605">
        <v>57</v>
      </c>
      <c r="I1605">
        <v>34</v>
      </c>
    </row>
    <row r="1606" spans="1:9" x14ac:dyDescent="0.25">
      <c r="A1606">
        <v>19</v>
      </c>
      <c r="B1606" t="s">
        <v>155</v>
      </c>
      <c r="C1606" t="s">
        <v>54</v>
      </c>
      <c r="D1606">
        <v>12</v>
      </c>
      <c r="E1606">
        <v>10</v>
      </c>
      <c r="F1606">
        <v>20</v>
      </c>
      <c r="G1606">
        <v>40</v>
      </c>
      <c r="H1606">
        <v>69</v>
      </c>
      <c r="I1606">
        <v>34</v>
      </c>
    </row>
    <row r="1607" spans="1:9" x14ac:dyDescent="0.25">
      <c r="A1607">
        <v>20</v>
      </c>
      <c r="B1607" t="s">
        <v>155</v>
      </c>
      <c r="C1607" t="s">
        <v>143</v>
      </c>
      <c r="D1607">
        <v>11</v>
      </c>
      <c r="E1607">
        <v>11</v>
      </c>
      <c r="F1607">
        <v>20</v>
      </c>
      <c r="G1607">
        <v>62</v>
      </c>
      <c r="H1607">
        <v>75</v>
      </c>
      <c r="I1607">
        <v>33</v>
      </c>
    </row>
    <row r="1608" spans="1:9" x14ac:dyDescent="0.25">
      <c r="A1608">
        <v>21</v>
      </c>
      <c r="B1608" t="s">
        <v>155</v>
      </c>
      <c r="C1608" t="s">
        <v>41</v>
      </c>
      <c r="D1608">
        <v>11</v>
      </c>
      <c r="E1608">
        <v>11</v>
      </c>
      <c r="F1608">
        <v>20</v>
      </c>
      <c r="G1608">
        <v>57</v>
      </c>
      <c r="H1608">
        <v>78</v>
      </c>
      <c r="I1608">
        <v>33</v>
      </c>
    </row>
    <row r="1609" spans="1:9" x14ac:dyDescent="0.25">
      <c r="A1609">
        <v>0</v>
      </c>
      <c r="B1609" t="s">
        <v>156</v>
      </c>
      <c r="C1609" t="s">
        <v>23</v>
      </c>
      <c r="D1609">
        <v>23</v>
      </c>
      <c r="E1609">
        <v>13</v>
      </c>
      <c r="F1609">
        <v>6</v>
      </c>
      <c r="G1609">
        <v>81</v>
      </c>
      <c r="H1609">
        <v>32</v>
      </c>
      <c r="I1609">
        <v>59</v>
      </c>
    </row>
    <row r="1610" spans="1:9" x14ac:dyDescent="0.25">
      <c r="A1610">
        <v>1</v>
      </c>
      <c r="B1610" t="s">
        <v>156</v>
      </c>
      <c r="C1610" t="s">
        <v>29</v>
      </c>
      <c r="D1610">
        <v>19</v>
      </c>
      <c r="E1610">
        <v>14</v>
      </c>
      <c r="F1610">
        <v>9</v>
      </c>
      <c r="G1610">
        <v>81</v>
      </c>
      <c r="H1610">
        <v>48</v>
      </c>
      <c r="I1610">
        <v>52</v>
      </c>
    </row>
    <row r="1611" spans="1:9" x14ac:dyDescent="0.25">
      <c r="A1611">
        <v>2</v>
      </c>
      <c r="B1611" t="s">
        <v>156</v>
      </c>
      <c r="C1611" t="s">
        <v>40</v>
      </c>
      <c r="D1611">
        <v>20</v>
      </c>
      <c r="E1611">
        <v>12</v>
      </c>
      <c r="F1611">
        <v>10</v>
      </c>
      <c r="G1611">
        <v>56</v>
      </c>
      <c r="H1611">
        <v>43</v>
      </c>
      <c r="I1611">
        <v>52</v>
      </c>
    </row>
    <row r="1612" spans="1:9" x14ac:dyDescent="0.25">
      <c r="A1612">
        <v>3</v>
      </c>
      <c r="B1612" t="s">
        <v>156</v>
      </c>
      <c r="C1612" t="s">
        <v>79</v>
      </c>
      <c r="D1612">
        <v>19</v>
      </c>
      <c r="E1612">
        <v>12</v>
      </c>
      <c r="F1612">
        <v>11</v>
      </c>
      <c r="G1612">
        <v>77</v>
      </c>
      <c r="H1612">
        <v>57</v>
      </c>
      <c r="I1612">
        <v>50</v>
      </c>
    </row>
    <row r="1613" spans="1:9" x14ac:dyDescent="0.25">
      <c r="A1613">
        <v>4</v>
      </c>
      <c r="B1613" t="s">
        <v>156</v>
      </c>
      <c r="C1613" t="s">
        <v>35</v>
      </c>
      <c r="D1613">
        <v>19</v>
      </c>
      <c r="E1613">
        <v>9</v>
      </c>
      <c r="F1613">
        <v>14</v>
      </c>
      <c r="G1613">
        <v>83</v>
      </c>
      <c r="H1613">
        <v>70</v>
      </c>
      <c r="I1613">
        <v>47</v>
      </c>
    </row>
    <row r="1614" spans="1:9" x14ac:dyDescent="0.25">
      <c r="A1614">
        <v>5</v>
      </c>
      <c r="B1614" t="s">
        <v>156</v>
      </c>
      <c r="C1614" t="s">
        <v>25</v>
      </c>
      <c r="D1614">
        <v>19</v>
      </c>
      <c r="E1614">
        <v>9</v>
      </c>
      <c r="F1614">
        <v>14</v>
      </c>
      <c r="G1614">
        <v>65</v>
      </c>
      <c r="H1614">
        <v>57</v>
      </c>
      <c r="I1614">
        <v>47</v>
      </c>
    </row>
    <row r="1615" spans="1:9" x14ac:dyDescent="0.25">
      <c r="A1615">
        <v>6</v>
      </c>
      <c r="B1615" t="s">
        <v>156</v>
      </c>
      <c r="C1615" t="s">
        <v>143</v>
      </c>
      <c r="D1615">
        <v>20</v>
      </c>
      <c r="E1615">
        <v>7</v>
      </c>
      <c r="F1615">
        <v>15</v>
      </c>
      <c r="G1615">
        <v>67</v>
      </c>
      <c r="H1615">
        <v>68</v>
      </c>
      <c r="I1615">
        <v>47</v>
      </c>
    </row>
    <row r="1616" spans="1:9" x14ac:dyDescent="0.25">
      <c r="A1616">
        <v>7</v>
      </c>
      <c r="B1616" t="s">
        <v>156</v>
      </c>
      <c r="C1616" t="s">
        <v>76</v>
      </c>
      <c r="D1616">
        <v>19</v>
      </c>
      <c r="E1616">
        <v>7</v>
      </c>
      <c r="F1616">
        <v>16</v>
      </c>
      <c r="G1616">
        <v>68</v>
      </c>
      <c r="H1616">
        <v>50</v>
      </c>
      <c r="I1616">
        <v>45</v>
      </c>
    </row>
    <row r="1617" spans="1:9" x14ac:dyDescent="0.25">
      <c r="A1617">
        <v>8</v>
      </c>
      <c r="B1617" t="s">
        <v>156</v>
      </c>
      <c r="C1617" t="s">
        <v>74</v>
      </c>
      <c r="D1617">
        <v>17</v>
      </c>
      <c r="E1617">
        <v>10</v>
      </c>
      <c r="F1617">
        <v>15</v>
      </c>
      <c r="G1617">
        <v>57</v>
      </c>
      <c r="H1617">
        <v>41</v>
      </c>
      <c r="I1617">
        <v>44</v>
      </c>
    </row>
    <row r="1618" spans="1:9" x14ac:dyDescent="0.25">
      <c r="A1618">
        <v>9</v>
      </c>
      <c r="B1618" t="s">
        <v>156</v>
      </c>
      <c r="C1618" t="s">
        <v>22</v>
      </c>
      <c r="D1618">
        <v>15</v>
      </c>
      <c r="E1618">
        <v>12</v>
      </c>
      <c r="F1618">
        <v>15</v>
      </c>
      <c r="G1618">
        <v>52</v>
      </c>
      <c r="H1618">
        <v>47</v>
      </c>
      <c r="I1618">
        <v>42</v>
      </c>
    </row>
    <row r="1619" spans="1:9" x14ac:dyDescent="0.25">
      <c r="A1619">
        <v>10</v>
      </c>
      <c r="B1619" t="s">
        <v>156</v>
      </c>
      <c r="C1619" t="s">
        <v>24</v>
      </c>
      <c r="D1619">
        <v>16</v>
      </c>
      <c r="E1619">
        <v>10</v>
      </c>
      <c r="F1619">
        <v>16</v>
      </c>
      <c r="G1619">
        <v>65</v>
      </c>
      <c r="H1619">
        <v>61</v>
      </c>
      <c r="I1619">
        <v>42</v>
      </c>
    </row>
    <row r="1620" spans="1:9" x14ac:dyDescent="0.25">
      <c r="A1620">
        <v>11</v>
      </c>
      <c r="B1620" t="s">
        <v>156</v>
      </c>
      <c r="C1620" t="s">
        <v>41</v>
      </c>
      <c r="D1620">
        <v>16</v>
      </c>
      <c r="E1620">
        <v>10</v>
      </c>
      <c r="F1620">
        <v>16</v>
      </c>
      <c r="G1620">
        <v>65</v>
      </c>
      <c r="H1620">
        <v>70</v>
      </c>
      <c r="I1620">
        <v>42</v>
      </c>
    </row>
    <row r="1621" spans="1:9" x14ac:dyDescent="0.25">
      <c r="A1621">
        <v>12</v>
      </c>
      <c r="B1621" t="s">
        <v>156</v>
      </c>
      <c r="C1621" t="s">
        <v>81</v>
      </c>
      <c r="D1621">
        <v>17</v>
      </c>
      <c r="E1621">
        <v>6</v>
      </c>
      <c r="F1621">
        <v>19</v>
      </c>
      <c r="G1621">
        <v>57</v>
      </c>
      <c r="H1621">
        <v>66</v>
      </c>
      <c r="I1621">
        <v>40</v>
      </c>
    </row>
    <row r="1622" spans="1:9" x14ac:dyDescent="0.25">
      <c r="A1622">
        <v>13</v>
      </c>
      <c r="B1622" t="s">
        <v>156</v>
      </c>
      <c r="C1622" t="s">
        <v>36</v>
      </c>
      <c r="D1622">
        <v>17</v>
      </c>
      <c r="E1622">
        <v>6</v>
      </c>
      <c r="F1622">
        <v>19</v>
      </c>
      <c r="G1622">
        <v>52</v>
      </c>
      <c r="H1622">
        <v>66</v>
      </c>
      <c r="I1622">
        <v>40</v>
      </c>
    </row>
    <row r="1623" spans="1:9" x14ac:dyDescent="0.25">
      <c r="A1623">
        <v>14</v>
      </c>
      <c r="B1623" t="s">
        <v>156</v>
      </c>
      <c r="C1623" t="s">
        <v>57</v>
      </c>
      <c r="D1623">
        <v>14</v>
      </c>
      <c r="E1623">
        <v>10</v>
      </c>
      <c r="F1623">
        <v>18</v>
      </c>
      <c r="G1623">
        <v>41</v>
      </c>
      <c r="H1623">
        <v>55</v>
      </c>
      <c r="I1623">
        <v>38</v>
      </c>
    </row>
    <row r="1624" spans="1:9" x14ac:dyDescent="0.25">
      <c r="A1624">
        <v>15</v>
      </c>
      <c r="B1624" t="s">
        <v>156</v>
      </c>
      <c r="C1624" t="s">
        <v>60</v>
      </c>
      <c r="D1624">
        <v>14</v>
      </c>
      <c r="E1624">
        <v>9</v>
      </c>
      <c r="F1624">
        <v>19</v>
      </c>
      <c r="G1624">
        <v>71</v>
      </c>
      <c r="H1624">
        <v>73</v>
      </c>
      <c r="I1624">
        <v>37</v>
      </c>
    </row>
    <row r="1625" spans="1:9" x14ac:dyDescent="0.25">
      <c r="A1625">
        <v>16</v>
      </c>
      <c r="B1625" t="s">
        <v>156</v>
      </c>
      <c r="C1625" t="s">
        <v>70</v>
      </c>
      <c r="D1625">
        <v>16</v>
      </c>
      <c r="E1625">
        <v>5</v>
      </c>
      <c r="F1625">
        <v>21</v>
      </c>
      <c r="G1625">
        <v>46</v>
      </c>
      <c r="H1625">
        <v>58</v>
      </c>
      <c r="I1625">
        <v>37</v>
      </c>
    </row>
    <row r="1626" spans="1:9" x14ac:dyDescent="0.25">
      <c r="A1626">
        <v>17</v>
      </c>
      <c r="B1626" t="s">
        <v>156</v>
      </c>
      <c r="C1626" t="s">
        <v>27</v>
      </c>
      <c r="D1626">
        <v>14</v>
      </c>
      <c r="E1626">
        <v>9</v>
      </c>
      <c r="F1626">
        <v>19</v>
      </c>
      <c r="G1626">
        <v>53</v>
      </c>
      <c r="H1626">
        <v>71</v>
      </c>
      <c r="I1626">
        <v>37</v>
      </c>
    </row>
    <row r="1627" spans="1:9" x14ac:dyDescent="0.25">
      <c r="A1627">
        <v>18</v>
      </c>
      <c r="B1627" t="s">
        <v>156</v>
      </c>
      <c r="C1627" t="s">
        <v>54</v>
      </c>
      <c r="D1627">
        <v>12</v>
      </c>
      <c r="E1627">
        <v>12</v>
      </c>
      <c r="F1627">
        <v>18</v>
      </c>
      <c r="G1627">
        <v>51</v>
      </c>
      <c r="H1627">
        <v>60</v>
      </c>
      <c r="I1627">
        <v>36</v>
      </c>
    </row>
    <row r="1628" spans="1:9" x14ac:dyDescent="0.25">
      <c r="A1628">
        <v>19</v>
      </c>
      <c r="B1628" t="s">
        <v>156</v>
      </c>
      <c r="C1628" t="s">
        <v>61</v>
      </c>
      <c r="D1628">
        <v>13</v>
      </c>
      <c r="E1628">
        <v>10</v>
      </c>
      <c r="F1628">
        <v>19</v>
      </c>
      <c r="G1628">
        <v>56</v>
      </c>
      <c r="H1628">
        <v>67</v>
      </c>
      <c r="I1628">
        <v>36</v>
      </c>
    </row>
    <row r="1629" spans="1:9" x14ac:dyDescent="0.25">
      <c r="A1629">
        <v>20</v>
      </c>
      <c r="B1629" t="s">
        <v>156</v>
      </c>
      <c r="C1629" t="s">
        <v>71</v>
      </c>
      <c r="D1629">
        <v>11</v>
      </c>
      <c r="E1629">
        <v>10</v>
      </c>
      <c r="F1629">
        <v>21</v>
      </c>
      <c r="G1629">
        <v>54</v>
      </c>
      <c r="H1629">
        <v>72</v>
      </c>
      <c r="I1629">
        <v>32</v>
      </c>
    </row>
    <row r="1630" spans="1:9" x14ac:dyDescent="0.25">
      <c r="A1630">
        <v>21</v>
      </c>
      <c r="B1630" t="s">
        <v>156</v>
      </c>
      <c r="C1630" t="s">
        <v>157</v>
      </c>
      <c r="D1630">
        <v>8</v>
      </c>
      <c r="E1630">
        <v>6</v>
      </c>
      <c r="F1630">
        <v>28</v>
      </c>
      <c r="G1630">
        <v>45</v>
      </c>
      <c r="H1630">
        <v>111</v>
      </c>
      <c r="I1630">
        <v>22</v>
      </c>
    </row>
    <row r="1631" spans="1:9" x14ac:dyDescent="0.25">
      <c r="A1631">
        <v>0</v>
      </c>
      <c r="B1631" t="s">
        <v>158</v>
      </c>
      <c r="C1631" t="s">
        <v>24</v>
      </c>
      <c r="D1631">
        <v>25</v>
      </c>
      <c r="E1631">
        <v>7</v>
      </c>
      <c r="F1631">
        <v>10</v>
      </c>
      <c r="G1631">
        <v>84</v>
      </c>
      <c r="H1631">
        <v>52</v>
      </c>
      <c r="I1631">
        <v>57</v>
      </c>
    </row>
    <row r="1632" spans="1:9" x14ac:dyDescent="0.25">
      <c r="A1632">
        <v>1</v>
      </c>
      <c r="B1632" t="s">
        <v>158</v>
      </c>
      <c r="C1632" t="s">
        <v>29</v>
      </c>
      <c r="D1632">
        <v>22</v>
      </c>
      <c r="E1632">
        <v>12</v>
      </c>
      <c r="F1632">
        <v>8</v>
      </c>
      <c r="G1632">
        <v>95</v>
      </c>
      <c r="H1632">
        <v>54</v>
      </c>
      <c r="I1632">
        <v>56</v>
      </c>
    </row>
    <row r="1633" spans="1:9" x14ac:dyDescent="0.25">
      <c r="A1633">
        <v>2</v>
      </c>
      <c r="B1633" t="s">
        <v>158</v>
      </c>
      <c r="C1633" t="s">
        <v>35</v>
      </c>
      <c r="D1633">
        <v>25</v>
      </c>
      <c r="E1633">
        <v>6</v>
      </c>
      <c r="F1633">
        <v>11</v>
      </c>
      <c r="G1633">
        <v>98</v>
      </c>
      <c r="H1633">
        <v>56</v>
      </c>
      <c r="I1633">
        <v>56</v>
      </c>
    </row>
    <row r="1634" spans="1:9" x14ac:dyDescent="0.25">
      <c r="A1634">
        <v>3</v>
      </c>
      <c r="B1634" t="s">
        <v>158</v>
      </c>
      <c r="C1634" t="s">
        <v>57</v>
      </c>
      <c r="D1634">
        <v>24</v>
      </c>
      <c r="E1634">
        <v>7</v>
      </c>
      <c r="F1634">
        <v>11</v>
      </c>
      <c r="G1634">
        <v>90</v>
      </c>
      <c r="H1634">
        <v>53</v>
      </c>
      <c r="I1634">
        <v>55</v>
      </c>
    </row>
    <row r="1635" spans="1:9" x14ac:dyDescent="0.25">
      <c r="A1635">
        <v>4</v>
      </c>
      <c r="B1635" t="s">
        <v>158</v>
      </c>
      <c r="C1635" t="s">
        <v>74</v>
      </c>
      <c r="D1635">
        <v>22</v>
      </c>
      <c r="E1635">
        <v>6</v>
      </c>
      <c r="F1635">
        <v>14</v>
      </c>
      <c r="G1635">
        <v>71</v>
      </c>
      <c r="H1635">
        <v>70</v>
      </c>
      <c r="I1635">
        <v>50</v>
      </c>
    </row>
    <row r="1636" spans="1:9" x14ac:dyDescent="0.25">
      <c r="A1636">
        <v>5</v>
      </c>
      <c r="B1636" t="s">
        <v>158</v>
      </c>
      <c r="C1636" t="s">
        <v>41</v>
      </c>
      <c r="D1636">
        <v>21</v>
      </c>
      <c r="E1636">
        <v>7</v>
      </c>
      <c r="F1636">
        <v>14</v>
      </c>
      <c r="G1636">
        <v>89</v>
      </c>
      <c r="H1636">
        <v>75</v>
      </c>
      <c r="I1636">
        <v>49</v>
      </c>
    </row>
    <row r="1637" spans="1:9" x14ac:dyDescent="0.25">
      <c r="A1637">
        <v>6</v>
      </c>
      <c r="B1637" t="s">
        <v>158</v>
      </c>
      <c r="C1637" t="s">
        <v>143</v>
      </c>
      <c r="D1637">
        <v>18</v>
      </c>
      <c r="E1637">
        <v>11</v>
      </c>
      <c r="F1637">
        <v>13</v>
      </c>
      <c r="G1637">
        <v>76</v>
      </c>
      <c r="H1637">
        <v>74</v>
      </c>
      <c r="I1637">
        <v>47</v>
      </c>
    </row>
    <row r="1638" spans="1:9" x14ac:dyDescent="0.25">
      <c r="A1638">
        <v>7</v>
      </c>
      <c r="B1638" t="s">
        <v>158</v>
      </c>
      <c r="C1638" t="s">
        <v>25</v>
      </c>
      <c r="D1638">
        <v>18</v>
      </c>
      <c r="E1638">
        <v>9</v>
      </c>
      <c r="F1638">
        <v>15</v>
      </c>
      <c r="G1638">
        <v>67</v>
      </c>
      <c r="H1638">
        <v>53</v>
      </c>
      <c r="I1638">
        <v>45</v>
      </c>
    </row>
    <row r="1639" spans="1:9" x14ac:dyDescent="0.25">
      <c r="A1639">
        <v>8</v>
      </c>
      <c r="B1639" t="s">
        <v>158</v>
      </c>
      <c r="C1639" t="s">
        <v>61</v>
      </c>
      <c r="D1639">
        <v>18</v>
      </c>
      <c r="E1639">
        <v>8</v>
      </c>
      <c r="F1639">
        <v>16</v>
      </c>
      <c r="G1639">
        <v>65</v>
      </c>
      <c r="H1639">
        <v>66</v>
      </c>
      <c r="I1639">
        <v>44</v>
      </c>
    </row>
    <row r="1640" spans="1:9" x14ac:dyDescent="0.25">
      <c r="A1640">
        <v>9</v>
      </c>
      <c r="B1640" t="s">
        <v>158</v>
      </c>
      <c r="C1640" t="s">
        <v>36</v>
      </c>
      <c r="D1640">
        <v>17</v>
      </c>
      <c r="E1640">
        <v>9</v>
      </c>
      <c r="F1640">
        <v>16</v>
      </c>
      <c r="G1640">
        <v>62</v>
      </c>
      <c r="H1640">
        <v>67</v>
      </c>
      <c r="I1640">
        <v>43</v>
      </c>
    </row>
    <row r="1641" spans="1:9" x14ac:dyDescent="0.25">
      <c r="A1641">
        <v>10</v>
      </c>
      <c r="B1641" t="s">
        <v>158</v>
      </c>
      <c r="C1641" t="s">
        <v>60</v>
      </c>
      <c r="D1641">
        <v>17</v>
      </c>
      <c r="E1641">
        <v>8</v>
      </c>
      <c r="F1641">
        <v>17</v>
      </c>
      <c r="G1641">
        <v>73</v>
      </c>
      <c r="H1641">
        <v>68</v>
      </c>
      <c r="I1641">
        <v>42</v>
      </c>
    </row>
    <row r="1642" spans="1:9" x14ac:dyDescent="0.25">
      <c r="A1642">
        <v>11</v>
      </c>
      <c r="B1642" t="s">
        <v>158</v>
      </c>
      <c r="C1642" t="s">
        <v>76</v>
      </c>
      <c r="D1642">
        <v>16</v>
      </c>
      <c r="E1642">
        <v>9</v>
      </c>
      <c r="F1642">
        <v>17</v>
      </c>
      <c r="G1642">
        <v>66</v>
      </c>
      <c r="H1642">
        <v>60</v>
      </c>
      <c r="I1642">
        <v>41</v>
      </c>
    </row>
    <row r="1643" spans="1:9" x14ac:dyDescent="0.25">
      <c r="A1643">
        <v>12</v>
      </c>
      <c r="B1643" t="s">
        <v>158</v>
      </c>
      <c r="C1643" t="s">
        <v>23</v>
      </c>
      <c r="D1643">
        <v>16</v>
      </c>
      <c r="E1643">
        <v>9</v>
      </c>
      <c r="F1643">
        <v>17</v>
      </c>
      <c r="G1643">
        <v>72</v>
      </c>
      <c r="H1643">
        <v>70</v>
      </c>
      <c r="I1643">
        <v>41</v>
      </c>
    </row>
    <row r="1644" spans="1:9" x14ac:dyDescent="0.25">
      <c r="A1644">
        <v>13</v>
      </c>
      <c r="B1644" t="s">
        <v>158</v>
      </c>
      <c r="C1644" t="s">
        <v>79</v>
      </c>
      <c r="D1644">
        <v>18</v>
      </c>
      <c r="E1644">
        <v>5</v>
      </c>
      <c r="F1644">
        <v>19</v>
      </c>
      <c r="G1644">
        <v>73</v>
      </c>
      <c r="H1644">
        <v>79</v>
      </c>
      <c r="I1644">
        <v>41</v>
      </c>
    </row>
    <row r="1645" spans="1:9" x14ac:dyDescent="0.25">
      <c r="A1645">
        <v>14</v>
      </c>
      <c r="B1645" t="s">
        <v>158</v>
      </c>
      <c r="C1645" t="s">
        <v>27</v>
      </c>
      <c r="D1645">
        <v>16</v>
      </c>
      <c r="E1645">
        <v>7</v>
      </c>
      <c r="F1645">
        <v>19</v>
      </c>
      <c r="G1645">
        <v>69</v>
      </c>
      <c r="H1645">
        <v>84</v>
      </c>
      <c r="I1645">
        <v>39</v>
      </c>
    </row>
    <row r="1646" spans="1:9" x14ac:dyDescent="0.25">
      <c r="A1646">
        <v>15</v>
      </c>
      <c r="B1646" t="s">
        <v>158</v>
      </c>
      <c r="C1646" t="s">
        <v>157</v>
      </c>
      <c r="D1646">
        <v>13</v>
      </c>
      <c r="E1646">
        <v>12</v>
      </c>
      <c r="F1646">
        <v>17</v>
      </c>
      <c r="G1646">
        <v>61</v>
      </c>
      <c r="H1646">
        <v>82</v>
      </c>
      <c r="I1646">
        <v>38</v>
      </c>
    </row>
    <row r="1647" spans="1:9" x14ac:dyDescent="0.25">
      <c r="A1647">
        <v>16</v>
      </c>
      <c r="B1647" t="s">
        <v>158</v>
      </c>
      <c r="C1647" t="s">
        <v>71</v>
      </c>
      <c r="D1647">
        <v>14</v>
      </c>
      <c r="E1647">
        <v>8</v>
      </c>
      <c r="F1647">
        <v>20</v>
      </c>
      <c r="G1647">
        <v>45</v>
      </c>
      <c r="H1647">
        <v>53</v>
      </c>
      <c r="I1647">
        <v>36</v>
      </c>
    </row>
    <row r="1648" spans="1:9" x14ac:dyDescent="0.25">
      <c r="A1648">
        <v>17</v>
      </c>
      <c r="B1648" t="s">
        <v>158</v>
      </c>
      <c r="C1648" t="s">
        <v>70</v>
      </c>
      <c r="D1648">
        <v>13</v>
      </c>
      <c r="E1648">
        <v>8</v>
      </c>
      <c r="F1648">
        <v>21</v>
      </c>
      <c r="G1648">
        <v>57</v>
      </c>
      <c r="H1648">
        <v>69</v>
      </c>
      <c r="I1648">
        <v>34</v>
      </c>
    </row>
    <row r="1649" spans="1:9" x14ac:dyDescent="0.25">
      <c r="A1649">
        <v>18</v>
      </c>
      <c r="B1649" t="s">
        <v>158</v>
      </c>
      <c r="C1649" t="s">
        <v>81</v>
      </c>
      <c r="D1649">
        <v>11</v>
      </c>
      <c r="E1649">
        <v>12</v>
      </c>
      <c r="F1649">
        <v>19</v>
      </c>
      <c r="G1649">
        <v>57</v>
      </c>
      <c r="H1649">
        <v>71</v>
      </c>
      <c r="I1649">
        <v>34</v>
      </c>
    </row>
    <row r="1650" spans="1:9" x14ac:dyDescent="0.25">
      <c r="A1650">
        <v>19</v>
      </c>
      <c r="B1650" t="s">
        <v>158</v>
      </c>
      <c r="C1650" t="s">
        <v>54</v>
      </c>
      <c r="D1650">
        <v>13</v>
      </c>
      <c r="E1650">
        <v>7</v>
      </c>
      <c r="F1650">
        <v>22</v>
      </c>
      <c r="G1650">
        <v>53</v>
      </c>
      <c r="H1650">
        <v>79</v>
      </c>
      <c r="I1650">
        <v>33</v>
      </c>
    </row>
    <row r="1651" spans="1:9" x14ac:dyDescent="0.25">
      <c r="A1651">
        <v>20</v>
      </c>
      <c r="B1651" t="s">
        <v>158</v>
      </c>
      <c r="C1651" t="s">
        <v>37</v>
      </c>
      <c r="D1651">
        <v>9</v>
      </c>
      <c r="E1651">
        <v>7</v>
      </c>
      <c r="F1651">
        <v>26</v>
      </c>
      <c r="G1651">
        <v>45</v>
      </c>
      <c r="H1651">
        <v>88</v>
      </c>
      <c r="I1651">
        <v>25</v>
      </c>
    </row>
    <row r="1652" spans="1:9" x14ac:dyDescent="0.25">
      <c r="A1652">
        <v>21</v>
      </c>
      <c r="B1652" t="s">
        <v>158</v>
      </c>
      <c r="C1652" t="s">
        <v>44</v>
      </c>
      <c r="D1652">
        <v>6</v>
      </c>
      <c r="E1652">
        <v>6</v>
      </c>
      <c r="F1652">
        <v>30</v>
      </c>
      <c r="G1652">
        <v>45</v>
      </c>
      <c r="H1652">
        <v>90</v>
      </c>
      <c r="I1652">
        <v>18</v>
      </c>
    </row>
    <row r="1653" spans="1:9" x14ac:dyDescent="0.25">
      <c r="A1653">
        <v>0</v>
      </c>
      <c r="B1653" t="s">
        <v>159</v>
      </c>
      <c r="C1653" t="s">
        <v>36</v>
      </c>
      <c r="D1653">
        <v>27</v>
      </c>
      <c r="E1653">
        <v>5</v>
      </c>
      <c r="F1653">
        <v>10</v>
      </c>
      <c r="G1653">
        <v>88</v>
      </c>
      <c r="H1653">
        <v>52</v>
      </c>
      <c r="I1653">
        <v>59</v>
      </c>
    </row>
    <row r="1654" spans="1:9" x14ac:dyDescent="0.25">
      <c r="A1654">
        <v>1</v>
      </c>
      <c r="B1654" t="s">
        <v>159</v>
      </c>
      <c r="C1654" t="s">
        <v>35</v>
      </c>
      <c r="D1654">
        <v>22</v>
      </c>
      <c r="E1654">
        <v>11</v>
      </c>
      <c r="F1654">
        <v>9</v>
      </c>
      <c r="G1654">
        <v>88</v>
      </c>
      <c r="H1654">
        <v>39</v>
      </c>
      <c r="I1654">
        <v>55</v>
      </c>
    </row>
    <row r="1655" spans="1:9" x14ac:dyDescent="0.25">
      <c r="A1655">
        <v>2</v>
      </c>
      <c r="B1655" t="s">
        <v>159</v>
      </c>
      <c r="C1655" t="s">
        <v>81</v>
      </c>
      <c r="D1655">
        <v>22</v>
      </c>
      <c r="E1655">
        <v>6</v>
      </c>
      <c r="F1655">
        <v>14</v>
      </c>
      <c r="G1655">
        <v>75</v>
      </c>
      <c r="H1655">
        <v>59</v>
      </c>
      <c r="I1655">
        <v>50</v>
      </c>
    </row>
    <row r="1656" spans="1:9" x14ac:dyDescent="0.25">
      <c r="A1656">
        <v>3</v>
      </c>
      <c r="B1656" t="s">
        <v>159</v>
      </c>
      <c r="C1656" t="s">
        <v>60</v>
      </c>
      <c r="D1656">
        <v>20</v>
      </c>
      <c r="E1656">
        <v>9</v>
      </c>
      <c r="F1656">
        <v>13</v>
      </c>
      <c r="G1656">
        <v>93</v>
      </c>
      <c r="H1656">
        <v>74</v>
      </c>
      <c r="I1656">
        <v>49</v>
      </c>
    </row>
    <row r="1657" spans="1:9" x14ac:dyDescent="0.25">
      <c r="A1657">
        <v>4</v>
      </c>
      <c r="B1657" t="s">
        <v>159</v>
      </c>
      <c r="C1657" t="s">
        <v>23</v>
      </c>
      <c r="D1657">
        <v>19</v>
      </c>
      <c r="E1657">
        <v>9</v>
      </c>
      <c r="F1657">
        <v>14</v>
      </c>
      <c r="G1657">
        <v>55</v>
      </c>
      <c r="H1657">
        <v>41</v>
      </c>
      <c r="I1657">
        <v>47</v>
      </c>
    </row>
    <row r="1658" spans="1:9" x14ac:dyDescent="0.25">
      <c r="A1658">
        <v>5</v>
      </c>
      <c r="B1658" t="s">
        <v>159</v>
      </c>
      <c r="C1658" t="s">
        <v>79</v>
      </c>
      <c r="D1658">
        <v>19</v>
      </c>
      <c r="E1658">
        <v>8</v>
      </c>
      <c r="F1658">
        <v>15</v>
      </c>
      <c r="G1658">
        <v>66</v>
      </c>
      <c r="H1658">
        <v>55</v>
      </c>
      <c r="I1658">
        <v>46</v>
      </c>
    </row>
    <row r="1659" spans="1:9" x14ac:dyDescent="0.25">
      <c r="A1659">
        <v>6</v>
      </c>
      <c r="B1659" t="s">
        <v>159</v>
      </c>
      <c r="C1659" t="s">
        <v>57</v>
      </c>
      <c r="D1659">
        <v>17</v>
      </c>
      <c r="E1659">
        <v>12</v>
      </c>
      <c r="F1659">
        <v>13</v>
      </c>
      <c r="G1659">
        <v>71</v>
      </c>
      <c r="H1659">
        <v>68</v>
      </c>
      <c r="I1659">
        <v>46</v>
      </c>
    </row>
    <row r="1660" spans="1:9" x14ac:dyDescent="0.25">
      <c r="A1660">
        <v>7</v>
      </c>
      <c r="B1660" t="s">
        <v>159</v>
      </c>
      <c r="C1660" t="s">
        <v>70</v>
      </c>
      <c r="D1660">
        <v>15</v>
      </c>
      <c r="E1660">
        <v>15</v>
      </c>
      <c r="F1660">
        <v>12</v>
      </c>
      <c r="G1660">
        <v>67</v>
      </c>
      <c r="H1660">
        <v>58</v>
      </c>
      <c r="I1660">
        <v>45</v>
      </c>
    </row>
    <row r="1661" spans="1:9" x14ac:dyDescent="0.25">
      <c r="A1661">
        <v>8</v>
      </c>
      <c r="B1661" t="s">
        <v>159</v>
      </c>
      <c r="C1661" t="s">
        <v>143</v>
      </c>
      <c r="D1661">
        <v>16</v>
      </c>
      <c r="E1661">
        <v>12</v>
      </c>
      <c r="F1661">
        <v>14</v>
      </c>
      <c r="G1661">
        <v>63</v>
      </c>
      <c r="H1661">
        <v>59</v>
      </c>
      <c r="I1661">
        <v>44</v>
      </c>
    </row>
    <row r="1662" spans="1:9" x14ac:dyDescent="0.25">
      <c r="A1662">
        <v>9</v>
      </c>
      <c r="B1662" t="s">
        <v>159</v>
      </c>
      <c r="C1662" t="s">
        <v>157</v>
      </c>
      <c r="D1662">
        <v>16</v>
      </c>
      <c r="E1662">
        <v>11</v>
      </c>
      <c r="F1662">
        <v>15</v>
      </c>
      <c r="G1662">
        <v>61</v>
      </c>
      <c r="H1662">
        <v>69</v>
      </c>
      <c r="I1662">
        <v>43</v>
      </c>
    </row>
    <row r="1663" spans="1:9" x14ac:dyDescent="0.25">
      <c r="A1663">
        <v>10</v>
      </c>
      <c r="B1663" t="s">
        <v>159</v>
      </c>
      <c r="C1663" t="s">
        <v>24</v>
      </c>
      <c r="D1663">
        <v>14</v>
      </c>
      <c r="E1663">
        <v>14</v>
      </c>
      <c r="F1663">
        <v>14</v>
      </c>
      <c r="G1663">
        <v>62</v>
      </c>
      <c r="H1663">
        <v>63</v>
      </c>
      <c r="I1663">
        <v>42</v>
      </c>
    </row>
    <row r="1664" spans="1:9" x14ac:dyDescent="0.25">
      <c r="A1664">
        <v>11</v>
      </c>
      <c r="B1664" t="s">
        <v>159</v>
      </c>
      <c r="C1664" t="s">
        <v>25</v>
      </c>
      <c r="D1664">
        <v>16</v>
      </c>
      <c r="E1664">
        <v>9</v>
      </c>
      <c r="F1664">
        <v>17</v>
      </c>
      <c r="G1664">
        <v>71</v>
      </c>
      <c r="H1664">
        <v>60</v>
      </c>
      <c r="I1664">
        <v>41</v>
      </c>
    </row>
    <row r="1665" spans="1:9" x14ac:dyDescent="0.25">
      <c r="A1665">
        <v>12</v>
      </c>
      <c r="B1665" t="s">
        <v>159</v>
      </c>
      <c r="C1665" t="s">
        <v>44</v>
      </c>
      <c r="D1665">
        <v>16</v>
      </c>
      <c r="E1665">
        <v>9</v>
      </c>
      <c r="F1665">
        <v>17</v>
      </c>
      <c r="G1665">
        <v>59</v>
      </c>
      <c r="H1665">
        <v>67</v>
      </c>
      <c r="I1665">
        <v>41</v>
      </c>
    </row>
    <row r="1666" spans="1:9" x14ac:dyDescent="0.25">
      <c r="A1666">
        <v>13</v>
      </c>
      <c r="B1666" t="s">
        <v>159</v>
      </c>
      <c r="C1666" t="s">
        <v>29</v>
      </c>
      <c r="D1666">
        <v>11</v>
      </c>
      <c r="E1666">
        <v>16</v>
      </c>
      <c r="F1666">
        <v>15</v>
      </c>
      <c r="G1666">
        <v>57</v>
      </c>
      <c r="H1666">
        <v>65</v>
      </c>
      <c r="I1666">
        <v>38</v>
      </c>
    </row>
    <row r="1667" spans="1:9" x14ac:dyDescent="0.25">
      <c r="A1667">
        <v>14</v>
      </c>
      <c r="B1667" t="s">
        <v>159</v>
      </c>
      <c r="C1667" t="s">
        <v>74</v>
      </c>
      <c r="D1667">
        <v>12</v>
      </c>
      <c r="E1667">
        <v>14</v>
      </c>
      <c r="F1667">
        <v>16</v>
      </c>
      <c r="G1667">
        <v>56</v>
      </c>
      <c r="H1667">
        <v>68</v>
      </c>
      <c r="I1667">
        <v>38</v>
      </c>
    </row>
    <row r="1668" spans="1:9" x14ac:dyDescent="0.25">
      <c r="A1668">
        <v>15</v>
      </c>
      <c r="B1668" t="s">
        <v>159</v>
      </c>
      <c r="C1668" t="s">
        <v>61</v>
      </c>
      <c r="D1668">
        <v>13</v>
      </c>
      <c r="E1668">
        <v>12</v>
      </c>
      <c r="F1668">
        <v>17</v>
      </c>
      <c r="G1668">
        <v>54</v>
      </c>
      <c r="H1668">
        <v>67</v>
      </c>
      <c r="I1668">
        <v>38</v>
      </c>
    </row>
    <row r="1669" spans="1:9" x14ac:dyDescent="0.25">
      <c r="A1669">
        <v>16</v>
      </c>
      <c r="B1669" t="s">
        <v>159</v>
      </c>
      <c r="C1669" t="s">
        <v>76</v>
      </c>
      <c r="D1669">
        <v>12</v>
      </c>
      <c r="E1669">
        <v>13</v>
      </c>
      <c r="F1669">
        <v>17</v>
      </c>
      <c r="G1669">
        <v>47</v>
      </c>
      <c r="H1669">
        <v>70</v>
      </c>
      <c r="I1669">
        <v>37</v>
      </c>
    </row>
    <row r="1670" spans="1:9" x14ac:dyDescent="0.25">
      <c r="A1670">
        <v>17</v>
      </c>
      <c r="B1670" t="s">
        <v>159</v>
      </c>
      <c r="C1670" t="s">
        <v>37</v>
      </c>
      <c r="D1670">
        <v>14</v>
      </c>
      <c r="E1670">
        <v>8</v>
      </c>
      <c r="F1670">
        <v>20</v>
      </c>
      <c r="G1670">
        <v>53</v>
      </c>
      <c r="H1670">
        <v>74</v>
      </c>
      <c r="I1670">
        <v>36</v>
      </c>
    </row>
    <row r="1671" spans="1:9" x14ac:dyDescent="0.25">
      <c r="A1671">
        <v>18</v>
      </c>
      <c r="B1671" t="s">
        <v>159</v>
      </c>
      <c r="C1671" t="s">
        <v>54</v>
      </c>
      <c r="D1671">
        <v>12</v>
      </c>
      <c r="E1671">
        <v>11</v>
      </c>
      <c r="F1671">
        <v>19</v>
      </c>
      <c r="G1671">
        <v>58</v>
      </c>
      <c r="H1671">
        <v>64</v>
      </c>
      <c r="I1671">
        <v>35</v>
      </c>
    </row>
    <row r="1672" spans="1:9" x14ac:dyDescent="0.25">
      <c r="A1672">
        <v>19</v>
      </c>
      <c r="B1672" t="s">
        <v>159</v>
      </c>
      <c r="C1672" t="s">
        <v>27</v>
      </c>
      <c r="D1672">
        <v>12</v>
      </c>
      <c r="E1672">
        <v>9</v>
      </c>
      <c r="F1672">
        <v>21</v>
      </c>
      <c r="G1672">
        <v>64</v>
      </c>
      <c r="H1672">
        <v>80</v>
      </c>
      <c r="I1672">
        <v>33</v>
      </c>
    </row>
    <row r="1673" spans="1:9" x14ac:dyDescent="0.25">
      <c r="A1673">
        <v>20</v>
      </c>
      <c r="B1673" t="s">
        <v>159</v>
      </c>
      <c r="C1673" t="s">
        <v>160</v>
      </c>
      <c r="D1673">
        <v>12</v>
      </c>
      <c r="E1673">
        <v>8</v>
      </c>
      <c r="F1673">
        <v>22</v>
      </c>
      <c r="G1673">
        <v>62</v>
      </c>
      <c r="H1673">
        <v>84</v>
      </c>
      <c r="I1673">
        <v>32</v>
      </c>
    </row>
    <row r="1674" spans="1:9" x14ac:dyDescent="0.25">
      <c r="A1674">
        <v>21</v>
      </c>
      <c r="B1674" t="s">
        <v>159</v>
      </c>
      <c r="C1674" t="s">
        <v>43</v>
      </c>
      <c r="D1674">
        <v>9</v>
      </c>
      <c r="E1674">
        <v>11</v>
      </c>
      <c r="F1674">
        <v>22</v>
      </c>
      <c r="G1674">
        <v>48</v>
      </c>
      <c r="H1674">
        <v>82</v>
      </c>
      <c r="I1674">
        <v>29</v>
      </c>
    </row>
    <row r="1675" spans="1:9" x14ac:dyDescent="0.25">
      <c r="A1675">
        <v>0</v>
      </c>
      <c r="B1675" t="s">
        <v>161</v>
      </c>
      <c r="C1675" t="s">
        <v>23</v>
      </c>
      <c r="D1675">
        <v>21</v>
      </c>
      <c r="E1675">
        <v>10</v>
      </c>
      <c r="F1675">
        <v>11</v>
      </c>
      <c r="G1675">
        <v>77</v>
      </c>
      <c r="H1675">
        <v>44</v>
      </c>
      <c r="I1675">
        <v>52</v>
      </c>
    </row>
    <row r="1676" spans="1:9" x14ac:dyDescent="0.25">
      <c r="A1676">
        <v>1</v>
      </c>
      <c r="B1676" t="s">
        <v>161</v>
      </c>
      <c r="C1676" t="s">
        <v>35</v>
      </c>
      <c r="D1676">
        <v>20</v>
      </c>
      <c r="E1676">
        <v>11</v>
      </c>
      <c r="F1676">
        <v>11</v>
      </c>
      <c r="G1676">
        <v>72</v>
      </c>
      <c r="H1676">
        <v>49</v>
      </c>
      <c r="I1676">
        <v>51</v>
      </c>
    </row>
    <row r="1677" spans="1:9" x14ac:dyDescent="0.25">
      <c r="A1677">
        <v>2</v>
      </c>
      <c r="B1677" t="s">
        <v>161</v>
      </c>
      <c r="C1677" t="s">
        <v>143</v>
      </c>
      <c r="D1677">
        <v>16</v>
      </c>
      <c r="E1677">
        <v>17</v>
      </c>
      <c r="F1677">
        <v>9</v>
      </c>
      <c r="G1677">
        <v>64</v>
      </c>
      <c r="H1677">
        <v>44</v>
      </c>
      <c r="I1677">
        <v>49</v>
      </c>
    </row>
    <row r="1678" spans="1:9" x14ac:dyDescent="0.25">
      <c r="A1678">
        <v>3</v>
      </c>
      <c r="B1678" t="s">
        <v>161</v>
      </c>
      <c r="C1678" t="s">
        <v>81</v>
      </c>
      <c r="D1678">
        <v>16</v>
      </c>
      <c r="E1678">
        <v>14</v>
      </c>
      <c r="F1678">
        <v>12</v>
      </c>
      <c r="G1678">
        <v>65</v>
      </c>
      <c r="H1678">
        <v>51</v>
      </c>
      <c r="I1678">
        <v>46</v>
      </c>
    </row>
    <row r="1679" spans="1:9" x14ac:dyDescent="0.25">
      <c r="A1679">
        <v>4</v>
      </c>
      <c r="B1679" t="s">
        <v>161</v>
      </c>
      <c r="C1679" t="s">
        <v>60</v>
      </c>
      <c r="D1679">
        <v>19</v>
      </c>
      <c r="E1679">
        <v>8</v>
      </c>
      <c r="F1679">
        <v>15</v>
      </c>
      <c r="G1679">
        <v>72</v>
      </c>
      <c r="H1679">
        <v>65</v>
      </c>
      <c r="I1679">
        <v>46</v>
      </c>
    </row>
    <row r="1680" spans="1:9" x14ac:dyDescent="0.25">
      <c r="A1680">
        <v>5</v>
      </c>
      <c r="B1680" t="s">
        <v>161</v>
      </c>
      <c r="C1680" t="s">
        <v>37</v>
      </c>
      <c r="D1680">
        <v>18</v>
      </c>
      <c r="E1680">
        <v>9</v>
      </c>
      <c r="F1680">
        <v>15</v>
      </c>
      <c r="G1680">
        <v>69</v>
      </c>
      <c r="H1680">
        <v>59</v>
      </c>
      <c r="I1680">
        <v>45</v>
      </c>
    </row>
    <row r="1681" spans="1:9" x14ac:dyDescent="0.25">
      <c r="A1681">
        <v>6</v>
      </c>
      <c r="B1681" t="s">
        <v>161</v>
      </c>
      <c r="C1681" t="s">
        <v>70</v>
      </c>
      <c r="D1681">
        <v>15</v>
      </c>
      <c r="E1681">
        <v>15</v>
      </c>
      <c r="F1681">
        <v>12</v>
      </c>
      <c r="G1681">
        <v>64</v>
      </c>
      <c r="H1681">
        <v>60</v>
      </c>
      <c r="I1681">
        <v>45</v>
      </c>
    </row>
    <row r="1682" spans="1:9" x14ac:dyDescent="0.25">
      <c r="A1682">
        <v>7</v>
      </c>
      <c r="B1682" t="s">
        <v>161</v>
      </c>
      <c r="C1682" t="s">
        <v>61</v>
      </c>
      <c r="D1682">
        <v>14</v>
      </c>
      <c r="E1682">
        <v>16</v>
      </c>
      <c r="F1682">
        <v>12</v>
      </c>
      <c r="G1682">
        <v>55</v>
      </c>
      <c r="H1682">
        <v>57</v>
      </c>
      <c r="I1682">
        <v>44</v>
      </c>
    </row>
    <row r="1683" spans="1:9" x14ac:dyDescent="0.25">
      <c r="A1683">
        <v>8</v>
      </c>
      <c r="B1683" t="s">
        <v>161</v>
      </c>
      <c r="C1683" t="s">
        <v>44</v>
      </c>
      <c r="D1683">
        <v>14</v>
      </c>
      <c r="E1683">
        <v>15</v>
      </c>
      <c r="F1683">
        <v>13</v>
      </c>
      <c r="G1683">
        <v>64</v>
      </c>
      <c r="H1683">
        <v>69</v>
      </c>
      <c r="I1683">
        <v>43</v>
      </c>
    </row>
    <row r="1684" spans="1:9" x14ac:dyDescent="0.25">
      <c r="A1684">
        <v>9</v>
      </c>
      <c r="B1684" t="s">
        <v>161</v>
      </c>
      <c r="C1684" t="s">
        <v>27</v>
      </c>
      <c r="D1684">
        <v>14</v>
      </c>
      <c r="E1684">
        <v>13</v>
      </c>
      <c r="F1684">
        <v>15</v>
      </c>
      <c r="G1684">
        <v>65</v>
      </c>
      <c r="H1684">
        <v>65</v>
      </c>
      <c r="I1684">
        <v>41</v>
      </c>
    </row>
    <row r="1685" spans="1:9" x14ac:dyDescent="0.25">
      <c r="A1685">
        <v>10</v>
      </c>
      <c r="B1685" t="s">
        <v>161</v>
      </c>
      <c r="C1685" t="s">
        <v>24</v>
      </c>
      <c r="D1685">
        <v>15</v>
      </c>
      <c r="E1685">
        <v>11</v>
      </c>
      <c r="F1685">
        <v>16</v>
      </c>
      <c r="G1685">
        <v>65</v>
      </c>
      <c r="H1685">
        <v>71</v>
      </c>
      <c r="I1685">
        <v>41</v>
      </c>
    </row>
    <row r="1686" spans="1:9" x14ac:dyDescent="0.25">
      <c r="A1686">
        <v>11</v>
      </c>
      <c r="B1686" t="s">
        <v>161</v>
      </c>
      <c r="C1686" t="s">
        <v>74</v>
      </c>
      <c r="D1686">
        <v>16</v>
      </c>
      <c r="E1686">
        <v>8</v>
      </c>
      <c r="F1686">
        <v>18</v>
      </c>
      <c r="G1686">
        <v>61</v>
      </c>
      <c r="H1686">
        <v>66</v>
      </c>
      <c r="I1686">
        <v>40</v>
      </c>
    </row>
    <row r="1687" spans="1:9" x14ac:dyDescent="0.25">
      <c r="A1687">
        <v>12</v>
      </c>
      <c r="B1687" t="s">
        <v>161</v>
      </c>
      <c r="C1687" t="s">
        <v>79</v>
      </c>
      <c r="D1687">
        <v>15</v>
      </c>
      <c r="E1687">
        <v>10</v>
      </c>
      <c r="F1687">
        <v>17</v>
      </c>
      <c r="G1687">
        <v>66</v>
      </c>
      <c r="H1687">
        <v>87</v>
      </c>
      <c r="I1687">
        <v>40</v>
      </c>
    </row>
    <row r="1688" spans="1:9" x14ac:dyDescent="0.25">
      <c r="A1688">
        <v>13</v>
      </c>
      <c r="B1688" t="s">
        <v>161</v>
      </c>
      <c r="C1688" t="s">
        <v>36</v>
      </c>
      <c r="D1688">
        <v>16</v>
      </c>
      <c r="E1688">
        <v>7</v>
      </c>
      <c r="F1688">
        <v>19</v>
      </c>
      <c r="G1688">
        <v>79</v>
      </c>
      <c r="H1688">
        <v>75</v>
      </c>
      <c r="I1688">
        <v>39</v>
      </c>
    </row>
    <row r="1689" spans="1:9" x14ac:dyDescent="0.25">
      <c r="A1689">
        <v>14</v>
      </c>
      <c r="B1689" t="s">
        <v>161</v>
      </c>
      <c r="C1689" t="s">
        <v>54</v>
      </c>
      <c r="D1689">
        <v>17</v>
      </c>
      <c r="E1689">
        <v>5</v>
      </c>
      <c r="F1689">
        <v>20</v>
      </c>
      <c r="G1689">
        <v>55</v>
      </c>
      <c r="H1689">
        <v>68</v>
      </c>
      <c r="I1689">
        <v>39</v>
      </c>
    </row>
    <row r="1690" spans="1:9" x14ac:dyDescent="0.25">
      <c r="A1690">
        <v>15</v>
      </c>
      <c r="B1690" t="s">
        <v>161</v>
      </c>
      <c r="C1690" t="s">
        <v>43</v>
      </c>
      <c r="D1690">
        <v>14</v>
      </c>
      <c r="E1690">
        <v>11</v>
      </c>
      <c r="F1690">
        <v>17</v>
      </c>
      <c r="G1690">
        <v>54</v>
      </c>
      <c r="H1690">
        <v>75</v>
      </c>
      <c r="I1690">
        <v>39</v>
      </c>
    </row>
    <row r="1691" spans="1:9" x14ac:dyDescent="0.25">
      <c r="A1691">
        <v>16</v>
      </c>
      <c r="B1691" t="s">
        <v>161</v>
      </c>
      <c r="C1691" t="s">
        <v>57</v>
      </c>
      <c r="D1691">
        <v>13</v>
      </c>
      <c r="E1691">
        <v>12</v>
      </c>
      <c r="F1691">
        <v>17</v>
      </c>
      <c r="G1691">
        <v>58</v>
      </c>
      <c r="H1691">
        <v>59</v>
      </c>
      <c r="I1691">
        <v>38</v>
      </c>
    </row>
    <row r="1692" spans="1:9" x14ac:dyDescent="0.25">
      <c r="A1692">
        <v>17</v>
      </c>
      <c r="B1692" t="s">
        <v>161</v>
      </c>
      <c r="C1692" t="s">
        <v>160</v>
      </c>
      <c r="D1692">
        <v>10</v>
      </c>
      <c r="E1692">
        <v>18</v>
      </c>
      <c r="F1692">
        <v>14</v>
      </c>
      <c r="G1692">
        <v>58</v>
      </c>
      <c r="H1692">
        <v>62</v>
      </c>
      <c r="I1692">
        <v>38</v>
      </c>
    </row>
    <row r="1693" spans="1:9" x14ac:dyDescent="0.25">
      <c r="A1693">
        <v>18</v>
      </c>
      <c r="B1693" t="s">
        <v>161</v>
      </c>
      <c r="C1693" t="s">
        <v>76</v>
      </c>
      <c r="D1693">
        <v>13</v>
      </c>
      <c r="E1693">
        <v>12</v>
      </c>
      <c r="F1693">
        <v>17</v>
      </c>
      <c r="G1693">
        <v>62</v>
      </c>
      <c r="H1693">
        <v>68</v>
      </c>
      <c r="I1693">
        <v>38</v>
      </c>
    </row>
    <row r="1694" spans="1:9" x14ac:dyDescent="0.25">
      <c r="A1694">
        <v>19</v>
      </c>
      <c r="B1694" t="s">
        <v>161</v>
      </c>
      <c r="C1694" t="s">
        <v>157</v>
      </c>
      <c r="D1694">
        <v>13</v>
      </c>
      <c r="E1694">
        <v>12</v>
      </c>
      <c r="F1694">
        <v>17</v>
      </c>
      <c r="G1694">
        <v>51</v>
      </c>
      <c r="H1694">
        <v>68</v>
      </c>
      <c r="I1694">
        <v>38</v>
      </c>
    </row>
    <row r="1695" spans="1:9" x14ac:dyDescent="0.25">
      <c r="A1695">
        <v>20</v>
      </c>
      <c r="B1695" t="s">
        <v>161</v>
      </c>
      <c r="C1695" t="s">
        <v>22</v>
      </c>
      <c r="D1695">
        <v>14</v>
      </c>
      <c r="E1695">
        <v>8</v>
      </c>
      <c r="F1695">
        <v>20</v>
      </c>
      <c r="G1695">
        <v>80</v>
      </c>
      <c r="H1695">
        <v>77</v>
      </c>
      <c r="I1695">
        <v>36</v>
      </c>
    </row>
    <row r="1696" spans="1:9" x14ac:dyDescent="0.25">
      <c r="A1696">
        <v>21</v>
      </c>
      <c r="B1696" t="s">
        <v>161</v>
      </c>
      <c r="C1696" t="s">
        <v>50</v>
      </c>
      <c r="D1696">
        <v>14</v>
      </c>
      <c r="E1696">
        <v>8</v>
      </c>
      <c r="F1696">
        <v>20</v>
      </c>
      <c r="G1696">
        <v>74</v>
      </c>
      <c r="H1696">
        <v>91</v>
      </c>
      <c r="I1696">
        <v>36</v>
      </c>
    </row>
    <row r="1697" spans="1:9" x14ac:dyDescent="0.25">
      <c r="A1697">
        <v>0</v>
      </c>
      <c r="B1697" t="s">
        <v>162</v>
      </c>
      <c r="C1697" t="s">
        <v>22</v>
      </c>
      <c r="D1697">
        <v>22</v>
      </c>
      <c r="E1697">
        <v>13</v>
      </c>
      <c r="F1697">
        <v>7</v>
      </c>
      <c r="G1697">
        <v>107</v>
      </c>
      <c r="H1697">
        <v>61</v>
      </c>
      <c r="I1697">
        <v>57</v>
      </c>
    </row>
    <row r="1698" spans="1:9" x14ac:dyDescent="0.25">
      <c r="A1698">
        <v>1</v>
      </c>
      <c r="B1698" t="s">
        <v>162</v>
      </c>
      <c r="C1698" t="s">
        <v>81</v>
      </c>
      <c r="D1698">
        <v>21</v>
      </c>
      <c r="E1698">
        <v>12</v>
      </c>
      <c r="F1698">
        <v>9</v>
      </c>
      <c r="G1698">
        <v>58</v>
      </c>
      <c r="H1698">
        <v>49</v>
      </c>
      <c r="I1698">
        <v>54</v>
      </c>
    </row>
    <row r="1699" spans="1:9" x14ac:dyDescent="0.25">
      <c r="A1699">
        <v>2</v>
      </c>
      <c r="B1699" t="s">
        <v>162</v>
      </c>
      <c r="C1699" t="s">
        <v>23</v>
      </c>
      <c r="D1699">
        <v>18</v>
      </c>
      <c r="E1699">
        <v>16</v>
      </c>
      <c r="F1699">
        <v>8</v>
      </c>
      <c r="G1699">
        <v>80</v>
      </c>
      <c r="H1699">
        <v>49</v>
      </c>
      <c r="I1699">
        <v>52</v>
      </c>
    </row>
    <row r="1700" spans="1:9" x14ac:dyDescent="0.25">
      <c r="A1700">
        <v>3</v>
      </c>
      <c r="B1700" t="s">
        <v>162</v>
      </c>
      <c r="C1700" t="s">
        <v>79</v>
      </c>
      <c r="D1700">
        <v>21</v>
      </c>
      <c r="E1700">
        <v>7</v>
      </c>
      <c r="F1700">
        <v>14</v>
      </c>
      <c r="G1700">
        <v>96</v>
      </c>
      <c r="H1700">
        <v>90</v>
      </c>
      <c r="I1700">
        <v>49</v>
      </c>
    </row>
    <row r="1701" spans="1:9" x14ac:dyDescent="0.25">
      <c r="A1701">
        <v>4</v>
      </c>
      <c r="B1701" t="s">
        <v>162</v>
      </c>
      <c r="C1701" t="s">
        <v>35</v>
      </c>
      <c r="D1701">
        <v>21</v>
      </c>
      <c r="E1701">
        <v>5</v>
      </c>
      <c r="F1701">
        <v>16</v>
      </c>
      <c r="G1701">
        <v>84</v>
      </c>
      <c r="H1701">
        <v>67</v>
      </c>
      <c r="I1701">
        <v>47</v>
      </c>
    </row>
    <row r="1702" spans="1:9" x14ac:dyDescent="0.25">
      <c r="A1702">
        <v>5</v>
      </c>
      <c r="B1702" t="s">
        <v>162</v>
      </c>
      <c r="C1702" t="s">
        <v>37</v>
      </c>
      <c r="D1702">
        <v>18</v>
      </c>
      <c r="E1702">
        <v>10</v>
      </c>
      <c r="F1702">
        <v>14</v>
      </c>
      <c r="G1702">
        <v>82</v>
      </c>
      <c r="H1702">
        <v>78</v>
      </c>
      <c r="I1702">
        <v>46</v>
      </c>
    </row>
    <row r="1703" spans="1:9" x14ac:dyDescent="0.25">
      <c r="A1703">
        <v>6</v>
      </c>
      <c r="B1703" t="s">
        <v>162</v>
      </c>
      <c r="C1703" t="s">
        <v>60</v>
      </c>
      <c r="D1703">
        <v>19</v>
      </c>
      <c r="E1703">
        <v>8</v>
      </c>
      <c r="F1703">
        <v>15</v>
      </c>
      <c r="G1703">
        <v>74</v>
      </c>
      <c r="H1703">
        <v>71</v>
      </c>
      <c r="I1703">
        <v>46</v>
      </c>
    </row>
    <row r="1704" spans="1:9" x14ac:dyDescent="0.25">
      <c r="A1704">
        <v>7</v>
      </c>
      <c r="B1704" t="s">
        <v>162</v>
      </c>
      <c r="C1704" t="s">
        <v>61</v>
      </c>
      <c r="D1704">
        <v>19</v>
      </c>
      <c r="E1704">
        <v>6</v>
      </c>
      <c r="F1704">
        <v>17</v>
      </c>
      <c r="G1704">
        <v>89</v>
      </c>
      <c r="H1704">
        <v>87</v>
      </c>
      <c r="I1704">
        <v>44</v>
      </c>
    </row>
    <row r="1705" spans="1:9" x14ac:dyDescent="0.25">
      <c r="A1705">
        <v>8</v>
      </c>
      <c r="B1705" t="s">
        <v>162</v>
      </c>
      <c r="C1705" t="s">
        <v>76</v>
      </c>
      <c r="D1705">
        <v>17</v>
      </c>
      <c r="E1705">
        <v>10</v>
      </c>
      <c r="F1705">
        <v>15</v>
      </c>
      <c r="G1705">
        <v>62</v>
      </c>
      <c r="H1705">
        <v>66</v>
      </c>
      <c r="I1705">
        <v>44</v>
      </c>
    </row>
    <row r="1706" spans="1:9" x14ac:dyDescent="0.25">
      <c r="A1706">
        <v>9</v>
      </c>
      <c r="B1706" t="s">
        <v>162</v>
      </c>
      <c r="C1706" t="s">
        <v>57</v>
      </c>
      <c r="D1706">
        <v>15</v>
      </c>
      <c r="E1706">
        <v>12</v>
      </c>
      <c r="F1706">
        <v>15</v>
      </c>
      <c r="G1706">
        <v>72</v>
      </c>
      <c r="H1706">
        <v>57</v>
      </c>
      <c r="I1706">
        <v>42</v>
      </c>
    </row>
    <row r="1707" spans="1:9" x14ac:dyDescent="0.25">
      <c r="A1707">
        <v>10</v>
      </c>
      <c r="B1707" t="s">
        <v>162</v>
      </c>
      <c r="C1707" t="s">
        <v>160</v>
      </c>
      <c r="D1707">
        <v>13</v>
      </c>
      <c r="E1707">
        <v>15</v>
      </c>
      <c r="F1707">
        <v>14</v>
      </c>
      <c r="G1707">
        <v>64</v>
      </c>
      <c r="H1707">
        <v>60</v>
      </c>
      <c r="I1707">
        <v>41</v>
      </c>
    </row>
    <row r="1708" spans="1:9" x14ac:dyDescent="0.25">
      <c r="A1708">
        <v>11</v>
      </c>
      <c r="B1708" t="s">
        <v>162</v>
      </c>
      <c r="C1708" t="s">
        <v>157</v>
      </c>
      <c r="D1708">
        <v>17</v>
      </c>
      <c r="E1708">
        <v>7</v>
      </c>
      <c r="F1708">
        <v>18</v>
      </c>
      <c r="G1708">
        <v>86</v>
      </c>
      <c r="H1708">
        <v>81</v>
      </c>
      <c r="I1708">
        <v>41</v>
      </c>
    </row>
    <row r="1709" spans="1:9" x14ac:dyDescent="0.25">
      <c r="A1709">
        <v>12</v>
      </c>
      <c r="B1709" t="s">
        <v>162</v>
      </c>
      <c r="C1709" t="s">
        <v>27</v>
      </c>
      <c r="D1709">
        <v>14</v>
      </c>
      <c r="E1709">
        <v>13</v>
      </c>
      <c r="F1709">
        <v>15</v>
      </c>
      <c r="G1709">
        <v>52</v>
      </c>
      <c r="H1709">
        <v>55</v>
      </c>
      <c r="I1709">
        <v>41</v>
      </c>
    </row>
    <row r="1710" spans="1:9" x14ac:dyDescent="0.25">
      <c r="A1710">
        <v>13</v>
      </c>
      <c r="B1710" t="s">
        <v>162</v>
      </c>
      <c r="C1710" t="s">
        <v>143</v>
      </c>
      <c r="D1710">
        <v>14</v>
      </c>
      <c r="E1710">
        <v>13</v>
      </c>
      <c r="F1710">
        <v>15</v>
      </c>
      <c r="G1710">
        <v>56</v>
      </c>
      <c r="H1710">
        <v>67</v>
      </c>
      <c r="I1710">
        <v>41</v>
      </c>
    </row>
    <row r="1711" spans="1:9" x14ac:dyDescent="0.25">
      <c r="A1711">
        <v>14</v>
      </c>
      <c r="B1711" t="s">
        <v>162</v>
      </c>
      <c r="C1711" t="s">
        <v>54</v>
      </c>
      <c r="D1711">
        <v>12</v>
      </c>
      <c r="E1711">
        <v>15</v>
      </c>
      <c r="F1711">
        <v>15</v>
      </c>
      <c r="G1711">
        <v>62</v>
      </c>
      <c r="H1711">
        <v>64</v>
      </c>
      <c r="I1711">
        <v>39</v>
      </c>
    </row>
    <row r="1712" spans="1:9" x14ac:dyDescent="0.25">
      <c r="A1712">
        <v>15</v>
      </c>
      <c r="B1712" t="s">
        <v>162</v>
      </c>
      <c r="C1712" t="s">
        <v>50</v>
      </c>
      <c r="D1712">
        <v>16</v>
      </c>
      <c r="E1712">
        <v>6</v>
      </c>
      <c r="F1712">
        <v>20</v>
      </c>
      <c r="G1712">
        <v>77</v>
      </c>
      <c r="H1712">
        <v>98</v>
      </c>
      <c r="I1712">
        <v>38</v>
      </c>
    </row>
    <row r="1713" spans="1:9" x14ac:dyDescent="0.25">
      <c r="A1713">
        <v>16</v>
      </c>
      <c r="B1713" t="s">
        <v>162</v>
      </c>
      <c r="C1713" t="s">
        <v>36</v>
      </c>
      <c r="D1713">
        <v>14</v>
      </c>
      <c r="E1713">
        <v>9</v>
      </c>
      <c r="F1713">
        <v>19</v>
      </c>
      <c r="G1713">
        <v>81</v>
      </c>
      <c r="H1713">
        <v>78</v>
      </c>
      <c r="I1713">
        <v>37</v>
      </c>
    </row>
    <row r="1714" spans="1:9" x14ac:dyDescent="0.25">
      <c r="A1714">
        <v>17</v>
      </c>
      <c r="B1714" t="s">
        <v>162</v>
      </c>
      <c r="C1714" t="s">
        <v>24</v>
      </c>
      <c r="D1714">
        <v>12</v>
      </c>
      <c r="E1714">
        <v>11</v>
      </c>
      <c r="F1714">
        <v>19</v>
      </c>
      <c r="G1714">
        <v>62</v>
      </c>
      <c r="H1714">
        <v>84</v>
      </c>
      <c r="I1714">
        <v>35</v>
      </c>
    </row>
    <row r="1715" spans="1:9" x14ac:dyDescent="0.25">
      <c r="A1715">
        <v>18</v>
      </c>
      <c r="B1715" t="s">
        <v>162</v>
      </c>
      <c r="C1715" t="s">
        <v>44</v>
      </c>
      <c r="D1715">
        <v>15</v>
      </c>
      <c r="E1715">
        <v>4</v>
      </c>
      <c r="F1715">
        <v>23</v>
      </c>
      <c r="G1715">
        <v>60</v>
      </c>
      <c r="H1715">
        <v>80</v>
      </c>
      <c r="I1715">
        <v>34</v>
      </c>
    </row>
    <row r="1716" spans="1:9" x14ac:dyDescent="0.25">
      <c r="A1716">
        <v>19</v>
      </c>
      <c r="B1716" t="s">
        <v>162</v>
      </c>
      <c r="C1716" t="s">
        <v>70</v>
      </c>
      <c r="D1716">
        <v>10</v>
      </c>
      <c r="E1716">
        <v>14</v>
      </c>
      <c r="F1716">
        <v>18</v>
      </c>
      <c r="G1716">
        <v>43</v>
      </c>
      <c r="H1716">
        <v>66</v>
      </c>
      <c r="I1716">
        <v>34</v>
      </c>
    </row>
    <row r="1717" spans="1:9" x14ac:dyDescent="0.25">
      <c r="A1717">
        <v>20</v>
      </c>
      <c r="B1717" t="s">
        <v>162</v>
      </c>
      <c r="C1717" t="s">
        <v>29</v>
      </c>
      <c r="D1717">
        <v>10</v>
      </c>
      <c r="E1717">
        <v>12</v>
      </c>
      <c r="F1717">
        <v>20</v>
      </c>
      <c r="G1717">
        <v>55</v>
      </c>
      <c r="H1717">
        <v>78</v>
      </c>
      <c r="I1717">
        <v>32</v>
      </c>
    </row>
    <row r="1718" spans="1:9" x14ac:dyDescent="0.25">
      <c r="A1718">
        <v>21</v>
      </c>
      <c r="B1718" t="s">
        <v>162</v>
      </c>
      <c r="C1718" t="s">
        <v>93</v>
      </c>
      <c r="D1718">
        <v>9</v>
      </c>
      <c r="E1718">
        <v>12</v>
      </c>
      <c r="F1718">
        <v>21</v>
      </c>
      <c r="G1718">
        <v>53</v>
      </c>
      <c r="H1718">
        <v>69</v>
      </c>
      <c r="I1718">
        <v>30</v>
      </c>
    </row>
    <row r="1719" spans="1:9" x14ac:dyDescent="0.25">
      <c r="A1719">
        <v>0</v>
      </c>
      <c r="B1719" t="s">
        <v>163</v>
      </c>
      <c r="C1719" t="s">
        <v>61</v>
      </c>
      <c r="D1719">
        <v>25</v>
      </c>
      <c r="E1719">
        <v>6</v>
      </c>
      <c r="F1719">
        <v>11</v>
      </c>
      <c r="G1719">
        <v>109</v>
      </c>
      <c r="H1719">
        <v>74</v>
      </c>
      <c r="I1719">
        <v>56</v>
      </c>
    </row>
    <row r="1720" spans="1:9" x14ac:dyDescent="0.25">
      <c r="A1720">
        <v>1</v>
      </c>
      <c r="B1720" t="s">
        <v>163</v>
      </c>
      <c r="C1720" t="s">
        <v>79</v>
      </c>
      <c r="D1720">
        <v>18</v>
      </c>
      <c r="E1720">
        <v>12</v>
      </c>
      <c r="F1720">
        <v>12</v>
      </c>
      <c r="G1720">
        <v>61</v>
      </c>
      <c r="H1720">
        <v>52</v>
      </c>
      <c r="I1720">
        <v>48</v>
      </c>
    </row>
    <row r="1721" spans="1:9" x14ac:dyDescent="0.25">
      <c r="A1721">
        <v>2</v>
      </c>
      <c r="B1721" t="s">
        <v>163</v>
      </c>
      <c r="C1721" t="s">
        <v>54</v>
      </c>
      <c r="D1721">
        <v>18</v>
      </c>
      <c r="E1721">
        <v>12</v>
      </c>
      <c r="F1721">
        <v>12</v>
      </c>
      <c r="G1721">
        <v>59</v>
      </c>
      <c r="H1721">
        <v>56</v>
      </c>
      <c r="I1721">
        <v>48</v>
      </c>
    </row>
    <row r="1722" spans="1:9" x14ac:dyDescent="0.25">
      <c r="A1722">
        <v>3</v>
      </c>
      <c r="B1722" t="s">
        <v>163</v>
      </c>
      <c r="C1722" t="s">
        <v>57</v>
      </c>
      <c r="D1722">
        <v>20</v>
      </c>
      <c r="E1722">
        <v>7</v>
      </c>
      <c r="F1722">
        <v>15</v>
      </c>
      <c r="G1722">
        <v>57</v>
      </c>
      <c r="H1722">
        <v>57</v>
      </c>
      <c r="I1722">
        <v>47</v>
      </c>
    </row>
    <row r="1723" spans="1:9" x14ac:dyDescent="0.25">
      <c r="A1723">
        <v>4</v>
      </c>
      <c r="B1723" t="s">
        <v>163</v>
      </c>
      <c r="C1723" t="s">
        <v>37</v>
      </c>
      <c r="D1723">
        <v>17</v>
      </c>
      <c r="E1723">
        <v>12</v>
      </c>
      <c r="F1723">
        <v>13</v>
      </c>
      <c r="G1723">
        <v>81</v>
      </c>
      <c r="H1723">
        <v>60</v>
      </c>
      <c r="I1723">
        <v>46</v>
      </c>
    </row>
    <row r="1724" spans="1:9" x14ac:dyDescent="0.25">
      <c r="A1724">
        <v>5</v>
      </c>
      <c r="B1724" t="s">
        <v>163</v>
      </c>
      <c r="C1724" t="s">
        <v>23</v>
      </c>
      <c r="D1724">
        <v>15</v>
      </c>
      <c r="E1724">
        <v>15</v>
      </c>
      <c r="F1724">
        <v>12</v>
      </c>
      <c r="G1724">
        <v>78</v>
      </c>
      <c r="H1724">
        <v>48</v>
      </c>
      <c r="I1724">
        <v>45</v>
      </c>
    </row>
    <row r="1725" spans="1:9" x14ac:dyDescent="0.25">
      <c r="A1725">
        <v>6</v>
      </c>
      <c r="B1725" t="s">
        <v>163</v>
      </c>
      <c r="C1725" t="s">
        <v>143</v>
      </c>
      <c r="D1725">
        <v>18</v>
      </c>
      <c r="E1725">
        <v>8</v>
      </c>
      <c r="F1725">
        <v>16</v>
      </c>
      <c r="G1725">
        <v>67</v>
      </c>
      <c r="H1725">
        <v>64</v>
      </c>
      <c r="I1725">
        <v>44</v>
      </c>
    </row>
    <row r="1726" spans="1:9" x14ac:dyDescent="0.25">
      <c r="A1726">
        <v>7</v>
      </c>
      <c r="B1726" t="s">
        <v>163</v>
      </c>
      <c r="C1726" t="s">
        <v>27</v>
      </c>
      <c r="D1726">
        <v>15</v>
      </c>
      <c r="E1726">
        <v>13</v>
      </c>
      <c r="F1726">
        <v>14</v>
      </c>
      <c r="G1726">
        <v>65</v>
      </c>
      <c r="H1726">
        <v>72</v>
      </c>
      <c r="I1726">
        <v>43</v>
      </c>
    </row>
    <row r="1727" spans="1:9" x14ac:dyDescent="0.25">
      <c r="A1727">
        <v>8</v>
      </c>
      <c r="B1727" t="s">
        <v>163</v>
      </c>
      <c r="C1727" t="s">
        <v>22</v>
      </c>
      <c r="D1727">
        <v>17</v>
      </c>
      <c r="E1727">
        <v>8</v>
      </c>
      <c r="F1727">
        <v>17</v>
      </c>
      <c r="G1727">
        <v>68</v>
      </c>
      <c r="H1727">
        <v>60</v>
      </c>
      <c r="I1727">
        <v>42</v>
      </c>
    </row>
    <row r="1728" spans="1:9" x14ac:dyDescent="0.25">
      <c r="A1728">
        <v>9</v>
      </c>
      <c r="B1728" t="s">
        <v>163</v>
      </c>
      <c r="C1728" t="s">
        <v>76</v>
      </c>
      <c r="D1728">
        <v>17</v>
      </c>
      <c r="E1728">
        <v>8</v>
      </c>
      <c r="F1728">
        <v>17</v>
      </c>
      <c r="G1728">
        <v>54</v>
      </c>
      <c r="H1728">
        <v>67</v>
      </c>
      <c r="I1728">
        <v>42</v>
      </c>
    </row>
    <row r="1729" spans="1:9" x14ac:dyDescent="0.25">
      <c r="A1729">
        <v>10</v>
      </c>
      <c r="B1729" t="s">
        <v>163</v>
      </c>
      <c r="C1729" t="s">
        <v>44</v>
      </c>
      <c r="D1729">
        <v>15</v>
      </c>
      <c r="E1729">
        <v>11</v>
      </c>
      <c r="F1729">
        <v>16</v>
      </c>
      <c r="G1729">
        <v>66</v>
      </c>
      <c r="H1729">
        <v>64</v>
      </c>
      <c r="I1729">
        <v>41</v>
      </c>
    </row>
    <row r="1730" spans="1:9" x14ac:dyDescent="0.25">
      <c r="A1730">
        <v>11</v>
      </c>
      <c r="B1730" t="s">
        <v>163</v>
      </c>
      <c r="C1730" t="s">
        <v>160</v>
      </c>
      <c r="D1730">
        <v>15</v>
      </c>
      <c r="E1730">
        <v>11</v>
      </c>
      <c r="F1730">
        <v>16</v>
      </c>
      <c r="G1730">
        <v>61</v>
      </c>
      <c r="H1730">
        <v>63</v>
      </c>
      <c r="I1730">
        <v>41</v>
      </c>
    </row>
    <row r="1731" spans="1:9" x14ac:dyDescent="0.25">
      <c r="A1731">
        <v>12</v>
      </c>
      <c r="B1731" t="s">
        <v>163</v>
      </c>
      <c r="C1731" t="s">
        <v>70</v>
      </c>
      <c r="D1731">
        <v>14</v>
      </c>
      <c r="E1731">
        <v>13</v>
      </c>
      <c r="F1731">
        <v>15</v>
      </c>
      <c r="G1731">
        <v>67</v>
      </c>
      <c r="H1731">
        <v>76</v>
      </c>
      <c r="I1731">
        <v>41</v>
      </c>
    </row>
    <row r="1732" spans="1:9" x14ac:dyDescent="0.25">
      <c r="A1732">
        <v>13</v>
      </c>
      <c r="B1732" t="s">
        <v>163</v>
      </c>
      <c r="C1732" t="s">
        <v>60</v>
      </c>
      <c r="D1732">
        <v>15</v>
      </c>
      <c r="E1732">
        <v>10</v>
      </c>
      <c r="F1732">
        <v>17</v>
      </c>
      <c r="G1732">
        <v>84</v>
      </c>
      <c r="H1732">
        <v>70</v>
      </c>
      <c r="I1732">
        <v>40</v>
      </c>
    </row>
    <row r="1733" spans="1:9" x14ac:dyDescent="0.25">
      <c r="A1733">
        <v>14</v>
      </c>
      <c r="B1733" t="s">
        <v>163</v>
      </c>
      <c r="C1733" t="s">
        <v>35</v>
      </c>
      <c r="D1733">
        <v>15</v>
      </c>
      <c r="E1733">
        <v>10</v>
      </c>
      <c r="F1733">
        <v>17</v>
      </c>
      <c r="G1733">
        <v>77</v>
      </c>
      <c r="H1733">
        <v>76</v>
      </c>
      <c r="I1733">
        <v>40</v>
      </c>
    </row>
    <row r="1734" spans="1:9" x14ac:dyDescent="0.25">
      <c r="A1734">
        <v>15</v>
      </c>
      <c r="B1734" t="s">
        <v>163</v>
      </c>
      <c r="C1734" t="s">
        <v>36</v>
      </c>
      <c r="D1734">
        <v>13</v>
      </c>
      <c r="E1734">
        <v>13</v>
      </c>
      <c r="F1734">
        <v>16</v>
      </c>
      <c r="G1734">
        <v>89</v>
      </c>
      <c r="H1734">
        <v>89</v>
      </c>
      <c r="I1734">
        <v>39</v>
      </c>
    </row>
    <row r="1735" spans="1:9" x14ac:dyDescent="0.25">
      <c r="A1735">
        <v>16</v>
      </c>
      <c r="B1735" t="s">
        <v>163</v>
      </c>
      <c r="C1735" t="s">
        <v>157</v>
      </c>
      <c r="D1735">
        <v>17</v>
      </c>
      <c r="E1735">
        <v>5</v>
      </c>
      <c r="F1735">
        <v>20</v>
      </c>
      <c r="G1735">
        <v>65</v>
      </c>
      <c r="H1735">
        <v>73</v>
      </c>
      <c r="I1735">
        <v>39</v>
      </c>
    </row>
    <row r="1736" spans="1:9" x14ac:dyDescent="0.25">
      <c r="A1736">
        <v>17</v>
      </c>
      <c r="B1736" t="s">
        <v>163</v>
      </c>
      <c r="C1736" t="s">
        <v>50</v>
      </c>
      <c r="D1736">
        <v>16</v>
      </c>
      <c r="E1736">
        <v>6</v>
      </c>
      <c r="F1736">
        <v>20</v>
      </c>
      <c r="G1736">
        <v>89</v>
      </c>
      <c r="H1736">
        <v>88</v>
      </c>
      <c r="I1736">
        <v>38</v>
      </c>
    </row>
    <row r="1737" spans="1:9" x14ac:dyDescent="0.25">
      <c r="A1737">
        <v>18</v>
      </c>
      <c r="B1737" t="s">
        <v>163</v>
      </c>
      <c r="C1737" t="s">
        <v>24</v>
      </c>
      <c r="D1737">
        <v>13</v>
      </c>
      <c r="E1737">
        <v>12</v>
      </c>
      <c r="F1737">
        <v>17</v>
      </c>
      <c r="G1737">
        <v>60</v>
      </c>
      <c r="H1737">
        <v>64</v>
      </c>
      <c r="I1737">
        <v>38</v>
      </c>
    </row>
    <row r="1738" spans="1:9" x14ac:dyDescent="0.25">
      <c r="A1738">
        <v>19</v>
      </c>
      <c r="B1738" t="s">
        <v>163</v>
      </c>
      <c r="C1738" t="s">
        <v>93</v>
      </c>
      <c r="D1738">
        <v>13</v>
      </c>
      <c r="E1738">
        <v>12</v>
      </c>
      <c r="F1738">
        <v>17</v>
      </c>
      <c r="G1738">
        <v>63</v>
      </c>
      <c r="H1738">
        <v>77</v>
      </c>
      <c r="I1738">
        <v>38</v>
      </c>
    </row>
    <row r="1739" spans="1:9" x14ac:dyDescent="0.25">
      <c r="A1739">
        <v>20</v>
      </c>
      <c r="B1739" t="s">
        <v>163</v>
      </c>
      <c r="C1739" t="s">
        <v>25</v>
      </c>
      <c r="D1739">
        <v>13</v>
      </c>
      <c r="E1739">
        <v>9</v>
      </c>
      <c r="F1739">
        <v>20</v>
      </c>
      <c r="G1739">
        <v>81</v>
      </c>
      <c r="H1739">
        <v>110</v>
      </c>
      <c r="I1739">
        <v>35</v>
      </c>
    </row>
    <row r="1740" spans="1:9" x14ac:dyDescent="0.25">
      <c r="A1740">
        <v>21</v>
      </c>
      <c r="B1740" t="s">
        <v>163</v>
      </c>
      <c r="C1740" t="s">
        <v>71</v>
      </c>
      <c r="D1740">
        <v>12</v>
      </c>
      <c r="E1740">
        <v>9</v>
      </c>
      <c r="F1740">
        <v>21</v>
      </c>
      <c r="G1740">
        <v>55</v>
      </c>
      <c r="H1740">
        <v>96</v>
      </c>
      <c r="I1740">
        <v>33</v>
      </c>
    </row>
    <row r="1741" spans="1:9" x14ac:dyDescent="0.25">
      <c r="A1741">
        <v>0</v>
      </c>
      <c r="B1741" t="s">
        <v>164</v>
      </c>
      <c r="C1741" t="s">
        <v>23</v>
      </c>
      <c r="D1741">
        <v>23</v>
      </c>
      <c r="E1741">
        <v>12</v>
      </c>
      <c r="F1741">
        <v>7</v>
      </c>
      <c r="G1741">
        <v>115</v>
      </c>
      <c r="H1741">
        <v>46</v>
      </c>
      <c r="I1741">
        <v>58</v>
      </c>
    </row>
    <row r="1742" spans="1:9" x14ac:dyDescent="0.25">
      <c r="A1742">
        <v>1</v>
      </c>
      <c r="B1742" t="s">
        <v>164</v>
      </c>
      <c r="C1742" t="s">
        <v>61</v>
      </c>
      <c r="D1742">
        <v>19</v>
      </c>
      <c r="E1742">
        <v>16</v>
      </c>
      <c r="F1742">
        <v>7</v>
      </c>
      <c r="G1742">
        <v>90</v>
      </c>
      <c r="H1742">
        <v>51</v>
      </c>
      <c r="I1742">
        <v>54</v>
      </c>
    </row>
    <row r="1743" spans="1:9" x14ac:dyDescent="0.25">
      <c r="A1743">
        <v>2</v>
      </c>
      <c r="B1743" t="s">
        <v>164</v>
      </c>
      <c r="C1743" t="s">
        <v>93</v>
      </c>
      <c r="D1743">
        <v>18</v>
      </c>
      <c r="E1743">
        <v>13</v>
      </c>
      <c r="F1743">
        <v>11</v>
      </c>
      <c r="G1743">
        <v>70</v>
      </c>
      <c r="H1743">
        <v>64</v>
      </c>
      <c r="I1743">
        <v>49</v>
      </c>
    </row>
    <row r="1744" spans="1:9" x14ac:dyDescent="0.25">
      <c r="A1744">
        <v>3</v>
      </c>
      <c r="B1744" t="s">
        <v>164</v>
      </c>
      <c r="C1744" t="s">
        <v>22</v>
      </c>
      <c r="D1744">
        <v>20</v>
      </c>
      <c r="E1744">
        <v>8</v>
      </c>
      <c r="F1744">
        <v>14</v>
      </c>
      <c r="G1744">
        <v>82</v>
      </c>
      <c r="H1744">
        <v>67</v>
      </c>
      <c r="I1744">
        <v>48</v>
      </c>
    </row>
    <row r="1745" spans="1:9" x14ac:dyDescent="0.25">
      <c r="A1745">
        <v>4</v>
      </c>
      <c r="B1745" t="s">
        <v>164</v>
      </c>
      <c r="C1745" t="s">
        <v>157</v>
      </c>
      <c r="D1745">
        <v>17</v>
      </c>
      <c r="E1745">
        <v>11</v>
      </c>
      <c r="F1745">
        <v>14</v>
      </c>
      <c r="G1745">
        <v>78</v>
      </c>
      <c r="H1745">
        <v>60</v>
      </c>
      <c r="I1745">
        <v>45</v>
      </c>
    </row>
    <row r="1746" spans="1:9" x14ac:dyDescent="0.25">
      <c r="A1746">
        <v>5</v>
      </c>
      <c r="B1746" t="s">
        <v>164</v>
      </c>
      <c r="C1746" t="s">
        <v>79</v>
      </c>
      <c r="D1746">
        <v>18</v>
      </c>
      <c r="E1746">
        <v>9</v>
      </c>
      <c r="F1746">
        <v>15</v>
      </c>
      <c r="G1746">
        <v>81</v>
      </c>
      <c r="H1746">
        <v>66</v>
      </c>
      <c r="I1746">
        <v>45</v>
      </c>
    </row>
    <row r="1747" spans="1:9" x14ac:dyDescent="0.25">
      <c r="A1747">
        <v>6</v>
      </c>
      <c r="B1747" t="s">
        <v>164</v>
      </c>
      <c r="C1747" t="s">
        <v>24</v>
      </c>
      <c r="D1747">
        <v>19</v>
      </c>
      <c r="E1747">
        <v>7</v>
      </c>
      <c r="F1747">
        <v>16</v>
      </c>
      <c r="G1747">
        <v>85</v>
      </c>
      <c r="H1747">
        <v>88</v>
      </c>
      <c r="I1747">
        <v>45</v>
      </c>
    </row>
    <row r="1748" spans="1:9" x14ac:dyDescent="0.25">
      <c r="A1748">
        <v>7</v>
      </c>
      <c r="B1748" t="s">
        <v>164</v>
      </c>
      <c r="C1748" t="s">
        <v>36</v>
      </c>
      <c r="D1748">
        <v>16</v>
      </c>
      <c r="E1748">
        <v>12</v>
      </c>
      <c r="F1748">
        <v>14</v>
      </c>
      <c r="G1748">
        <v>89</v>
      </c>
      <c r="H1748">
        <v>88</v>
      </c>
      <c r="I1748">
        <v>44</v>
      </c>
    </row>
    <row r="1749" spans="1:9" x14ac:dyDescent="0.25">
      <c r="A1749">
        <v>8</v>
      </c>
      <c r="B1749" t="s">
        <v>164</v>
      </c>
      <c r="C1749" t="s">
        <v>50</v>
      </c>
      <c r="D1749">
        <v>17</v>
      </c>
      <c r="E1749">
        <v>10</v>
      </c>
      <c r="F1749">
        <v>15</v>
      </c>
      <c r="G1749">
        <v>83</v>
      </c>
      <c r="H1749">
        <v>83</v>
      </c>
      <c r="I1749">
        <v>44</v>
      </c>
    </row>
    <row r="1750" spans="1:9" x14ac:dyDescent="0.25">
      <c r="A1750">
        <v>9</v>
      </c>
      <c r="B1750" t="s">
        <v>164</v>
      </c>
      <c r="C1750" t="s">
        <v>57</v>
      </c>
      <c r="D1750">
        <v>18</v>
      </c>
      <c r="E1750">
        <v>6</v>
      </c>
      <c r="F1750">
        <v>18</v>
      </c>
      <c r="G1750">
        <v>71</v>
      </c>
      <c r="H1750">
        <v>70</v>
      </c>
      <c r="I1750">
        <v>42</v>
      </c>
    </row>
    <row r="1751" spans="1:9" x14ac:dyDescent="0.25">
      <c r="A1751">
        <v>10</v>
      </c>
      <c r="B1751" t="s">
        <v>164</v>
      </c>
      <c r="C1751" t="s">
        <v>143</v>
      </c>
      <c r="D1751">
        <v>15</v>
      </c>
      <c r="E1751">
        <v>12</v>
      </c>
      <c r="F1751">
        <v>15</v>
      </c>
      <c r="G1751">
        <v>62</v>
      </c>
      <c r="H1751">
        <v>67</v>
      </c>
      <c r="I1751">
        <v>42</v>
      </c>
    </row>
    <row r="1752" spans="1:9" x14ac:dyDescent="0.25">
      <c r="A1752">
        <v>11</v>
      </c>
      <c r="B1752" t="s">
        <v>164</v>
      </c>
      <c r="C1752" t="s">
        <v>27</v>
      </c>
      <c r="D1752">
        <v>16</v>
      </c>
      <c r="E1752">
        <v>9</v>
      </c>
      <c r="F1752">
        <v>17</v>
      </c>
      <c r="G1752">
        <v>73</v>
      </c>
      <c r="H1752">
        <v>82</v>
      </c>
      <c r="I1752">
        <v>41</v>
      </c>
    </row>
    <row r="1753" spans="1:9" x14ac:dyDescent="0.25">
      <c r="A1753">
        <v>12</v>
      </c>
      <c r="B1753" t="s">
        <v>164</v>
      </c>
      <c r="C1753" t="s">
        <v>25</v>
      </c>
      <c r="D1753">
        <v>14</v>
      </c>
      <c r="E1753">
        <v>13</v>
      </c>
      <c r="F1753">
        <v>15</v>
      </c>
      <c r="G1753">
        <v>74</v>
      </c>
      <c r="H1753">
        <v>88</v>
      </c>
      <c r="I1753">
        <v>41</v>
      </c>
    </row>
    <row r="1754" spans="1:9" x14ac:dyDescent="0.25">
      <c r="A1754">
        <v>13</v>
      </c>
      <c r="B1754" t="s">
        <v>164</v>
      </c>
      <c r="C1754" t="s">
        <v>76</v>
      </c>
      <c r="D1754">
        <v>15</v>
      </c>
      <c r="E1754">
        <v>10</v>
      </c>
      <c r="F1754">
        <v>17</v>
      </c>
      <c r="G1754">
        <v>71</v>
      </c>
      <c r="H1754">
        <v>72</v>
      </c>
      <c r="I1754">
        <v>40</v>
      </c>
    </row>
    <row r="1755" spans="1:9" x14ac:dyDescent="0.25">
      <c r="A1755">
        <v>14</v>
      </c>
      <c r="B1755" t="s">
        <v>164</v>
      </c>
      <c r="C1755" t="s">
        <v>71</v>
      </c>
      <c r="D1755">
        <v>14</v>
      </c>
      <c r="E1755">
        <v>11</v>
      </c>
      <c r="F1755">
        <v>17</v>
      </c>
      <c r="G1755">
        <v>66</v>
      </c>
      <c r="H1755">
        <v>78</v>
      </c>
      <c r="I1755">
        <v>39</v>
      </c>
    </row>
    <row r="1756" spans="1:9" x14ac:dyDescent="0.25">
      <c r="A1756">
        <v>15</v>
      </c>
      <c r="B1756" t="s">
        <v>164</v>
      </c>
      <c r="C1756" t="s">
        <v>54</v>
      </c>
      <c r="D1756">
        <v>14</v>
      </c>
      <c r="E1756">
        <v>10</v>
      </c>
      <c r="F1756">
        <v>18</v>
      </c>
      <c r="G1756">
        <v>76</v>
      </c>
      <c r="H1756">
        <v>71</v>
      </c>
      <c r="I1756">
        <v>38</v>
      </c>
    </row>
    <row r="1757" spans="1:9" x14ac:dyDescent="0.25">
      <c r="A1757">
        <v>16</v>
      </c>
      <c r="B1757" t="s">
        <v>164</v>
      </c>
      <c r="C1757" t="s">
        <v>35</v>
      </c>
      <c r="D1757">
        <v>15</v>
      </c>
      <c r="E1757">
        <v>8</v>
      </c>
      <c r="F1757">
        <v>19</v>
      </c>
      <c r="G1757">
        <v>88</v>
      </c>
      <c r="H1757">
        <v>94</v>
      </c>
      <c r="I1757">
        <v>38</v>
      </c>
    </row>
    <row r="1758" spans="1:9" x14ac:dyDescent="0.25">
      <c r="A1758">
        <v>17</v>
      </c>
      <c r="B1758" t="s">
        <v>164</v>
      </c>
      <c r="C1758" t="s">
        <v>44</v>
      </c>
      <c r="D1758">
        <v>13</v>
      </c>
      <c r="E1758">
        <v>12</v>
      </c>
      <c r="F1758">
        <v>17</v>
      </c>
      <c r="G1758">
        <v>75</v>
      </c>
      <c r="H1758">
        <v>92</v>
      </c>
      <c r="I1758">
        <v>38</v>
      </c>
    </row>
    <row r="1759" spans="1:9" x14ac:dyDescent="0.25">
      <c r="A1759">
        <v>18</v>
      </c>
      <c r="B1759" t="s">
        <v>164</v>
      </c>
      <c r="C1759" t="s">
        <v>160</v>
      </c>
      <c r="D1759">
        <v>13</v>
      </c>
      <c r="E1759">
        <v>10</v>
      </c>
      <c r="F1759">
        <v>19</v>
      </c>
      <c r="G1759">
        <v>63</v>
      </c>
      <c r="H1759">
        <v>81</v>
      </c>
      <c r="I1759">
        <v>36</v>
      </c>
    </row>
    <row r="1760" spans="1:9" x14ac:dyDescent="0.25">
      <c r="A1760">
        <v>19</v>
      </c>
      <c r="B1760" t="s">
        <v>164</v>
      </c>
      <c r="C1760" t="s">
        <v>60</v>
      </c>
      <c r="D1760">
        <v>10</v>
      </c>
      <c r="E1760">
        <v>14</v>
      </c>
      <c r="F1760">
        <v>18</v>
      </c>
      <c r="G1760">
        <v>70</v>
      </c>
      <c r="H1760">
        <v>90</v>
      </c>
      <c r="I1760">
        <v>34</v>
      </c>
    </row>
    <row r="1761" spans="1:9" x14ac:dyDescent="0.25">
      <c r="A1761">
        <v>20</v>
      </c>
      <c r="B1761" t="s">
        <v>164</v>
      </c>
      <c r="C1761" t="s">
        <v>43</v>
      </c>
      <c r="D1761">
        <v>12</v>
      </c>
      <c r="E1761">
        <v>9</v>
      </c>
      <c r="F1761">
        <v>21</v>
      </c>
      <c r="G1761">
        <v>61</v>
      </c>
      <c r="H1761">
        <v>86</v>
      </c>
      <c r="I1761">
        <v>33</v>
      </c>
    </row>
    <row r="1762" spans="1:9" x14ac:dyDescent="0.25">
      <c r="A1762">
        <v>21</v>
      </c>
      <c r="B1762" t="s">
        <v>164</v>
      </c>
      <c r="C1762" t="s">
        <v>26</v>
      </c>
      <c r="D1762">
        <v>10</v>
      </c>
      <c r="E1762">
        <v>10</v>
      </c>
      <c r="F1762">
        <v>22</v>
      </c>
      <c r="G1762">
        <v>54</v>
      </c>
      <c r="H1762">
        <v>93</v>
      </c>
      <c r="I1762">
        <v>30</v>
      </c>
    </row>
    <row r="1763" spans="1:9" x14ac:dyDescent="0.25">
      <c r="A1763">
        <v>0</v>
      </c>
      <c r="B1763" t="s">
        <v>165</v>
      </c>
      <c r="C1763" t="s">
        <v>23</v>
      </c>
      <c r="D1763">
        <v>25</v>
      </c>
      <c r="E1763">
        <v>9</v>
      </c>
      <c r="F1763">
        <v>8</v>
      </c>
      <c r="G1763">
        <v>75</v>
      </c>
      <c r="H1763">
        <v>47</v>
      </c>
      <c r="I1763">
        <v>59</v>
      </c>
    </row>
    <row r="1764" spans="1:9" x14ac:dyDescent="0.25">
      <c r="A1764">
        <v>1</v>
      </c>
      <c r="B1764" t="s">
        <v>165</v>
      </c>
      <c r="C1764" t="s">
        <v>54</v>
      </c>
      <c r="D1764">
        <v>23</v>
      </c>
      <c r="E1764">
        <v>10</v>
      </c>
      <c r="F1764">
        <v>9</v>
      </c>
      <c r="G1764">
        <v>90</v>
      </c>
      <c r="H1764">
        <v>61</v>
      </c>
      <c r="I1764">
        <v>56</v>
      </c>
    </row>
    <row r="1765" spans="1:9" x14ac:dyDescent="0.25">
      <c r="A1765">
        <v>2</v>
      </c>
      <c r="B1765" t="s">
        <v>165</v>
      </c>
      <c r="C1765" t="s">
        <v>26</v>
      </c>
      <c r="D1765">
        <v>21</v>
      </c>
      <c r="E1765">
        <v>7</v>
      </c>
      <c r="F1765">
        <v>14</v>
      </c>
      <c r="G1765">
        <v>79</v>
      </c>
      <c r="H1765">
        <v>56</v>
      </c>
      <c r="I1765">
        <v>49</v>
      </c>
    </row>
    <row r="1766" spans="1:9" x14ac:dyDescent="0.25">
      <c r="A1766">
        <v>3</v>
      </c>
      <c r="B1766" t="s">
        <v>165</v>
      </c>
      <c r="C1766" t="s">
        <v>79</v>
      </c>
      <c r="D1766">
        <v>17</v>
      </c>
      <c r="E1766">
        <v>11</v>
      </c>
      <c r="F1766">
        <v>14</v>
      </c>
      <c r="G1766">
        <v>68</v>
      </c>
      <c r="H1766">
        <v>54</v>
      </c>
      <c r="I1766">
        <v>45</v>
      </c>
    </row>
    <row r="1767" spans="1:9" x14ac:dyDescent="0.25">
      <c r="A1767">
        <v>4</v>
      </c>
      <c r="B1767" t="s">
        <v>165</v>
      </c>
      <c r="C1767" t="s">
        <v>22</v>
      </c>
      <c r="D1767">
        <v>17</v>
      </c>
      <c r="E1767">
        <v>11</v>
      </c>
      <c r="F1767">
        <v>14</v>
      </c>
      <c r="G1767">
        <v>65</v>
      </c>
      <c r="H1767">
        <v>72</v>
      </c>
      <c r="I1767">
        <v>45</v>
      </c>
    </row>
    <row r="1768" spans="1:9" x14ac:dyDescent="0.25">
      <c r="A1768">
        <v>5</v>
      </c>
      <c r="B1768" t="s">
        <v>165</v>
      </c>
      <c r="C1768" t="s">
        <v>61</v>
      </c>
      <c r="D1768">
        <v>16</v>
      </c>
      <c r="E1768">
        <v>12</v>
      </c>
      <c r="F1768">
        <v>14</v>
      </c>
      <c r="G1768">
        <v>81</v>
      </c>
      <c r="H1768">
        <v>56</v>
      </c>
      <c r="I1768">
        <v>44</v>
      </c>
    </row>
    <row r="1769" spans="1:9" x14ac:dyDescent="0.25">
      <c r="A1769">
        <v>6</v>
      </c>
      <c r="B1769" t="s">
        <v>165</v>
      </c>
      <c r="C1769" t="s">
        <v>50</v>
      </c>
      <c r="D1769">
        <v>17</v>
      </c>
      <c r="E1769">
        <v>10</v>
      </c>
      <c r="F1769">
        <v>15</v>
      </c>
      <c r="G1769">
        <v>78</v>
      </c>
      <c r="H1769">
        <v>70</v>
      </c>
      <c r="I1769">
        <v>44</v>
      </c>
    </row>
    <row r="1770" spans="1:9" x14ac:dyDescent="0.25">
      <c r="A1770">
        <v>7</v>
      </c>
      <c r="B1770" t="s">
        <v>165</v>
      </c>
      <c r="C1770" t="s">
        <v>71</v>
      </c>
      <c r="D1770">
        <v>18</v>
      </c>
      <c r="E1770">
        <v>7</v>
      </c>
      <c r="F1770">
        <v>17</v>
      </c>
      <c r="G1770">
        <v>74</v>
      </c>
      <c r="H1770">
        <v>81</v>
      </c>
      <c r="I1770">
        <v>43</v>
      </c>
    </row>
    <row r="1771" spans="1:9" x14ac:dyDescent="0.25">
      <c r="A1771">
        <v>8</v>
      </c>
      <c r="B1771" t="s">
        <v>165</v>
      </c>
      <c r="C1771" t="s">
        <v>44</v>
      </c>
      <c r="D1771">
        <v>17</v>
      </c>
      <c r="E1771">
        <v>8</v>
      </c>
      <c r="F1771">
        <v>17</v>
      </c>
      <c r="G1771">
        <v>75</v>
      </c>
      <c r="H1771">
        <v>66</v>
      </c>
      <c r="I1771">
        <v>42</v>
      </c>
    </row>
    <row r="1772" spans="1:9" x14ac:dyDescent="0.25">
      <c r="A1772">
        <v>9</v>
      </c>
      <c r="B1772" t="s">
        <v>165</v>
      </c>
      <c r="C1772" t="s">
        <v>76</v>
      </c>
      <c r="D1772">
        <v>15</v>
      </c>
      <c r="E1772">
        <v>12</v>
      </c>
      <c r="F1772">
        <v>15</v>
      </c>
      <c r="G1772">
        <v>52</v>
      </c>
      <c r="H1772">
        <v>55</v>
      </c>
      <c r="I1772">
        <v>42</v>
      </c>
    </row>
    <row r="1773" spans="1:9" x14ac:dyDescent="0.25">
      <c r="A1773">
        <v>10</v>
      </c>
      <c r="B1773" t="s">
        <v>165</v>
      </c>
      <c r="C1773" t="s">
        <v>93</v>
      </c>
      <c r="D1773">
        <v>16</v>
      </c>
      <c r="E1773">
        <v>9</v>
      </c>
      <c r="F1773">
        <v>17</v>
      </c>
      <c r="G1773">
        <v>62</v>
      </c>
      <c r="H1773">
        <v>67</v>
      </c>
      <c r="I1773">
        <v>41</v>
      </c>
    </row>
    <row r="1774" spans="1:9" x14ac:dyDescent="0.25">
      <c r="A1774">
        <v>11</v>
      </c>
      <c r="B1774" t="s">
        <v>165</v>
      </c>
      <c r="C1774" t="s">
        <v>57</v>
      </c>
      <c r="D1774">
        <v>15</v>
      </c>
      <c r="E1774">
        <v>11</v>
      </c>
      <c r="F1774">
        <v>16</v>
      </c>
      <c r="G1774">
        <v>58</v>
      </c>
      <c r="H1774">
        <v>71</v>
      </c>
      <c r="I1774">
        <v>41</v>
      </c>
    </row>
    <row r="1775" spans="1:9" x14ac:dyDescent="0.25">
      <c r="A1775">
        <v>12</v>
      </c>
      <c r="B1775" t="s">
        <v>165</v>
      </c>
      <c r="C1775" t="s">
        <v>25</v>
      </c>
      <c r="D1775">
        <v>14</v>
      </c>
      <c r="E1775">
        <v>12</v>
      </c>
      <c r="F1775">
        <v>16</v>
      </c>
      <c r="G1775">
        <v>78</v>
      </c>
      <c r="H1775">
        <v>75</v>
      </c>
      <c r="I1775">
        <v>40</v>
      </c>
    </row>
    <row r="1776" spans="1:9" x14ac:dyDescent="0.25">
      <c r="A1776">
        <v>13</v>
      </c>
      <c r="B1776" t="s">
        <v>165</v>
      </c>
      <c r="C1776" t="s">
        <v>36</v>
      </c>
      <c r="D1776">
        <v>12</v>
      </c>
      <c r="E1776">
        <v>16</v>
      </c>
      <c r="F1776">
        <v>14</v>
      </c>
      <c r="G1776">
        <v>62</v>
      </c>
      <c r="H1776">
        <v>63</v>
      </c>
      <c r="I1776">
        <v>40</v>
      </c>
    </row>
    <row r="1777" spans="1:9" x14ac:dyDescent="0.25">
      <c r="A1777">
        <v>14</v>
      </c>
      <c r="B1777" t="s">
        <v>165</v>
      </c>
      <c r="C1777" t="s">
        <v>35</v>
      </c>
      <c r="D1777">
        <v>14</v>
      </c>
      <c r="E1777">
        <v>12</v>
      </c>
      <c r="F1777">
        <v>16</v>
      </c>
      <c r="G1777">
        <v>74</v>
      </c>
      <c r="H1777">
        <v>86</v>
      </c>
      <c r="I1777">
        <v>40</v>
      </c>
    </row>
    <row r="1778" spans="1:9" x14ac:dyDescent="0.25">
      <c r="A1778">
        <v>15</v>
      </c>
      <c r="B1778" t="s">
        <v>165</v>
      </c>
      <c r="C1778" t="s">
        <v>60</v>
      </c>
      <c r="D1778">
        <v>16</v>
      </c>
      <c r="E1778">
        <v>7</v>
      </c>
      <c r="F1778">
        <v>19</v>
      </c>
      <c r="G1778">
        <v>68</v>
      </c>
      <c r="H1778">
        <v>80</v>
      </c>
      <c r="I1778">
        <v>39</v>
      </c>
    </row>
    <row r="1779" spans="1:9" x14ac:dyDescent="0.25">
      <c r="A1779">
        <v>16</v>
      </c>
      <c r="B1779" t="s">
        <v>165</v>
      </c>
      <c r="C1779" t="s">
        <v>43</v>
      </c>
      <c r="D1779">
        <v>14</v>
      </c>
      <c r="E1779">
        <v>11</v>
      </c>
      <c r="F1779">
        <v>17</v>
      </c>
      <c r="G1779">
        <v>59</v>
      </c>
      <c r="H1779">
        <v>74</v>
      </c>
      <c r="I1779">
        <v>39</v>
      </c>
    </row>
    <row r="1780" spans="1:9" x14ac:dyDescent="0.25">
      <c r="A1780">
        <v>17</v>
      </c>
      <c r="B1780" t="s">
        <v>165</v>
      </c>
      <c r="C1780" t="s">
        <v>24</v>
      </c>
      <c r="D1780">
        <v>14</v>
      </c>
      <c r="E1780">
        <v>10</v>
      </c>
      <c r="F1780">
        <v>18</v>
      </c>
      <c r="G1780">
        <v>79</v>
      </c>
      <c r="H1780">
        <v>87</v>
      </c>
      <c r="I1780">
        <v>38</v>
      </c>
    </row>
    <row r="1781" spans="1:9" x14ac:dyDescent="0.25">
      <c r="A1781">
        <v>18</v>
      </c>
      <c r="B1781" t="s">
        <v>165</v>
      </c>
      <c r="C1781" t="s">
        <v>27</v>
      </c>
      <c r="D1781">
        <v>14</v>
      </c>
      <c r="E1781">
        <v>8</v>
      </c>
      <c r="F1781">
        <v>20</v>
      </c>
      <c r="G1781">
        <v>67</v>
      </c>
      <c r="H1781">
        <v>69</v>
      </c>
      <c r="I1781">
        <v>36</v>
      </c>
    </row>
    <row r="1782" spans="1:9" x14ac:dyDescent="0.25">
      <c r="A1782">
        <v>19</v>
      </c>
      <c r="B1782" t="s">
        <v>165</v>
      </c>
      <c r="C1782" t="s">
        <v>160</v>
      </c>
      <c r="D1782">
        <v>12</v>
      </c>
      <c r="E1782">
        <v>12</v>
      </c>
      <c r="F1782">
        <v>18</v>
      </c>
      <c r="G1782">
        <v>54</v>
      </c>
      <c r="H1782">
        <v>56</v>
      </c>
      <c r="I1782">
        <v>36</v>
      </c>
    </row>
    <row r="1783" spans="1:9" x14ac:dyDescent="0.25">
      <c r="A1783">
        <v>20</v>
      </c>
      <c r="B1783" t="s">
        <v>165</v>
      </c>
      <c r="C1783" t="s">
        <v>28</v>
      </c>
      <c r="D1783">
        <v>10</v>
      </c>
      <c r="E1783">
        <v>14</v>
      </c>
      <c r="F1783">
        <v>18</v>
      </c>
      <c r="G1783">
        <v>68</v>
      </c>
      <c r="H1783">
        <v>77</v>
      </c>
      <c r="I1783">
        <v>34</v>
      </c>
    </row>
    <row r="1784" spans="1:9" x14ac:dyDescent="0.25">
      <c r="A1784">
        <v>21</v>
      </c>
      <c r="B1784" t="s">
        <v>165</v>
      </c>
      <c r="C1784" t="s">
        <v>41</v>
      </c>
      <c r="D1784">
        <v>12</v>
      </c>
      <c r="E1784">
        <v>7</v>
      </c>
      <c r="F1784">
        <v>23</v>
      </c>
      <c r="G1784">
        <v>58</v>
      </c>
      <c r="H1784">
        <v>101</v>
      </c>
      <c r="I1784">
        <v>31</v>
      </c>
    </row>
    <row r="1785" spans="1:9" x14ac:dyDescent="0.25">
      <c r="A1785">
        <v>0</v>
      </c>
      <c r="B1785" t="s">
        <v>166</v>
      </c>
      <c r="C1785" t="s">
        <v>23</v>
      </c>
      <c r="D1785">
        <v>25</v>
      </c>
      <c r="E1785">
        <v>8</v>
      </c>
      <c r="F1785">
        <v>9</v>
      </c>
      <c r="G1785">
        <v>118</v>
      </c>
      <c r="H1785">
        <v>61</v>
      </c>
      <c r="I1785">
        <v>58</v>
      </c>
    </row>
    <row r="1786" spans="1:9" x14ac:dyDescent="0.25">
      <c r="A1786">
        <v>1</v>
      </c>
      <c r="B1786" t="s">
        <v>166</v>
      </c>
      <c r="C1786" t="s">
        <v>25</v>
      </c>
      <c r="D1786">
        <v>23</v>
      </c>
      <c r="E1786">
        <v>8</v>
      </c>
      <c r="F1786">
        <v>11</v>
      </c>
      <c r="G1786">
        <v>92</v>
      </c>
      <c r="H1786">
        <v>67</v>
      </c>
      <c r="I1786">
        <v>54</v>
      </c>
    </row>
    <row r="1787" spans="1:9" x14ac:dyDescent="0.25">
      <c r="A1787">
        <v>2</v>
      </c>
      <c r="B1787" t="s">
        <v>166</v>
      </c>
      <c r="C1787" t="s">
        <v>93</v>
      </c>
      <c r="D1787">
        <v>21</v>
      </c>
      <c r="E1787">
        <v>9</v>
      </c>
      <c r="F1787">
        <v>12</v>
      </c>
      <c r="G1787">
        <v>80</v>
      </c>
      <c r="H1787">
        <v>68</v>
      </c>
      <c r="I1787">
        <v>51</v>
      </c>
    </row>
    <row r="1788" spans="1:9" x14ac:dyDescent="0.25">
      <c r="A1788">
        <v>3</v>
      </c>
      <c r="B1788" t="s">
        <v>166</v>
      </c>
      <c r="C1788" t="s">
        <v>50</v>
      </c>
      <c r="D1788">
        <v>20</v>
      </c>
      <c r="E1788">
        <v>9</v>
      </c>
      <c r="F1788">
        <v>13</v>
      </c>
      <c r="G1788">
        <v>83</v>
      </c>
      <c r="H1788">
        <v>70</v>
      </c>
      <c r="I1788">
        <v>49</v>
      </c>
    </row>
    <row r="1789" spans="1:9" x14ac:dyDescent="0.25">
      <c r="A1789">
        <v>4</v>
      </c>
      <c r="B1789" t="s">
        <v>166</v>
      </c>
      <c r="C1789" t="s">
        <v>28</v>
      </c>
      <c r="D1789">
        <v>22</v>
      </c>
      <c r="E1789">
        <v>5</v>
      </c>
      <c r="F1789">
        <v>15</v>
      </c>
      <c r="G1789">
        <v>71</v>
      </c>
      <c r="H1789">
        <v>63</v>
      </c>
      <c r="I1789">
        <v>49</v>
      </c>
    </row>
    <row r="1790" spans="1:9" x14ac:dyDescent="0.25">
      <c r="A1790">
        <v>5</v>
      </c>
      <c r="B1790" t="s">
        <v>166</v>
      </c>
      <c r="C1790" t="s">
        <v>54</v>
      </c>
      <c r="D1790">
        <v>18</v>
      </c>
      <c r="E1790">
        <v>11</v>
      </c>
      <c r="F1790">
        <v>13</v>
      </c>
      <c r="G1790">
        <v>66</v>
      </c>
      <c r="H1790">
        <v>53</v>
      </c>
      <c r="I1790">
        <v>47</v>
      </c>
    </row>
    <row r="1791" spans="1:9" x14ac:dyDescent="0.25">
      <c r="A1791">
        <v>6</v>
      </c>
      <c r="B1791" t="s">
        <v>166</v>
      </c>
      <c r="C1791" t="s">
        <v>79</v>
      </c>
      <c r="D1791">
        <v>15</v>
      </c>
      <c r="E1791">
        <v>14</v>
      </c>
      <c r="F1791">
        <v>13</v>
      </c>
      <c r="G1791">
        <v>76</v>
      </c>
      <c r="H1791">
        <v>69</v>
      </c>
      <c r="I1791">
        <v>44</v>
      </c>
    </row>
    <row r="1792" spans="1:9" x14ac:dyDescent="0.25">
      <c r="A1792">
        <v>7</v>
      </c>
      <c r="B1792" t="s">
        <v>166</v>
      </c>
      <c r="C1792" t="s">
        <v>44</v>
      </c>
      <c r="D1792">
        <v>15</v>
      </c>
      <c r="E1792">
        <v>14</v>
      </c>
      <c r="F1792">
        <v>13</v>
      </c>
      <c r="G1792">
        <v>59</v>
      </c>
      <c r="H1792">
        <v>62</v>
      </c>
      <c r="I1792">
        <v>44</v>
      </c>
    </row>
    <row r="1793" spans="1:9" x14ac:dyDescent="0.25">
      <c r="A1793">
        <v>8</v>
      </c>
      <c r="B1793" t="s">
        <v>166</v>
      </c>
      <c r="C1793" t="s">
        <v>76</v>
      </c>
      <c r="D1793">
        <v>18</v>
      </c>
      <c r="E1793">
        <v>7</v>
      </c>
      <c r="F1793">
        <v>17</v>
      </c>
      <c r="G1793">
        <v>74</v>
      </c>
      <c r="H1793">
        <v>76</v>
      </c>
      <c r="I1793">
        <v>43</v>
      </c>
    </row>
    <row r="1794" spans="1:9" x14ac:dyDescent="0.25">
      <c r="A1794">
        <v>9</v>
      </c>
      <c r="B1794" t="s">
        <v>166</v>
      </c>
      <c r="C1794" t="s">
        <v>41</v>
      </c>
      <c r="D1794">
        <v>17</v>
      </c>
      <c r="E1794">
        <v>9</v>
      </c>
      <c r="F1794">
        <v>16</v>
      </c>
      <c r="G1794">
        <v>74</v>
      </c>
      <c r="H1794">
        <v>80</v>
      </c>
      <c r="I1794">
        <v>43</v>
      </c>
    </row>
    <row r="1795" spans="1:9" x14ac:dyDescent="0.25">
      <c r="A1795">
        <v>10</v>
      </c>
      <c r="B1795" t="s">
        <v>166</v>
      </c>
      <c r="C1795" t="s">
        <v>36</v>
      </c>
      <c r="D1795">
        <v>16</v>
      </c>
      <c r="E1795">
        <v>9</v>
      </c>
      <c r="F1795">
        <v>17</v>
      </c>
      <c r="G1795">
        <v>81</v>
      </c>
      <c r="H1795">
        <v>74</v>
      </c>
      <c r="I1795">
        <v>41</v>
      </c>
    </row>
    <row r="1796" spans="1:9" x14ac:dyDescent="0.25">
      <c r="A1796">
        <v>11</v>
      </c>
      <c r="B1796" t="s">
        <v>166</v>
      </c>
      <c r="C1796" t="s">
        <v>61</v>
      </c>
      <c r="D1796">
        <v>15</v>
      </c>
      <c r="E1796">
        <v>10</v>
      </c>
      <c r="F1796">
        <v>17</v>
      </c>
      <c r="G1796">
        <v>63</v>
      </c>
      <c r="H1796">
        <v>80</v>
      </c>
      <c r="I1796">
        <v>40</v>
      </c>
    </row>
    <row r="1797" spans="1:9" x14ac:dyDescent="0.25">
      <c r="A1797">
        <v>12</v>
      </c>
      <c r="B1797" t="s">
        <v>166</v>
      </c>
      <c r="C1797" t="s">
        <v>160</v>
      </c>
      <c r="D1797">
        <v>14</v>
      </c>
      <c r="E1797">
        <v>11</v>
      </c>
      <c r="F1797">
        <v>17</v>
      </c>
      <c r="G1797">
        <v>57</v>
      </c>
      <c r="H1797">
        <v>57</v>
      </c>
      <c r="I1797">
        <v>39</v>
      </c>
    </row>
    <row r="1798" spans="1:9" x14ac:dyDescent="0.25">
      <c r="A1798">
        <v>13</v>
      </c>
      <c r="B1798" t="s">
        <v>166</v>
      </c>
      <c r="C1798" t="s">
        <v>24</v>
      </c>
      <c r="D1798">
        <v>14</v>
      </c>
      <c r="E1798">
        <v>11</v>
      </c>
      <c r="F1798">
        <v>17</v>
      </c>
      <c r="G1798">
        <v>79</v>
      </c>
      <c r="H1798">
        <v>84</v>
      </c>
      <c r="I1798">
        <v>39</v>
      </c>
    </row>
    <row r="1799" spans="1:9" x14ac:dyDescent="0.25">
      <c r="A1799">
        <v>14</v>
      </c>
      <c r="B1799" t="s">
        <v>166</v>
      </c>
      <c r="C1799" t="s">
        <v>71</v>
      </c>
      <c r="D1799">
        <v>14</v>
      </c>
      <c r="E1799">
        <v>10</v>
      </c>
      <c r="F1799">
        <v>18</v>
      </c>
      <c r="G1799">
        <v>76</v>
      </c>
      <c r="H1799">
        <v>102</v>
      </c>
      <c r="I1799">
        <v>38</v>
      </c>
    </row>
    <row r="1800" spans="1:9" x14ac:dyDescent="0.25">
      <c r="A1800">
        <v>15</v>
      </c>
      <c r="B1800" t="s">
        <v>166</v>
      </c>
      <c r="C1800" t="s">
        <v>22</v>
      </c>
      <c r="D1800">
        <v>16</v>
      </c>
      <c r="E1800">
        <v>5</v>
      </c>
      <c r="F1800">
        <v>21</v>
      </c>
      <c r="G1800">
        <v>68</v>
      </c>
      <c r="H1800">
        <v>71</v>
      </c>
      <c r="I1800">
        <v>37</v>
      </c>
    </row>
    <row r="1801" spans="1:9" x14ac:dyDescent="0.25">
      <c r="A1801">
        <v>16</v>
      </c>
      <c r="B1801" t="s">
        <v>166</v>
      </c>
      <c r="C1801" t="s">
        <v>60</v>
      </c>
      <c r="D1801">
        <v>14</v>
      </c>
      <c r="E1801">
        <v>9</v>
      </c>
      <c r="F1801">
        <v>19</v>
      </c>
      <c r="G1801">
        <v>63</v>
      </c>
      <c r="H1801">
        <v>73</v>
      </c>
      <c r="I1801">
        <v>37</v>
      </c>
    </row>
    <row r="1802" spans="1:9" x14ac:dyDescent="0.25">
      <c r="A1802">
        <v>17</v>
      </c>
      <c r="B1802" t="s">
        <v>166</v>
      </c>
      <c r="C1802" t="s">
        <v>27</v>
      </c>
      <c r="D1802">
        <v>14</v>
      </c>
      <c r="E1802">
        <v>7</v>
      </c>
      <c r="F1802">
        <v>21</v>
      </c>
      <c r="G1802">
        <v>63</v>
      </c>
      <c r="H1802">
        <v>73</v>
      </c>
      <c r="I1802">
        <v>35</v>
      </c>
    </row>
    <row r="1803" spans="1:9" x14ac:dyDescent="0.25">
      <c r="A1803">
        <v>18</v>
      </c>
      <c r="B1803" t="s">
        <v>166</v>
      </c>
      <c r="C1803" t="s">
        <v>43</v>
      </c>
      <c r="D1803">
        <v>11</v>
      </c>
      <c r="E1803">
        <v>13</v>
      </c>
      <c r="F1803">
        <v>18</v>
      </c>
      <c r="G1803">
        <v>75</v>
      </c>
      <c r="H1803">
        <v>89</v>
      </c>
      <c r="I1803">
        <v>35</v>
      </c>
    </row>
    <row r="1804" spans="1:9" x14ac:dyDescent="0.25">
      <c r="A1804">
        <v>19</v>
      </c>
      <c r="B1804" t="s">
        <v>166</v>
      </c>
      <c r="C1804" t="s">
        <v>35</v>
      </c>
      <c r="D1804">
        <v>13</v>
      </c>
      <c r="E1804">
        <v>9</v>
      </c>
      <c r="F1804">
        <v>20</v>
      </c>
      <c r="G1804">
        <v>80</v>
      </c>
      <c r="H1804">
        <v>96</v>
      </c>
      <c r="I1804">
        <v>35</v>
      </c>
    </row>
    <row r="1805" spans="1:9" x14ac:dyDescent="0.25">
      <c r="A1805">
        <v>20</v>
      </c>
      <c r="B1805" t="s">
        <v>166</v>
      </c>
      <c r="C1805" t="s">
        <v>70</v>
      </c>
      <c r="D1805">
        <v>12</v>
      </c>
      <c r="E1805">
        <v>9</v>
      </c>
      <c r="F1805">
        <v>21</v>
      </c>
      <c r="G1805">
        <v>78</v>
      </c>
      <c r="H1805">
        <v>92</v>
      </c>
      <c r="I1805">
        <v>33</v>
      </c>
    </row>
    <row r="1806" spans="1:9" x14ac:dyDescent="0.25">
      <c r="A1806">
        <v>21</v>
      </c>
      <c r="B1806" t="s">
        <v>166</v>
      </c>
      <c r="C1806" t="s">
        <v>74</v>
      </c>
      <c r="D1806">
        <v>14</v>
      </c>
      <c r="E1806">
        <v>5</v>
      </c>
      <c r="F1806">
        <v>23</v>
      </c>
      <c r="G1806">
        <v>69</v>
      </c>
      <c r="H1806">
        <v>85</v>
      </c>
      <c r="I1806">
        <v>33</v>
      </c>
    </row>
    <row r="1807" spans="1:9" x14ac:dyDescent="0.25">
      <c r="A1807">
        <v>0</v>
      </c>
      <c r="B1807" t="s">
        <v>167</v>
      </c>
      <c r="C1807" t="s">
        <v>36</v>
      </c>
      <c r="D1807">
        <v>26</v>
      </c>
      <c r="E1807">
        <v>4</v>
      </c>
      <c r="F1807">
        <v>12</v>
      </c>
      <c r="G1807">
        <v>116</v>
      </c>
      <c r="H1807">
        <v>64</v>
      </c>
      <c r="I1807">
        <v>56</v>
      </c>
    </row>
    <row r="1808" spans="1:9" x14ac:dyDescent="0.25">
      <c r="A1808">
        <v>1</v>
      </c>
      <c r="B1808" t="s">
        <v>167</v>
      </c>
      <c r="C1808" t="s">
        <v>23</v>
      </c>
      <c r="D1808">
        <v>22</v>
      </c>
      <c r="E1808">
        <v>10</v>
      </c>
      <c r="F1808">
        <v>10</v>
      </c>
      <c r="G1808">
        <v>90</v>
      </c>
      <c r="H1808">
        <v>48</v>
      </c>
      <c r="I1808">
        <v>54</v>
      </c>
    </row>
    <row r="1809" spans="1:9" x14ac:dyDescent="0.25">
      <c r="A1809">
        <v>2</v>
      </c>
      <c r="B1809" t="s">
        <v>167</v>
      </c>
      <c r="C1809" t="s">
        <v>93</v>
      </c>
      <c r="D1809">
        <v>22</v>
      </c>
      <c r="E1809">
        <v>6</v>
      </c>
      <c r="F1809">
        <v>14</v>
      </c>
      <c r="G1809">
        <v>96</v>
      </c>
      <c r="H1809">
        <v>82</v>
      </c>
      <c r="I1809">
        <v>50</v>
      </c>
    </row>
    <row r="1810" spans="1:9" x14ac:dyDescent="0.25">
      <c r="A1810">
        <v>3</v>
      </c>
      <c r="B1810" t="s">
        <v>167</v>
      </c>
      <c r="C1810" t="s">
        <v>54</v>
      </c>
      <c r="D1810">
        <v>19</v>
      </c>
      <c r="E1810">
        <v>10</v>
      </c>
      <c r="F1810">
        <v>13</v>
      </c>
      <c r="G1810">
        <v>80</v>
      </c>
      <c r="H1810">
        <v>63</v>
      </c>
      <c r="I1810">
        <v>48</v>
      </c>
    </row>
    <row r="1811" spans="1:9" x14ac:dyDescent="0.25">
      <c r="A1811">
        <v>4</v>
      </c>
      <c r="B1811" t="s">
        <v>167</v>
      </c>
      <c r="C1811" t="s">
        <v>25</v>
      </c>
      <c r="D1811">
        <v>19</v>
      </c>
      <c r="E1811">
        <v>8</v>
      </c>
      <c r="F1811">
        <v>15</v>
      </c>
      <c r="G1811">
        <v>104</v>
      </c>
      <c r="H1811">
        <v>72</v>
      </c>
      <c r="I1811">
        <v>46</v>
      </c>
    </row>
    <row r="1812" spans="1:9" x14ac:dyDescent="0.25">
      <c r="A1812">
        <v>5</v>
      </c>
      <c r="B1812" t="s">
        <v>167</v>
      </c>
      <c r="C1812" t="s">
        <v>50</v>
      </c>
      <c r="D1812">
        <v>20</v>
      </c>
      <c r="E1812">
        <v>6</v>
      </c>
      <c r="F1812">
        <v>16</v>
      </c>
      <c r="G1812">
        <v>77</v>
      </c>
      <c r="H1812">
        <v>55</v>
      </c>
      <c r="I1812">
        <v>46</v>
      </c>
    </row>
    <row r="1813" spans="1:9" x14ac:dyDescent="0.25">
      <c r="A1813">
        <v>6</v>
      </c>
      <c r="B1813" t="s">
        <v>167</v>
      </c>
      <c r="C1813" t="s">
        <v>41</v>
      </c>
      <c r="D1813">
        <v>20</v>
      </c>
      <c r="E1813">
        <v>6</v>
      </c>
      <c r="F1813">
        <v>16</v>
      </c>
      <c r="G1813">
        <v>80</v>
      </c>
      <c r="H1813">
        <v>75</v>
      </c>
      <c r="I1813">
        <v>46</v>
      </c>
    </row>
    <row r="1814" spans="1:9" x14ac:dyDescent="0.25">
      <c r="A1814">
        <v>7</v>
      </c>
      <c r="B1814" t="s">
        <v>167</v>
      </c>
      <c r="C1814" t="s">
        <v>76</v>
      </c>
      <c r="D1814">
        <v>19</v>
      </c>
      <c r="E1814">
        <v>7</v>
      </c>
      <c r="F1814">
        <v>16</v>
      </c>
      <c r="G1814">
        <v>62</v>
      </c>
      <c r="H1814">
        <v>62</v>
      </c>
      <c r="I1814">
        <v>45</v>
      </c>
    </row>
    <row r="1815" spans="1:9" x14ac:dyDescent="0.25">
      <c r="A1815">
        <v>8</v>
      </c>
      <c r="B1815" t="s">
        <v>167</v>
      </c>
      <c r="C1815" t="s">
        <v>160</v>
      </c>
      <c r="D1815">
        <v>18</v>
      </c>
      <c r="E1815">
        <v>8</v>
      </c>
      <c r="F1815">
        <v>16</v>
      </c>
      <c r="G1815">
        <v>78</v>
      </c>
      <c r="H1815">
        <v>67</v>
      </c>
      <c r="I1815">
        <v>44</v>
      </c>
    </row>
    <row r="1816" spans="1:9" x14ac:dyDescent="0.25">
      <c r="A1816">
        <v>9</v>
      </c>
      <c r="B1816" t="s">
        <v>167</v>
      </c>
      <c r="C1816" t="s">
        <v>24</v>
      </c>
      <c r="D1816">
        <v>19</v>
      </c>
      <c r="E1816">
        <v>6</v>
      </c>
      <c r="F1816">
        <v>17</v>
      </c>
      <c r="G1816">
        <v>81</v>
      </c>
      <c r="H1816">
        <v>93</v>
      </c>
      <c r="I1816">
        <v>44</v>
      </c>
    </row>
    <row r="1817" spans="1:9" x14ac:dyDescent="0.25">
      <c r="A1817">
        <v>10</v>
      </c>
      <c r="B1817" t="s">
        <v>167</v>
      </c>
      <c r="C1817" t="s">
        <v>28</v>
      </c>
      <c r="D1817">
        <v>18</v>
      </c>
      <c r="E1817">
        <v>6</v>
      </c>
      <c r="F1817">
        <v>18</v>
      </c>
      <c r="G1817">
        <v>80</v>
      </c>
      <c r="H1817">
        <v>87</v>
      </c>
      <c r="I1817">
        <v>42</v>
      </c>
    </row>
    <row r="1818" spans="1:9" x14ac:dyDescent="0.25">
      <c r="A1818">
        <v>11</v>
      </c>
      <c r="B1818" t="s">
        <v>167</v>
      </c>
      <c r="C1818" t="s">
        <v>27</v>
      </c>
      <c r="D1818">
        <v>16</v>
      </c>
      <c r="E1818">
        <v>8</v>
      </c>
      <c r="F1818">
        <v>18</v>
      </c>
      <c r="G1818">
        <v>69</v>
      </c>
      <c r="H1818">
        <v>73</v>
      </c>
      <c r="I1818">
        <v>40</v>
      </c>
    </row>
    <row r="1819" spans="1:9" x14ac:dyDescent="0.25">
      <c r="A1819">
        <v>12</v>
      </c>
      <c r="B1819" t="s">
        <v>167</v>
      </c>
      <c r="C1819" t="s">
        <v>61</v>
      </c>
      <c r="D1819">
        <v>15</v>
      </c>
      <c r="E1819">
        <v>10</v>
      </c>
      <c r="F1819">
        <v>17</v>
      </c>
      <c r="G1819">
        <v>67</v>
      </c>
      <c r="H1819">
        <v>73</v>
      </c>
      <c r="I1819">
        <v>40</v>
      </c>
    </row>
    <row r="1820" spans="1:9" x14ac:dyDescent="0.25">
      <c r="A1820">
        <v>13</v>
      </c>
      <c r="B1820" t="s">
        <v>167</v>
      </c>
      <c r="C1820" t="s">
        <v>22</v>
      </c>
      <c r="D1820">
        <v>13</v>
      </c>
      <c r="E1820">
        <v>12</v>
      </c>
      <c r="F1820">
        <v>17</v>
      </c>
      <c r="G1820">
        <v>83</v>
      </c>
      <c r="H1820">
        <v>73</v>
      </c>
      <c r="I1820">
        <v>38</v>
      </c>
    </row>
    <row r="1821" spans="1:9" x14ac:dyDescent="0.25">
      <c r="A1821">
        <v>14</v>
      </c>
      <c r="B1821" t="s">
        <v>167</v>
      </c>
      <c r="C1821" t="s">
        <v>79</v>
      </c>
      <c r="D1821">
        <v>14</v>
      </c>
      <c r="E1821">
        <v>10</v>
      </c>
      <c r="F1821">
        <v>18</v>
      </c>
      <c r="G1821">
        <v>71</v>
      </c>
      <c r="H1821">
        <v>75</v>
      </c>
      <c r="I1821">
        <v>38</v>
      </c>
    </row>
    <row r="1822" spans="1:9" x14ac:dyDescent="0.25">
      <c r="A1822">
        <v>15</v>
      </c>
      <c r="B1822" t="s">
        <v>167</v>
      </c>
      <c r="C1822" t="s">
        <v>71</v>
      </c>
      <c r="D1822">
        <v>16</v>
      </c>
      <c r="E1822">
        <v>6</v>
      </c>
      <c r="F1822">
        <v>20</v>
      </c>
      <c r="G1822">
        <v>89</v>
      </c>
      <c r="H1822">
        <v>95</v>
      </c>
      <c r="I1822">
        <v>38</v>
      </c>
    </row>
    <row r="1823" spans="1:9" x14ac:dyDescent="0.25">
      <c r="A1823">
        <v>16</v>
      </c>
      <c r="B1823" t="s">
        <v>167</v>
      </c>
      <c r="C1823" t="s">
        <v>70</v>
      </c>
      <c r="D1823">
        <v>17</v>
      </c>
      <c r="E1823">
        <v>4</v>
      </c>
      <c r="F1823">
        <v>21</v>
      </c>
      <c r="G1823">
        <v>72</v>
      </c>
      <c r="H1823">
        <v>80</v>
      </c>
      <c r="I1823">
        <v>38</v>
      </c>
    </row>
    <row r="1824" spans="1:9" x14ac:dyDescent="0.25">
      <c r="A1824">
        <v>17</v>
      </c>
      <c r="B1824" t="s">
        <v>167</v>
      </c>
      <c r="C1824" t="s">
        <v>60</v>
      </c>
      <c r="D1824">
        <v>15</v>
      </c>
      <c r="E1824">
        <v>8</v>
      </c>
      <c r="F1824">
        <v>19</v>
      </c>
      <c r="G1824">
        <v>64</v>
      </c>
      <c r="H1824">
        <v>89</v>
      </c>
      <c r="I1824">
        <v>38</v>
      </c>
    </row>
    <row r="1825" spans="1:9" x14ac:dyDescent="0.25">
      <c r="A1825">
        <v>18</v>
      </c>
      <c r="B1825" t="s">
        <v>167</v>
      </c>
      <c r="C1825" t="s">
        <v>43</v>
      </c>
      <c r="D1825">
        <v>15</v>
      </c>
      <c r="E1825">
        <v>7</v>
      </c>
      <c r="F1825">
        <v>20</v>
      </c>
      <c r="G1825">
        <v>74</v>
      </c>
      <c r="H1825">
        <v>94</v>
      </c>
      <c r="I1825">
        <v>37</v>
      </c>
    </row>
    <row r="1826" spans="1:9" x14ac:dyDescent="0.25">
      <c r="A1826">
        <v>19</v>
      </c>
      <c r="B1826" t="s">
        <v>167</v>
      </c>
      <c r="C1826" t="s">
        <v>74</v>
      </c>
      <c r="D1826">
        <v>12</v>
      </c>
      <c r="E1826">
        <v>9</v>
      </c>
      <c r="F1826">
        <v>21</v>
      </c>
      <c r="G1826">
        <v>65</v>
      </c>
      <c r="H1826">
        <v>102</v>
      </c>
      <c r="I1826">
        <v>33</v>
      </c>
    </row>
    <row r="1827" spans="1:9" x14ac:dyDescent="0.25">
      <c r="A1827">
        <v>20</v>
      </c>
      <c r="B1827" t="s">
        <v>167</v>
      </c>
      <c r="C1827" t="s">
        <v>157</v>
      </c>
      <c r="D1827">
        <v>13</v>
      </c>
      <c r="E1827">
        <v>6</v>
      </c>
      <c r="F1827">
        <v>23</v>
      </c>
      <c r="G1827">
        <v>67</v>
      </c>
      <c r="H1827">
        <v>98</v>
      </c>
      <c r="I1827">
        <v>32</v>
      </c>
    </row>
    <row r="1828" spans="1:9" x14ac:dyDescent="0.25">
      <c r="A1828">
        <v>21</v>
      </c>
      <c r="B1828" t="s">
        <v>167</v>
      </c>
      <c r="C1828" t="s">
        <v>30</v>
      </c>
      <c r="D1828">
        <v>12</v>
      </c>
      <c r="E1828">
        <v>7</v>
      </c>
      <c r="F1828">
        <v>23</v>
      </c>
      <c r="G1828">
        <v>62</v>
      </c>
      <c r="H1828">
        <v>107</v>
      </c>
      <c r="I1828">
        <v>31</v>
      </c>
    </row>
    <row r="1829" spans="1:9" x14ac:dyDescent="0.25">
      <c r="A1829">
        <v>0</v>
      </c>
      <c r="B1829" t="s">
        <v>168</v>
      </c>
      <c r="C1829" t="s">
        <v>23</v>
      </c>
      <c r="D1829">
        <v>28</v>
      </c>
      <c r="E1829">
        <v>10</v>
      </c>
      <c r="F1829">
        <v>4</v>
      </c>
      <c r="G1829">
        <v>127</v>
      </c>
      <c r="H1829">
        <v>59</v>
      </c>
      <c r="I1829">
        <v>66</v>
      </c>
    </row>
    <row r="1830" spans="1:9" x14ac:dyDescent="0.25">
      <c r="A1830">
        <v>1</v>
      </c>
      <c r="B1830" t="s">
        <v>168</v>
      </c>
      <c r="C1830" t="s">
        <v>25</v>
      </c>
      <c r="D1830">
        <v>25</v>
      </c>
      <c r="E1830">
        <v>9</v>
      </c>
      <c r="F1830">
        <v>8</v>
      </c>
      <c r="G1830">
        <v>128</v>
      </c>
      <c r="H1830">
        <v>78</v>
      </c>
      <c r="I1830">
        <v>59</v>
      </c>
    </row>
    <row r="1831" spans="1:9" x14ac:dyDescent="0.25">
      <c r="A1831">
        <v>2</v>
      </c>
      <c r="B1831" t="s">
        <v>168</v>
      </c>
      <c r="C1831" t="s">
        <v>93</v>
      </c>
      <c r="D1831">
        <v>22</v>
      </c>
      <c r="E1831">
        <v>8</v>
      </c>
      <c r="F1831">
        <v>12</v>
      </c>
      <c r="G1831">
        <v>102</v>
      </c>
      <c r="H1831">
        <v>75</v>
      </c>
      <c r="I1831">
        <v>52</v>
      </c>
    </row>
    <row r="1832" spans="1:9" x14ac:dyDescent="0.25">
      <c r="A1832">
        <v>3</v>
      </c>
      <c r="B1832" t="s">
        <v>168</v>
      </c>
      <c r="C1832" t="s">
        <v>76</v>
      </c>
      <c r="D1832">
        <v>18</v>
      </c>
      <c r="E1832">
        <v>13</v>
      </c>
      <c r="F1832">
        <v>11</v>
      </c>
      <c r="G1832">
        <v>84</v>
      </c>
      <c r="H1832">
        <v>67</v>
      </c>
      <c r="I1832">
        <v>49</v>
      </c>
    </row>
    <row r="1833" spans="1:9" x14ac:dyDescent="0.25">
      <c r="A1833">
        <v>4</v>
      </c>
      <c r="B1833" t="s">
        <v>168</v>
      </c>
      <c r="C1833" t="s">
        <v>54</v>
      </c>
      <c r="D1833">
        <v>18</v>
      </c>
      <c r="E1833">
        <v>12</v>
      </c>
      <c r="F1833">
        <v>12</v>
      </c>
      <c r="G1833">
        <v>81</v>
      </c>
      <c r="H1833">
        <v>65</v>
      </c>
      <c r="I1833">
        <v>48</v>
      </c>
    </row>
    <row r="1834" spans="1:9" x14ac:dyDescent="0.25">
      <c r="A1834">
        <v>5</v>
      </c>
      <c r="B1834" t="s">
        <v>168</v>
      </c>
      <c r="C1834" t="s">
        <v>79</v>
      </c>
      <c r="D1834">
        <v>18</v>
      </c>
      <c r="E1834">
        <v>10</v>
      </c>
      <c r="F1834">
        <v>14</v>
      </c>
      <c r="G1834">
        <v>94</v>
      </c>
      <c r="H1834">
        <v>79</v>
      </c>
      <c r="I1834">
        <v>46</v>
      </c>
    </row>
    <row r="1835" spans="1:9" x14ac:dyDescent="0.25">
      <c r="A1835">
        <v>6</v>
      </c>
      <c r="B1835" t="s">
        <v>168</v>
      </c>
      <c r="C1835" t="s">
        <v>60</v>
      </c>
      <c r="D1835">
        <v>19</v>
      </c>
      <c r="E1835">
        <v>8</v>
      </c>
      <c r="F1835">
        <v>15</v>
      </c>
      <c r="G1835">
        <v>98</v>
      </c>
      <c r="H1835">
        <v>90</v>
      </c>
      <c r="I1835">
        <v>46</v>
      </c>
    </row>
    <row r="1836" spans="1:9" x14ac:dyDescent="0.25">
      <c r="A1836">
        <v>7</v>
      </c>
      <c r="B1836" t="s">
        <v>168</v>
      </c>
      <c r="C1836" t="s">
        <v>22</v>
      </c>
      <c r="D1836">
        <v>18</v>
      </c>
      <c r="E1836">
        <v>10</v>
      </c>
      <c r="F1836">
        <v>14</v>
      </c>
      <c r="G1836">
        <v>75</v>
      </c>
      <c r="H1836">
        <v>70</v>
      </c>
      <c r="I1836">
        <v>46</v>
      </c>
    </row>
    <row r="1837" spans="1:9" x14ac:dyDescent="0.25">
      <c r="A1837">
        <v>8</v>
      </c>
      <c r="B1837" t="s">
        <v>168</v>
      </c>
      <c r="C1837" t="s">
        <v>24</v>
      </c>
      <c r="D1837">
        <v>15</v>
      </c>
      <c r="E1837">
        <v>12</v>
      </c>
      <c r="F1837">
        <v>15</v>
      </c>
      <c r="G1837">
        <v>86</v>
      </c>
      <c r="H1837">
        <v>85</v>
      </c>
      <c r="I1837">
        <v>42</v>
      </c>
    </row>
    <row r="1838" spans="1:9" x14ac:dyDescent="0.25">
      <c r="A1838">
        <v>9</v>
      </c>
      <c r="B1838" t="s">
        <v>168</v>
      </c>
      <c r="C1838" t="s">
        <v>71</v>
      </c>
      <c r="D1838">
        <v>17</v>
      </c>
      <c r="E1838">
        <v>8</v>
      </c>
      <c r="F1838">
        <v>17</v>
      </c>
      <c r="G1838">
        <v>83</v>
      </c>
      <c r="H1838">
        <v>84</v>
      </c>
      <c r="I1838">
        <v>42</v>
      </c>
    </row>
    <row r="1839" spans="1:9" x14ac:dyDescent="0.25">
      <c r="A1839">
        <v>10</v>
      </c>
      <c r="B1839" t="s">
        <v>168</v>
      </c>
      <c r="C1839" t="s">
        <v>61</v>
      </c>
      <c r="D1839">
        <v>16</v>
      </c>
      <c r="E1839">
        <v>9</v>
      </c>
      <c r="F1839">
        <v>17</v>
      </c>
      <c r="G1839">
        <v>89</v>
      </c>
      <c r="H1839">
        <v>85</v>
      </c>
      <c r="I1839">
        <v>41</v>
      </c>
    </row>
    <row r="1840" spans="1:9" x14ac:dyDescent="0.25">
      <c r="A1840">
        <v>11</v>
      </c>
      <c r="B1840" t="s">
        <v>168</v>
      </c>
      <c r="C1840" t="s">
        <v>27</v>
      </c>
      <c r="D1840">
        <v>15</v>
      </c>
      <c r="E1840">
        <v>10</v>
      </c>
      <c r="F1840">
        <v>17</v>
      </c>
      <c r="G1840">
        <v>64</v>
      </c>
      <c r="H1840">
        <v>67</v>
      </c>
      <c r="I1840">
        <v>40</v>
      </c>
    </row>
    <row r="1841" spans="1:9" x14ac:dyDescent="0.25">
      <c r="A1841">
        <v>12</v>
      </c>
      <c r="B1841" t="s">
        <v>168</v>
      </c>
      <c r="C1841" t="s">
        <v>157</v>
      </c>
      <c r="D1841">
        <v>17</v>
      </c>
      <c r="E1841">
        <v>5</v>
      </c>
      <c r="F1841">
        <v>20</v>
      </c>
      <c r="G1841">
        <v>82</v>
      </c>
      <c r="H1841">
        <v>87</v>
      </c>
      <c r="I1841">
        <v>39</v>
      </c>
    </row>
    <row r="1842" spans="1:9" x14ac:dyDescent="0.25">
      <c r="A1842">
        <v>13</v>
      </c>
      <c r="B1842" t="s">
        <v>168</v>
      </c>
      <c r="C1842" t="s">
        <v>70</v>
      </c>
      <c r="D1842">
        <v>15</v>
      </c>
      <c r="E1842">
        <v>9</v>
      </c>
      <c r="F1842">
        <v>18</v>
      </c>
      <c r="G1842">
        <v>68</v>
      </c>
      <c r="H1842">
        <v>81</v>
      </c>
      <c r="I1842">
        <v>39</v>
      </c>
    </row>
    <row r="1843" spans="1:9" x14ac:dyDescent="0.25">
      <c r="A1843">
        <v>14</v>
      </c>
      <c r="B1843" t="s">
        <v>168</v>
      </c>
      <c r="C1843" t="s">
        <v>41</v>
      </c>
      <c r="D1843">
        <v>14</v>
      </c>
      <c r="E1843">
        <v>10</v>
      </c>
      <c r="F1843">
        <v>18</v>
      </c>
      <c r="G1843">
        <v>78</v>
      </c>
      <c r="H1843">
        <v>84</v>
      </c>
      <c r="I1843">
        <v>38</v>
      </c>
    </row>
    <row r="1844" spans="1:9" x14ac:dyDescent="0.25">
      <c r="A1844">
        <v>15</v>
      </c>
      <c r="B1844" t="s">
        <v>168</v>
      </c>
      <c r="C1844" t="s">
        <v>43</v>
      </c>
      <c r="D1844">
        <v>16</v>
      </c>
      <c r="E1844">
        <v>6</v>
      </c>
      <c r="F1844">
        <v>20</v>
      </c>
      <c r="G1844">
        <v>80</v>
      </c>
      <c r="H1844">
        <v>95</v>
      </c>
      <c r="I1844">
        <v>38</v>
      </c>
    </row>
    <row r="1845" spans="1:9" x14ac:dyDescent="0.25">
      <c r="A1845">
        <v>16</v>
      </c>
      <c r="B1845" t="s">
        <v>168</v>
      </c>
      <c r="C1845" t="s">
        <v>28</v>
      </c>
      <c r="D1845">
        <v>15</v>
      </c>
      <c r="E1845">
        <v>6</v>
      </c>
      <c r="F1845">
        <v>21</v>
      </c>
      <c r="G1845">
        <v>78</v>
      </c>
      <c r="H1845">
        <v>87</v>
      </c>
      <c r="I1845">
        <v>36</v>
      </c>
    </row>
    <row r="1846" spans="1:9" x14ac:dyDescent="0.25">
      <c r="A1846">
        <v>17</v>
      </c>
      <c r="B1846" t="s">
        <v>168</v>
      </c>
      <c r="C1846" t="s">
        <v>30</v>
      </c>
      <c r="D1846">
        <v>14</v>
      </c>
      <c r="E1846">
        <v>8</v>
      </c>
      <c r="F1846">
        <v>20</v>
      </c>
      <c r="G1846">
        <v>79</v>
      </c>
      <c r="H1846">
        <v>94</v>
      </c>
      <c r="I1846">
        <v>36</v>
      </c>
    </row>
    <row r="1847" spans="1:9" x14ac:dyDescent="0.25">
      <c r="A1847">
        <v>18</v>
      </c>
      <c r="B1847" t="s">
        <v>168</v>
      </c>
      <c r="C1847" t="s">
        <v>160</v>
      </c>
      <c r="D1847">
        <v>13</v>
      </c>
      <c r="E1847">
        <v>10</v>
      </c>
      <c r="F1847">
        <v>19</v>
      </c>
      <c r="G1847">
        <v>55</v>
      </c>
      <c r="H1847">
        <v>70</v>
      </c>
      <c r="I1847">
        <v>36</v>
      </c>
    </row>
    <row r="1848" spans="1:9" x14ac:dyDescent="0.25">
      <c r="A1848">
        <v>19</v>
      </c>
      <c r="B1848" t="s">
        <v>168</v>
      </c>
      <c r="C1848" t="s">
        <v>74</v>
      </c>
      <c r="D1848">
        <v>11</v>
      </c>
      <c r="E1848">
        <v>10</v>
      </c>
      <c r="F1848">
        <v>21</v>
      </c>
      <c r="G1848">
        <v>71</v>
      </c>
      <c r="H1848">
        <v>125</v>
      </c>
      <c r="I1848">
        <v>32</v>
      </c>
    </row>
    <row r="1849" spans="1:9" x14ac:dyDescent="0.25">
      <c r="A1849">
        <v>20</v>
      </c>
      <c r="B1849" t="s">
        <v>168</v>
      </c>
      <c r="C1849" t="s">
        <v>44</v>
      </c>
      <c r="D1849">
        <v>12</v>
      </c>
      <c r="E1849">
        <v>7</v>
      </c>
      <c r="F1849">
        <v>23</v>
      </c>
      <c r="G1849">
        <v>68</v>
      </c>
      <c r="H1849">
        <v>81</v>
      </c>
      <c r="I1849">
        <v>31</v>
      </c>
    </row>
    <row r="1850" spans="1:9" x14ac:dyDescent="0.25">
      <c r="A1850">
        <v>21</v>
      </c>
      <c r="B1850" t="s">
        <v>168</v>
      </c>
      <c r="C1850" t="s">
        <v>29</v>
      </c>
      <c r="D1850">
        <v>7</v>
      </c>
      <c r="E1850">
        <v>8</v>
      </c>
      <c r="F1850">
        <v>27</v>
      </c>
      <c r="G1850">
        <v>53</v>
      </c>
      <c r="H1850">
        <v>115</v>
      </c>
      <c r="I1850">
        <v>22</v>
      </c>
    </row>
    <row r="1851" spans="1:9" x14ac:dyDescent="0.25">
      <c r="A1851">
        <v>0</v>
      </c>
      <c r="B1851" t="s">
        <v>169</v>
      </c>
      <c r="C1851" t="s">
        <v>93</v>
      </c>
      <c r="D1851">
        <v>26</v>
      </c>
      <c r="E1851">
        <v>8</v>
      </c>
      <c r="F1851">
        <v>8</v>
      </c>
      <c r="G1851">
        <v>105</v>
      </c>
      <c r="H1851">
        <v>57</v>
      </c>
      <c r="I1851">
        <v>60</v>
      </c>
    </row>
    <row r="1852" spans="1:9" x14ac:dyDescent="0.25">
      <c r="A1852">
        <v>1</v>
      </c>
      <c r="B1852" t="s">
        <v>169</v>
      </c>
      <c r="C1852" t="s">
        <v>79</v>
      </c>
      <c r="D1852">
        <v>21</v>
      </c>
      <c r="E1852">
        <v>8</v>
      </c>
      <c r="F1852">
        <v>13</v>
      </c>
      <c r="G1852">
        <v>90</v>
      </c>
      <c r="H1852">
        <v>82</v>
      </c>
      <c r="I1852">
        <v>50</v>
      </c>
    </row>
    <row r="1853" spans="1:9" x14ac:dyDescent="0.25">
      <c r="A1853">
        <v>2</v>
      </c>
      <c r="B1853" t="s">
        <v>169</v>
      </c>
      <c r="C1853" t="s">
        <v>22</v>
      </c>
      <c r="D1853">
        <v>19</v>
      </c>
      <c r="E1853">
        <v>9</v>
      </c>
      <c r="F1853">
        <v>14</v>
      </c>
      <c r="G1853">
        <v>91</v>
      </c>
      <c r="H1853">
        <v>81</v>
      </c>
      <c r="I1853">
        <v>47</v>
      </c>
    </row>
    <row r="1854" spans="1:9" x14ac:dyDescent="0.25">
      <c r="A1854">
        <v>3</v>
      </c>
      <c r="B1854" t="s">
        <v>169</v>
      </c>
      <c r="C1854" t="s">
        <v>25</v>
      </c>
      <c r="D1854">
        <v>21</v>
      </c>
      <c r="E1854">
        <v>5</v>
      </c>
      <c r="F1854">
        <v>16</v>
      </c>
      <c r="G1854">
        <v>92</v>
      </c>
      <c r="H1854">
        <v>83</v>
      </c>
      <c r="I1854">
        <v>47</v>
      </c>
    </row>
    <row r="1855" spans="1:9" x14ac:dyDescent="0.25">
      <c r="A1855">
        <v>4</v>
      </c>
      <c r="B1855" t="s">
        <v>169</v>
      </c>
      <c r="C1855" t="s">
        <v>44</v>
      </c>
      <c r="D1855">
        <v>20</v>
      </c>
      <c r="E1855">
        <v>6</v>
      </c>
      <c r="F1855">
        <v>16</v>
      </c>
      <c r="G1855">
        <v>79</v>
      </c>
      <c r="H1855">
        <v>63</v>
      </c>
      <c r="I1855">
        <v>46</v>
      </c>
    </row>
    <row r="1856" spans="1:9" x14ac:dyDescent="0.25">
      <c r="A1856">
        <v>5</v>
      </c>
      <c r="B1856" t="s">
        <v>169</v>
      </c>
      <c r="C1856" t="s">
        <v>71</v>
      </c>
      <c r="D1856">
        <v>19</v>
      </c>
      <c r="E1856">
        <v>7</v>
      </c>
      <c r="F1856">
        <v>16</v>
      </c>
      <c r="G1856">
        <v>99</v>
      </c>
      <c r="H1856">
        <v>93</v>
      </c>
      <c r="I1856">
        <v>45</v>
      </c>
    </row>
    <row r="1857" spans="1:9" x14ac:dyDescent="0.25">
      <c r="A1857">
        <v>6</v>
      </c>
      <c r="B1857" t="s">
        <v>169</v>
      </c>
      <c r="C1857" t="s">
        <v>30</v>
      </c>
      <c r="D1857">
        <v>19</v>
      </c>
      <c r="E1857">
        <v>5</v>
      </c>
      <c r="F1857">
        <v>18</v>
      </c>
      <c r="G1857">
        <v>86</v>
      </c>
      <c r="H1857">
        <v>79</v>
      </c>
      <c r="I1857">
        <v>43</v>
      </c>
    </row>
    <row r="1858" spans="1:9" x14ac:dyDescent="0.25">
      <c r="A1858">
        <v>7</v>
      </c>
      <c r="B1858" t="s">
        <v>169</v>
      </c>
      <c r="C1858" t="s">
        <v>43</v>
      </c>
      <c r="D1858">
        <v>17</v>
      </c>
      <c r="E1858">
        <v>9</v>
      </c>
      <c r="F1858">
        <v>16</v>
      </c>
      <c r="G1858">
        <v>86</v>
      </c>
      <c r="H1858">
        <v>90</v>
      </c>
      <c r="I1858">
        <v>43</v>
      </c>
    </row>
    <row r="1859" spans="1:9" x14ac:dyDescent="0.25">
      <c r="A1859">
        <v>8</v>
      </c>
      <c r="B1859" t="s">
        <v>169</v>
      </c>
      <c r="C1859" t="s">
        <v>61</v>
      </c>
      <c r="D1859">
        <v>18</v>
      </c>
      <c r="E1859">
        <v>7</v>
      </c>
      <c r="F1859">
        <v>17</v>
      </c>
      <c r="G1859">
        <v>76</v>
      </c>
      <c r="H1859">
        <v>80</v>
      </c>
      <c r="I1859">
        <v>43</v>
      </c>
    </row>
    <row r="1860" spans="1:9" x14ac:dyDescent="0.25">
      <c r="A1860">
        <v>9</v>
      </c>
      <c r="B1860" t="s">
        <v>169</v>
      </c>
      <c r="C1860" t="s">
        <v>54</v>
      </c>
      <c r="D1860">
        <v>17</v>
      </c>
      <c r="E1860">
        <v>9</v>
      </c>
      <c r="F1860">
        <v>16</v>
      </c>
      <c r="G1860">
        <v>63</v>
      </c>
      <c r="H1860">
        <v>69</v>
      </c>
      <c r="I1860">
        <v>43</v>
      </c>
    </row>
    <row r="1861" spans="1:9" x14ac:dyDescent="0.25">
      <c r="A1861">
        <v>10</v>
      </c>
      <c r="B1861" t="s">
        <v>169</v>
      </c>
      <c r="C1861" t="s">
        <v>160</v>
      </c>
      <c r="D1861">
        <v>16</v>
      </c>
      <c r="E1861">
        <v>9</v>
      </c>
      <c r="F1861">
        <v>17</v>
      </c>
      <c r="G1861">
        <v>67</v>
      </c>
      <c r="H1861">
        <v>62</v>
      </c>
      <c r="I1861">
        <v>41</v>
      </c>
    </row>
    <row r="1862" spans="1:9" x14ac:dyDescent="0.25">
      <c r="A1862">
        <v>11</v>
      </c>
      <c r="B1862" t="s">
        <v>169</v>
      </c>
      <c r="C1862" t="s">
        <v>24</v>
      </c>
      <c r="D1862">
        <v>16</v>
      </c>
      <c r="E1862">
        <v>9</v>
      </c>
      <c r="F1862">
        <v>17</v>
      </c>
      <c r="G1862">
        <v>63</v>
      </c>
      <c r="H1862">
        <v>79</v>
      </c>
      <c r="I1862">
        <v>41</v>
      </c>
    </row>
    <row r="1863" spans="1:9" x14ac:dyDescent="0.25">
      <c r="A1863">
        <v>12</v>
      </c>
      <c r="B1863" t="s">
        <v>169</v>
      </c>
      <c r="C1863" t="s">
        <v>76</v>
      </c>
      <c r="D1863">
        <v>15</v>
      </c>
      <c r="E1863">
        <v>10</v>
      </c>
      <c r="F1863">
        <v>17</v>
      </c>
      <c r="G1863">
        <v>66</v>
      </c>
      <c r="H1863">
        <v>62</v>
      </c>
      <c r="I1863">
        <v>40</v>
      </c>
    </row>
    <row r="1864" spans="1:9" x14ac:dyDescent="0.25">
      <c r="A1864">
        <v>13</v>
      </c>
      <c r="B1864" t="s">
        <v>169</v>
      </c>
      <c r="C1864" t="s">
        <v>23</v>
      </c>
      <c r="D1864">
        <v>14</v>
      </c>
      <c r="E1864">
        <v>11</v>
      </c>
      <c r="F1864">
        <v>17</v>
      </c>
      <c r="G1864">
        <v>78</v>
      </c>
      <c r="H1864">
        <v>66</v>
      </c>
      <c r="I1864">
        <v>39</v>
      </c>
    </row>
    <row r="1865" spans="1:9" x14ac:dyDescent="0.25">
      <c r="A1865">
        <v>14</v>
      </c>
      <c r="B1865" t="s">
        <v>169</v>
      </c>
      <c r="C1865" t="s">
        <v>70</v>
      </c>
      <c r="D1865">
        <v>15</v>
      </c>
      <c r="E1865">
        <v>9</v>
      </c>
      <c r="F1865">
        <v>18</v>
      </c>
      <c r="G1865">
        <v>74</v>
      </c>
      <c r="H1865">
        <v>74</v>
      </c>
      <c r="I1865">
        <v>39</v>
      </c>
    </row>
    <row r="1866" spans="1:9" x14ac:dyDescent="0.25">
      <c r="A1866">
        <v>15</v>
      </c>
      <c r="B1866" t="s">
        <v>169</v>
      </c>
      <c r="C1866" t="s">
        <v>60</v>
      </c>
      <c r="D1866">
        <v>16</v>
      </c>
      <c r="E1866">
        <v>6</v>
      </c>
      <c r="F1866">
        <v>20</v>
      </c>
      <c r="G1866">
        <v>82</v>
      </c>
      <c r="H1866">
        <v>84</v>
      </c>
      <c r="I1866">
        <v>38</v>
      </c>
    </row>
    <row r="1867" spans="1:9" x14ac:dyDescent="0.25">
      <c r="A1867">
        <v>16</v>
      </c>
      <c r="B1867" t="s">
        <v>169</v>
      </c>
      <c r="C1867" t="s">
        <v>29</v>
      </c>
      <c r="D1867">
        <v>15</v>
      </c>
      <c r="E1867">
        <v>8</v>
      </c>
      <c r="F1867">
        <v>19</v>
      </c>
      <c r="G1867">
        <v>67</v>
      </c>
      <c r="H1867">
        <v>88</v>
      </c>
      <c r="I1867">
        <v>38</v>
      </c>
    </row>
    <row r="1868" spans="1:9" x14ac:dyDescent="0.25">
      <c r="A1868">
        <v>17</v>
      </c>
      <c r="B1868" t="s">
        <v>169</v>
      </c>
      <c r="C1868" t="s">
        <v>157</v>
      </c>
      <c r="D1868">
        <v>15</v>
      </c>
      <c r="E1868">
        <v>7</v>
      </c>
      <c r="F1868">
        <v>20</v>
      </c>
      <c r="G1868">
        <v>73</v>
      </c>
      <c r="H1868">
        <v>89</v>
      </c>
      <c r="I1868">
        <v>37</v>
      </c>
    </row>
    <row r="1869" spans="1:9" x14ac:dyDescent="0.25">
      <c r="A1869">
        <v>18</v>
      </c>
      <c r="B1869" t="s">
        <v>169</v>
      </c>
      <c r="C1869" t="s">
        <v>28</v>
      </c>
      <c r="D1869">
        <v>15</v>
      </c>
      <c r="E1869">
        <v>7</v>
      </c>
      <c r="F1869">
        <v>20</v>
      </c>
      <c r="G1869">
        <v>71</v>
      </c>
      <c r="H1869">
        <v>92</v>
      </c>
      <c r="I1869">
        <v>37</v>
      </c>
    </row>
    <row r="1870" spans="1:9" x14ac:dyDescent="0.25">
      <c r="A1870">
        <v>19</v>
      </c>
      <c r="B1870" t="s">
        <v>169</v>
      </c>
      <c r="C1870" t="s">
        <v>41</v>
      </c>
      <c r="D1870">
        <v>15</v>
      </c>
      <c r="E1870">
        <v>6</v>
      </c>
      <c r="F1870">
        <v>21</v>
      </c>
      <c r="G1870">
        <v>91</v>
      </c>
      <c r="H1870">
        <v>96</v>
      </c>
      <c r="I1870">
        <v>36</v>
      </c>
    </row>
    <row r="1871" spans="1:9" x14ac:dyDescent="0.25">
      <c r="A1871">
        <v>20</v>
      </c>
      <c r="B1871" t="s">
        <v>169</v>
      </c>
      <c r="C1871" t="s">
        <v>40</v>
      </c>
      <c r="D1871">
        <v>14</v>
      </c>
      <c r="E1871">
        <v>8</v>
      </c>
      <c r="F1871">
        <v>20</v>
      </c>
      <c r="G1871">
        <v>79</v>
      </c>
      <c r="H1871">
        <v>97</v>
      </c>
      <c r="I1871">
        <v>36</v>
      </c>
    </row>
    <row r="1872" spans="1:9" x14ac:dyDescent="0.25">
      <c r="A1872">
        <v>21</v>
      </c>
      <c r="B1872" t="s">
        <v>169</v>
      </c>
      <c r="C1872" t="s">
        <v>36</v>
      </c>
      <c r="D1872">
        <v>12</v>
      </c>
      <c r="E1872">
        <v>11</v>
      </c>
      <c r="F1872">
        <v>19</v>
      </c>
      <c r="G1872">
        <v>80</v>
      </c>
      <c r="H1872">
        <v>92</v>
      </c>
      <c r="I1872">
        <v>35</v>
      </c>
    </row>
    <row r="1873" spans="1:9" x14ac:dyDescent="0.25">
      <c r="A1873">
        <v>0</v>
      </c>
      <c r="B1873" t="s">
        <v>170</v>
      </c>
      <c r="C1873" t="s">
        <v>171</v>
      </c>
      <c r="D1873">
        <v>21</v>
      </c>
      <c r="E1873">
        <v>10</v>
      </c>
      <c r="F1873">
        <v>11</v>
      </c>
      <c r="G1873">
        <v>86</v>
      </c>
      <c r="H1873">
        <v>62</v>
      </c>
      <c r="I1873">
        <v>52</v>
      </c>
    </row>
    <row r="1874" spans="1:9" x14ac:dyDescent="0.25">
      <c r="A1874">
        <v>1</v>
      </c>
      <c r="B1874" t="s">
        <v>170</v>
      </c>
      <c r="C1874" t="s">
        <v>43</v>
      </c>
      <c r="D1874">
        <v>21</v>
      </c>
      <c r="E1874">
        <v>9</v>
      </c>
      <c r="F1874">
        <v>12</v>
      </c>
      <c r="G1874">
        <v>96</v>
      </c>
      <c r="H1874">
        <v>67</v>
      </c>
      <c r="I1874">
        <v>51</v>
      </c>
    </row>
    <row r="1875" spans="1:9" x14ac:dyDescent="0.25">
      <c r="A1875">
        <v>2</v>
      </c>
      <c r="B1875" t="s">
        <v>170</v>
      </c>
      <c r="C1875" t="s">
        <v>25</v>
      </c>
      <c r="D1875">
        <v>23</v>
      </c>
      <c r="E1875">
        <v>4</v>
      </c>
      <c r="F1875">
        <v>15</v>
      </c>
      <c r="G1875">
        <v>98</v>
      </c>
      <c r="H1875">
        <v>81</v>
      </c>
      <c r="I1875">
        <v>50</v>
      </c>
    </row>
    <row r="1876" spans="1:9" x14ac:dyDescent="0.25">
      <c r="A1876">
        <v>3</v>
      </c>
      <c r="B1876" t="s">
        <v>170</v>
      </c>
      <c r="C1876" t="s">
        <v>61</v>
      </c>
      <c r="D1876">
        <v>20</v>
      </c>
      <c r="E1876">
        <v>7</v>
      </c>
      <c r="F1876">
        <v>15</v>
      </c>
      <c r="G1876">
        <v>93</v>
      </c>
      <c r="H1876">
        <v>75</v>
      </c>
      <c r="I1876">
        <v>47</v>
      </c>
    </row>
    <row r="1877" spans="1:9" x14ac:dyDescent="0.25">
      <c r="A1877">
        <v>4</v>
      </c>
      <c r="B1877" t="s">
        <v>170</v>
      </c>
      <c r="C1877" t="s">
        <v>24</v>
      </c>
      <c r="D1877">
        <v>17</v>
      </c>
      <c r="E1877">
        <v>12</v>
      </c>
      <c r="F1877">
        <v>13</v>
      </c>
      <c r="G1877">
        <v>90</v>
      </c>
      <c r="H1877">
        <v>64</v>
      </c>
      <c r="I1877">
        <v>46</v>
      </c>
    </row>
    <row r="1878" spans="1:9" x14ac:dyDescent="0.25">
      <c r="A1878">
        <v>5</v>
      </c>
      <c r="B1878" t="s">
        <v>170</v>
      </c>
      <c r="C1878" t="s">
        <v>79</v>
      </c>
      <c r="D1878">
        <v>18</v>
      </c>
      <c r="E1878">
        <v>10</v>
      </c>
      <c r="F1878">
        <v>14</v>
      </c>
      <c r="G1878">
        <v>86</v>
      </c>
      <c r="H1878">
        <v>71</v>
      </c>
      <c r="I1878">
        <v>46</v>
      </c>
    </row>
    <row r="1879" spans="1:9" x14ac:dyDescent="0.25">
      <c r="A1879">
        <v>6</v>
      </c>
      <c r="B1879" t="s">
        <v>170</v>
      </c>
      <c r="C1879" t="s">
        <v>71</v>
      </c>
      <c r="D1879">
        <v>17</v>
      </c>
      <c r="E1879">
        <v>11</v>
      </c>
      <c r="F1879">
        <v>14</v>
      </c>
      <c r="G1879">
        <v>72</v>
      </c>
      <c r="H1879">
        <v>63</v>
      </c>
      <c r="I1879">
        <v>45</v>
      </c>
    </row>
    <row r="1880" spans="1:9" x14ac:dyDescent="0.25">
      <c r="A1880">
        <v>7</v>
      </c>
      <c r="B1880" t="s">
        <v>170</v>
      </c>
      <c r="C1880" t="s">
        <v>22</v>
      </c>
      <c r="D1880">
        <v>18</v>
      </c>
      <c r="E1880">
        <v>9</v>
      </c>
      <c r="F1880">
        <v>15</v>
      </c>
      <c r="G1880">
        <v>95</v>
      </c>
      <c r="H1880">
        <v>86</v>
      </c>
      <c r="I1880">
        <v>45</v>
      </c>
    </row>
    <row r="1881" spans="1:9" x14ac:dyDescent="0.25">
      <c r="A1881">
        <v>8</v>
      </c>
      <c r="B1881" t="s">
        <v>170</v>
      </c>
      <c r="C1881" t="s">
        <v>23</v>
      </c>
      <c r="D1881">
        <v>16</v>
      </c>
      <c r="E1881">
        <v>13</v>
      </c>
      <c r="F1881">
        <v>13</v>
      </c>
      <c r="G1881">
        <v>77</v>
      </c>
      <c r="H1881">
        <v>72</v>
      </c>
      <c r="I1881">
        <v>45</v>
      </c>
    </row>
    <row r="1882" spans="1:9" x14ac:dyDescent="0.25">
      <c r="A1882">
        <v>9</v>
      </c>
      <c r="B1882" t="s">
        <v>170</v>
      </c>
      <c r="C1882" t="s">
        <v>28</v>
      </c>
      <c r="D1882">
        <v>19</v>
      </c>
      <c r="E1882">
        <v>6</v>
      </c>
      <c r="F1882">
        <v>17</v>
      </c>
      <c r="G1882">
        <v>70</v>
      </c>
      <c r="H1882">
        <v>72</v>
      </c>
      <c r="I1882">
        <v>44</v>
      </c>
    </row>
    <row r="1883" spans="1:9" x14ac:dyDescent="0.25">
      <c r="A1883">
        <v>10</v>
      </c>
      <c r="B1883" t="s">
        <v>170</v>
      </c>
      <c r="C1883" t="s">
        <v>41</v>
      </c>
      <c r="D1883">
        <v>15</v>
      </c>
      <c r="E1883">
        <v>11</v>
      </c>
      <c r="F1883">
        <v>16</v>
      </c>
      <c r="G1883">
        <v>86</v>
      </c>
      <c r="H1883">
        <v>85</v>
      </c>
      <c r="I1883">
        <v>41</v>
      </c>
    </row>
    <row r="1884" spans="1:9" x14ac:dyDescent="0.25">
      <c r="A1884">
        <v>11</v>
      </c>
      <c r="B1884" t="s">
        <v>170</v>
      </c>
      <c r="C1884" t="s">
        <v>29</v>
      </c>
      <c r="D1884">
        <v>14</v>
      </c>
      <c r="E1884">
        <v>13</v>
      </c>
      <c r="F1884">
        <v>15</v>
      </c>
      <c r="G1884">
        <v>66</v>
      </c>
      <c r="H1884">
        <v>76</v>
      </c>
      <c r="I1884">
        <v>41</v>
      </c>
    </row>
    <row r="1885" spans="1:9" x14ac:dyDescent="0.25">
      <c r="A1885">
        <v>12</v>
      </c>
      <c r="B1885" t="s">
        <v>170</v>
      </c>
      <c r="C1885" t="s">
        <v>44</v>
      </c>
      <c r="D1885">
        <v>16</v>
      </c>
      <c r="E1885">
        <v>9</v>
      </c>
      <c r="F1885">
        <v>17</v>
      </c>
      <c r="G1885">
        <v>71</v>
      </c>
      <c r="H1885">
        <v>84</v>
      </c>
      <c r="I1885">
        <v>41</v>
      </c>
    </row>
    <row r="1886" spans="1:9" x14ac:dyDescent="0.25">
      <c r="A1886">
        <v>13</v>
      </c>
      <c r="B1886" t="s">
        <v>170</v>
      </c>
      <c r="C1886" t="s">
        <v>70</v>
      </c>
      <c r="D1886">
        <v>14</v>
      </c>
      <c r="E1886">
        <v>12</v>
      </c>
      <c r="F1886">
        <v>16</v>
      </c>
      <c r="G1886">
        <v>73</v>
      </c>
      <c r="H1886">
        <v>80</v>
      </c>
      <c r="I1886">
        <v>40</v>
      </c>
    </row>
    <row r="1887" spans="1:9" x14ac:dyDescent="0.25">
      <c r="A1887">
        <v>14</v>
      </c>
      <c r="B1887" t="s">
        <v>170</v>
      </c>
      <c r="C1887" t="s">
        <v>160</v>
      </c>
      <c r="D1887">
        <v>15</v>
      </c>
      <c r="E1887">
        <v>10</v>
      </c>
      <c r="F1887">
        <v>17</v>
      </c>
      <c r="G1887">
        <v>68</v>
      </c>
      <c r="H1887">
        <v>77</v>
      </c>
      <c r="I1887">
        <v>40</v>
      </c>
    </row>
    <row r="1888" spans="1:9" x14ac:dyDescent="0.25">
      <c r="A1888">
        <v>15</v>
      </c>
      <c r="B1888" t="s">
        <v>170</v>
      </c>
      <c r="C1888" t="s">
        <v>54</v>
      </c>
      <c r="D1888">
        <v>14</v>
      </c>
      <c r="E1888">
        <v>11</v>
      </c>
      <c r="F1888">
        <v>17</v>
      </c>
      <c r="G1888">
        <v>70</v>
      </c>
      <c r="H1888">
        <v>61</v>
      </c>
      <c r="I1888">
        <v>39</v>
      </c>
    </row>
    <row r="1889" spans="1:9" x14ac:dyDescent="0.25">
      <c r="A1889">
        <v>16</v>
      </c>
      <c r="B1889" t="s">
        <v>170</v>
      </c>
      <c r="C1889" t="s">
        <v>30</v>
      </c>
      <c r="D1889">
        <v>15</v>
      </c>
      <c r="E1889">
        <v>9</v>
      </c>
      <c r="F1889">
        <v>18</v>
      </c>
      <c r="G1889">
        <v>86</v>
      </c>
      <c r="H1889">
        <v>96</v>
      </c>
      <c r="I1889">
        <v>39</v>
      </c>
    </row>
    <row r="1890" spans="1:9" x14ac:dyDescent="0.25">
      <c r="A1890">
        <v>17</v>
      </c>
      <c r="B1890" t="s">
        <v>170</v>
      </c>
      <c r="C1890" t="s">
        <v>36</v>
      </c>
      <c r="D1890">
        <v>17</v>
      </c>
      <c r="E1890">
        <v>4</v>
      </c>
      <c r="F1890">
        <v>21</v>
      </c>
      <c r="G1890">
        <v>63</v>
      </c>
      <c r="H1890">
        <v>75</v>
      </c>
      <c r="I1890">
        <v>38</v>
      </c>
    </row>
    <row r="1891" spans="1:9" x14ac:dyDescent="0.25">
      <c r="A1891">
        <v>18</v>
      </c>
      <c r="B1891" t="s">
        <v>170</v>
      </c>
      <c r="C1891" t="s">
        <v>40</v>
      </c>
      <c r="D1891">
        <v>15</v>
      </c>
      <c r="E1891">
        <v>8</v>
      </c>
      <c r="F1891">
        <v>19</v>
      </c>
      <c r="G1891">
        <v>81</v>
      </c>
      <c r="H1891">
        <v>103</v>
      </c>
      <c r="I1891">
        <v>38</v>
      </c>
    </row>
    <row r="1892" spans="1:9" x14ac:dyDescent="0.25">
      <c r="A1892">
        <v>19</v>
      </c>
      <c r="B1892" t="s">
        <v>170</v>
      </c>
      <c r="C1892" t="s">
        <v>76</v>
      </c>
      <c r="D1892">
        <v>15</v>
      </c>
      <c r="E1892">
        <v>6</v>
      </c>
      <c r="F1892">
        <v>21</v>
      </c>
      <c r="G1892">
        <v>56</v>
      </c>
      <c r="H1892">
        <v>80</v>
      </c>
      <c r="I1892">
        <v>36</v>
      </c>
    </row>
    <row r="1893" spans="1:9" x14ac:dyDescent="0.25">
      <c r="A1893">
        <v>20</v>
      </c>
      <c r="B1893" t="s">
        <v>170</v>
      </c>
      <c r="C1893" t="s">
        <v>172</v>
      </c>
      <c r="D1893">
        <v>12</v>
      </c>
      <c r="E1893">
        <v>7</v>
      </c>
      <c r="F1893">
        <v>23</v>
      </c>
      <c r="G1893">
        <v>62</v>
      </c>
      <c r="H1893">
        <v>99</v>
      </c>
      <c r="I1893">
        <v>31</v>
      </c>
    </row>
    <row r="1894" spans="1:9" x14ac:dyDescent="0.25">
      <c r="A1894">
        <v>21</v>
      </c>
      <c r="B1894" t="s">
        <v>170</v>
      </c>
      <c r="C1894" t="s">
        <v>53</v>
      </c>
      <c r="D1894">
        <v>8</v>
      </c>
      <c r="E1894">
        <v>13</v>
      </c>
      <c r="F1894">
        <v>21</v>
      </c>
      <c r="G1894">
        <v>43</v>
      </c>
      <c r="H1894">
        <v>59</v>
      </c>
      <c r="I1894">
        <v>29</v>
      </c>
    </row>
    <row r="1895" spans="1:9" x14ac:dyDescent="0.25">
      <c r="A1895">
        <v>0</v>
      </c>
      <c r="B1895" t="s">
        <v>173</v>
      </c>
      <c r="C1895" t="s">
        <v>36</v>
      </c>
      <c r="D1895">
        <v>20</v>
      </c>
      <c r="E1895">
        <v>13</v>
      </c>
      <c r="F1895">
        <v>9</v>
      </c>
      <c r="G1895">
        <v>102</v>
      </c>
      <c r="H1895">
        <v>66</v>
      </c>
      <c r="I1895">
        <v>53</v>
      </c>
    </row>
    <row r="1896" spans="1:9" x14ac:dyDescent="0.25">
      <c r="A1896">
        <v>1</v>
      </c>
      <c r="B1896" t="s">
        <v>173</v>
      </c>
      <c r="C1896" t="s">
        <v>54</v>
      </c>
      <c r="D1896">
        <v>22</v>
      </c>
      <c r="E1896">
        <v>7</v>
      </c>
      <c r="F1896">
        <v>13</v>
      </c>
      <c r="G1896">
        <v>91</v>
      </c>
      <c r="H1896">
        <v>68</v>
      </c>
      <c r="I1896">
        <v>51</v>
      </c>
    </row>
    <row r="1897" spans="1:9" x14ac:dyDescent="0.25">
      <c r="A1897">
        <v>2</v>
      </c>
      <c r="B1897" t="s">
        <v>173</v>
      </c>
      <c r="C1897" t="s">
        <v>43</v>
      </c>
      <c r="D1897">
        <v>18</v>
      </c>
      <c r="E1897">
        <v>12</v>
      </c>
      <c r="F1897">
        <v>12</v>
      </c>
      <c r="G1897">
        <v>96</v>
      </c>
      <c r="H1897">
        <v>72</v>
      </c>
      <c r="I1897">
        <v>48</v>
      </c>
    </row>
    <row r="1898" spans="1:9" x14ac:dyDescent="0.25">
      <c r="A1898">
        <v>3</v>
      </c>
      <c r="B1898" t="s">
        <v>173</v>
      </c>
      <c r="C1898" t="s">
        <v>79</v>
      </c>
      <c r="D1898">
        <v>17</v>
      </c>
      <c r="E1898">
        <v>10</v>
      </c>
      <c r="F1898">
        <v>15</v>
      </c>
      <c r="G1898">
        <v>96</v>
      </c>
      <c r="H1898">
        <v>83</v>
      </c>
      <c r="I1898">
        <v>44</v>
      </c>
    </row>
    <row r="1899" spans="1:9" x14ac:dyDescent="0.25">
      <c r="A1899">
        <v>4</v>
      </c>
      <c r="B1899" t="s">
        <v>173</v>
      </c>
      <c r="C1899" t="s">
        <v>172</v>
      </c>
      <c r="D1899">
        <v>20</v>
      </c>
      <c r="E1899">
        <v>4</v>
      </c>
      <c r="F1899">
        <v>18</v>
      </c>
      <c r="G1899">
        <v>80</v>
      </c>
      <c r="H1899">
        <v>80</v>
      </c>
      <c r="I1899">
        <v>44</v>
      </c>
    </row>
    <row r="1900" spans="1:9" x14ac:dyDescent="0.25">
      <c r="A1900">
        <v>5</v>
      </c>
      <c r="B1900" t="s">
        <v>173</v>
      </c>
      <c r="C1900" t="s">
        <v>53</v>
      </c>
      <c r="D1900">
        <v>17</v>
      </c>
      <c r="E1900">
        <v>10</v>
      </c>
      <c r="F1900">
        <v>15</v>
      </c>
      <c r="G1900">
        <v>70</v>
      </c>
      <c r="H1900">
        <v>80</v>
      </c>
      <c r="I1900">
        <v>44</v>
      </c>
    </row>
    <row r="1901" spans="1:9" x14ac:dyDescent="0.25">
      <c r="A1901">
        <v>6</v>
      </c>
      <c r="B1901" t="s">
        <v>173</v>
      </c>
      <c r="C1901" t="s">
        <v>70</v>
      </c>
      <c r="D1901">
        <v>16</v>
      </c>
      <c r="E1901">
        <v>11</v>
      </c>
      <c r="F1901">
        <v>15</v>
      </c>
      <c r="G1901">
        <v>81</v>
      </c>
      <c r="H1901">
        <v>66</v>
      </c>
      <c r="I1901">
        <v>43</v>
      </c>
    </row>
    <row r="1902" spans="1:9" x14ac:dyDescent="0.25">
      <c r="A1902">
        <v>7</v>
      </c>
      <c r="B1902" t="s">
        <v>173</v>
      </c>
      <c r="C1902" t="s">
        <v>25</v>
      </c>
      <c r="D1902">
        <v>17</v>
      </c>
      <c r="E1902">
        <v>9</v>
      </c>
      <c r="F1902">
        <v>16</v>
      </c>
      <c r="G1902">
        <v>78</v>
      </c>
      <c r="H1902">
        <v>73</v>
      </c>
      <c r="I1902">
        <v>43</v>
      </c>
    </row>
    <row r="1903" spans="1:9" x14ac:dyDescent="0.25">
      <c r="A1903">
        <v>8</v>
      </c>
      <c r="B1903" t="s">
        <v>173</v>
      </c>
      <c r="C1903" t="s">
        <v>28</v>
      </c>
      <c r="D1903">
        <v>15</v>
      </c>
      <c r="E1903">
        <v>13</v>
      </c>
      <c r="F1903">
        <v>14</v>
      </c>
      <c r="G1903">
        <v>79</v>
      </c>
      <c r="H1903">
        <v>81</v>
      </c>
      <c r="I1903">
        <v>43</v>
      </c>
    </row>
    <row r="1904" spans="1:9" x14ac:dyDescent="0.25">
      <c r="A1904">
        <v>9</v>
      </c>
      <c r="B1904" t="s">
        <v>173</v>
      </c>
      <c r="C1904" t="s">
        <v>23</v>
      </c>
      <c r="D1904">
        <v>13</v>
      </c>
      <c r="E1904">
        <v>15</v>
      </c>
      <c r="F1904">
        <v>14</v>
      </c>
      <c r="G1904">
        <v>82</v>
      </c>
      <c r="H1904">
        <v>86</v>
      </c>
      <c r="I1904">
        <v>41</v>
      </c>
    </row>
    <row r="1905" spans="1:9" x14ac:dyDescent="0.25">
      <c r="A1905">
        <v>10</v>
      </c>
      <c r="B1905" t="s">
        <v>173</v>
      </c>
      <c r="C1905" t="s">
        <v>160</v>
      </c>
      <c r="D1905">
        <v>13</v>
      </c>
      <c r="E1905">
        <v>15</v>
      </c>
      <c r="F1905">
        <v>14</v>
      </c>
      <c r="G1905">
        <v>70</v>
      </c>
      <c r="H1905">
        <v>75</v>
      </c>
      <c r="I1905">
        <v>41</v>
      </c>
    </row>
    <row r="1906" spans="1:9" x14ac:dyDescent="0.25">
      <c r="A1906">
        <v>11</v>
      </c>
      <c r="B1906" t="s">
        <v>173</v>
      </c>
      <c r="C1906" t="s">
        <v>71</v>
      </c>
      <c r="D1906">
        <v>16</v>
      </c>
      <c r="E1906">
        <v>9</v>
      </c>
      <c r="F1906">
        <v>17</v>
      </c>
      <c r="G1906">
        <v>66</v>
      </c>
      <c r="H1906">
        <v>78</v>
      </c>
      <c r="I1906">
        <v>41</v>
      </c>
    </row>
    <row r="1907" spans="1:9" x14ac:dyDescent="0.25">
      <c r="A1907">
        <v>12</v>
      </c>
      <c r="B1907" t="s">
        <v>173</v>
      </c>
      <c r="C1907" t="s">
        <v>41</v>
      </c>
      <c r="D1907">
        <v>15</v>
      </c>
      <c r="E1907">
        <v>10</v>
      </c>
      <c r="F1907">
        <v>17</v>
      </c>
      <c r="G1907">
        <v>79</v>
      </c>
      <c r="H1907">
        <v>86</v>
      </c>
      <c r="I1907">
        <v>40</v>
      </c>
    </row>
    <row r="1908" spans="1:9" x14ac:dyDescent="0.25">
      <c r="A1908">
        <v>13</v>
      </c>
      <c r="B1908" t="s">
        <v>173</v>
      </c>
      <c r="C1908" t="s">
        <v>171</v>
      </c>
      <c r="D1908">
        <v>13</v>
      </c>
      <c r="E1908">
        <v>13</v>
      </c>
      <c r="F1908">
        <v>16</v>
      </c>
      <c r="G1908">
        <v>81</v>
      </c>
      <c r="H1908">
        <v>78</v>
      </c>
      <c r="I1908">
        <v>39</v>
      </c>
    </row>
    <row r="1909" spans="1:9" x14ac:dyDescent="0.25">
      <c r="A1909">
        <v>14</v>
      </c>
      <c r="B1909" t="s">
        <v>173</v>
      </c>
      <c r="C1909" t="s">
        <v>61</v>
      </c>
      <c r="D1909">
        <v>15</v>
      </c>
      <c r="E1909">
        <v>9</v>
      </c>
      <c r="F1909">
        <v>18</v>
      </c>
      <c r="G1909">
        <v>74</v>
      </c>
      <c r="H1909">
        <v>76</v>
      </c>
      <c r="I1909">
        <v>39</v>
      </c>
    </row>
    <row r="1910" spans="1:9" x14ac:dyDescent="0.25">
      <c r="A1910">
        <v>15</v>
      </c>
      <c r="B1910" t="s">
        <v>173</v>
      </c>
      <c r="C1910" t="s">
        <v>24</v>
      </c>
      <c r="D1910">
        <v>13</v>
      </c>
      <c r="E1910">
        <v>13</v>
      </c>
      <c r="F1910">
        <v>16</v>
      </c>
      <c r="G1910">
        <v>84</v>
      </c>
      <c r="H1910">
        <v>87</v>
      </c>
      <c r="I1910">
        <v>39</v>
      </c>
    </row>
    <row r="1911" spans="1:9" x14ac:dyDescent="0.25">
      <c r="A1911">
        <v>16</v>
      </c>
      <c r="B1911" t="s">
        <v>173</v>
      </c>
      <c r="C1911" t="s">
        <v>30</v>
      </c>
      <c r="D1911">
        <v>14</v>
      </c>
      <c r="E1911">
        <v>11</v>
      </c>
      <c r="F1911">
        <v>17</v>
      </c>
      <c r="G1911">
        <v>81</v>
      </c>
      <c r="H1911">
        <v>88</v>
      </c>
      <c r="I1911">
        <v>39</v>
      </c>
    </row>
    <row r="1912" spans="1:9" x14ac:dyDescent="0.25">
      <c r="A1912">
        <v>17</v>
      </c>
      <c r="B1912" t="s">
        <v>173</v>
      </c>
      <c r="C1912" t="s">
        <v>29</v>
      </c>
      <c r="D1912">
        <v>16</v>
      </c>
      <c r="E1912">
        <v>7</v>
      </c>
      <c r="F1912">
        <v>19</v>
      </c>
      <c r="G1912">
        <v>72</v>
      </c>
      <c r="H1912">
        <v>80</v>
      </c>
      <c r="I1912">
        <v>39</v>
      </c>
    </row>
    <row r="1913" spans="1:9" x14ac:dyDescent="0.25">
      <c r="A1913">
        <v>18</v>
      </c>
      <c r="B1913" t="s">
        <v>173</v>
      </c>
      <c r="C1913" t="s">
        <v>40</v>
      </c>
      <c r="D1913">
        <v>16</v>
      </c>
      <c r="E1913">
        <v>7</v>
      </c>
      <c r="F1913">
        <v>19</v>
      </c>
      <c r="G1913">
        <v>82</v>
      </c>
      <c r="H1913">
        <v>98</v>
      </c>
      <c r="I1913">
        <v>39</v>
      </c>
    </row>
    <row r="1914" spans="1:9" x14ac:dyDescent="0.25">
      <c r="A1914">
        <v>19</v>
      </c>
      <c r="B1914" t="s">
        <v>173</v>
      </c>
      <c r="C1914" t="s">
        <v>76</v>
      </c>
      <c r="D1914">
        <v>16</v>
      </c>
      <c r="E1914">
        <v>7</v>
      </c>
      <c r="F1914">
        <v>19</v>
      </c>
      <c r="G1914">
        <v>66</v>
      </c>
      <c r="H1914">
        <v>90</v>
      </c>
      <c r="I1914">
        <v>39</v>
      </c>
    </row>
    <row r="1915" spans="1:9" x14ac:dyDescent="0.25">
      <c r="A1915">
        <v>20</v>
      </c>
      <c r="B1915" t="s">
        <v>173</v>
      </c>
      <c r="C1915" t="s">
        <v>26</v>
      </c>
      <c r="D1915">
        <v>15</v>
      </c>
      <c r="E1915">
        <v>8</v>
      </c>
      <c r="F1915">
        <v>19</v>
      </c>
      <c r="G1915">
        <v>74</v>
      </c>
      <c r="H1915">
        <v>86</v>
      </c>
      <c r="I1915">
        <v>38</v>
      </c>
    </row>
    <row r="1916" spans="1:9" x14ac:dyDescent="0.25">
      <c r="A1916">
        <v>21</v>
      </c>
      <c r="B1916" t="s">
        <v>173</v>
      </c>
      <c r="C1916" t="s">
        <v>60</v>
      </c>
      <c r="D1916">
        <v>11</v>
      </c>
      <c r="E1916">
        <v>15</v>
      </c>
      <c r="F1916">
        <v>16</v>
      </c>
      <c r="G1916">
        <v>81</v>
      </c>
      <c r="H1916">
        <v>88</v>
      </c>
      <c r="I1916">
        <v>37</v>
      </c>
    </row>
    <row r="1917" spans="1:9" x14ac:dyDescent="0.25">
      <c r="A1917">
        <v>0</v>
      </c>
      <c r="B1917" t="s">
        <v>174</v>
      </c>
      <c r="C1917" t="s">
        <v>28</v>
      </c>
      <c r="D1917">
        <v>25</v>
      </c>
      <c r="E1917">
        <v>6</v>
      </c>
      <c r="F1917">
        <v>11</v>
      </c>
      <c r="G1917">
        <v>96</v>
      </c>
      <c r="H1917">
        <v>58</v>
      </c>
      <c r="I1917">
        <v>56</v>
      </c>
    </row>
    <row r="1918" spans="1:9" x14ac:dyDescent="0.25">
      <c r="A1918">
        <v>1</v>
      </c>
      <c r="B1918" t="s">
        <v>174</v>
      </c>
      <c r="C1918" t="s">
        <v>54</v>
      </c>
      <c r="D1918">
        <v>17</v>
      </c>
      <c r="E1918">
        <v>17</v>
      </c>
      <c r="F1918">
        <v>8</v>
      </c>
      <c r="G1918">
        <v>76</v>
      </c>
      <c r="H1918">
        <v>60</v>
      </c>
      <c r="I1918">
        <v>51</v>
      </c>
    </row>
    <row r="1919" spans="1:9" x14ac:dyDescent="0.25">
      <c r="A1919">
        <v>2</v>
      </c>
      <c r="B1919" t="s">
        <v>174</v>
      </c>
      <c r="C1919" t="s">
        <v>61</v>
      </c>
      <c r="D1919">
        <v>21</v>
      </c>
      <c r="E1919">
        <v>7</v>
      </c>
      <c r="F1919">
        <v>14</v>
      </c>
      <c r="G1919">
        <v>98</v>
      </c>
      <c r="H1919">
        <v>70</v>
      </c>
      <c r="I1919">
        <v>49</v>
      </c>
    </row>
    <row r="1920" spans="1:9" x14ac:dyDescent="0.25">
      <c r="A1920">
        <v>3</v>
      </c>
      <c r="B1920" t="s">
        <v>174</v>
      </c>
      <c r="C1920" t="s">
        <v>70</v>
      </c>
      <c r="D1920">
        <v>19</v>
      </c>
      <c r="E1920">
        <v>10</v>
      </c>
      <c r="F1920">
        <v>13</v>
      </c>
      <c r="G1920">
        <v>84</v>
      </c>
      <c r="H1920">
        <v>62</v>
      </c>
      <c r="I1920">
        <v>48</v>
      </c>
    </row>
    <row r="1921" spans="1:9" x14ac:dyDescent="0.25">
      <c r="A1921">
        <v>4</v>
      </c>
      <c r="B1921" t="s">
        <v>174</v>
      </c>
      <c r="C1921" t="s">
        <v>40</v>
      </c>
      <c r="D1921">
        <v>19</v>
      </c>
      <c r="E1921">
        <v>9</v>
      </c>
      <c r="F1921">
        <v>14</v>
      </c>
      <c r="G1921">
        <v>91</v>
      </c>
      <c r="H1921">
        <v>80</v>
      </c>
      <c r="I1921">
        <v>47</v>
      </c>
    </row>
    <row r="1922" spans="1:9" x14ac:dyDescent="0.25">
      <c r="A1922">
        <v>5</v>
      </c>
      <c r="B1922" t="s">
        <v>174</v>
      </c>
      <c r="C1922" t="s">
        <v>30</v>
      </c>
      <c r="D1922">
        <v>19</v>
      </c>
      <c r="E1922">
        <v>8</v>
      </c>
      <c r="F1922">
        <v>15</v>
      </c>
      <c r="G1922">
        <v>86</v>
      </c>
      <c r="H1922">
        <v>70</v>
      </c>
      <c r="I1922">
        <v>46</v>
      </c>
    </row>
    <row r="1923" spans="1:9" x14ac:dyDescent="0.25">
      <c r="A1923">
        <v>6</v>
      </c>
      <c r="B1923" t="s">
        <v>174</v>
      </c>
      <c r="C1923" t="s">
        <v>43</v>
      </c>
      <c r="D1923">
        <v>17</v>
      </c>
      <c r="E1923">
        <v>12</v>
      </c>
      <c r="F1923">
        <v>13</v>
      </c>
      <c r="G1923">
        <v>85</v>
      </c>
      <c r="H1923">
        <v>70</v>
      </c>
      <c r="I1923">
        <v>46</v>
      </c>
    </row>
    <row r="1924" spans="1:9" x14ac:dyDescent="0.25">
      <c r="A1924">
        <v>7</v>
      </c>
      <c r="B1924" t="s">
        <v>174</v>
      </c>
      <c r="C1924" t="s">
        <v>41</v>
      </c>
      <c r="D1924">
        <v>17</v>
      </c>
      <c r="E1924">
        <v>10</v>
      </c>
      <c r="F1924">
        <v>15</v>
      </c>
      <c r="G1924">
        <v>74</v>
      </c>
      <c r="H1924">
        <v>86</v>
      </c>
      <c r="I1924">
        <v>44</v>
      </c>
    </row>
    <row r="1925" spans="1:9" x14ac:dyDescent="0.25">
      <c r="A1925">
        <v>8</v>
      </c>
      <c r="B1925" t="s">
        <v>174</v>
      </c>
      <c r="C1925" t="s">
        <v>24</v>
      </c>
      <c r="D1925">
        <v>18</v>
      </c>
      <c r="E1925">
        <v>7</v>
      </c>
      <c r="F1925">
        <v>17</v>
      </c>
      <c r="G1925">
        <v>69</v>
      </c>
      <c r="H1925">
        <v>61</v>
      </c>
      <c r="I1925">
        <v>43</v>
      </c>
    </row>
    <row r="1926" spans="1:9" x14ac:dyDescent="0.25">
      <c r="A1926">
        <v>9</v>
      </c>
      <c r="B1926" t="s">
        <v>174</v>
      </c>
      <c r="C1926" t="s">
        <v>25</v>
      </c>
      <c r="D1926">
        <v>18</v>
      </c>
      <c r="E1926">
        <v>7</v>
      </c>
      <c r="F1926">
        <v>17</v>
      </c>
      <c r="G1926">
        <v>81</v>
      </c>
      <c r="H1926">
        <v>83</v>
      </c>
      <c r="I1926">
        <v>43</v>
      </c>
    </row>
    <row r="1927" spans="1:9" x14ac:dyDescent="0.25">
      <c r="A1927">
        <v>10</v>
      </c>
      <c r="B1927" t="s">
        <v>174</v>
      </c>
      <c r="C1927" t="s">
        <v>23</v>
      </c>
      <c r="D1927">
        <v>17</v>
      </c>
      <c r="E1927">
        <v>9</v>
      </c>
      <c r="F1927">
        <v>16</v>
      </c>
      <c r="G1927">
        <v>77</v>
      </c>
      <c r="H1927">
        <v>86</v>
      </c>
      <c r="I1927">
        <v>43</v>
      </c>
    </row>
    <row r="1928" spans="1:9" x14ac:dyDescent="0.25">
      <c r="A1928">
        <v>11</v>
      </c>
      <c r="B1928" t="s">
        <v>174</v>
      </c>
      <c r="C1928" t="s">
        <v>79</v>
      </c>
      <c r="D1928">
        <v>17</v>
      </c>
      <c r="E1928">
        <v>7</v>
      </c>
      <c r="F1928">
        <v>18</v>
      </c>
      <c r="G1928">
        <v>86</v>
      </c>
      <c r="H1928">
        <v>73</v>
      </c>
      <c r="I1928">
        <v>41</v>
      </c>
    </row>
    <row r="1929" spans="1:9" x14ac:dyDescent="0.25">
      <c r="A1929">
        <v>12</v>
      </c>
      <c r="B1929" t="s">
        <v>174</v>
      </c>
      <c r="C1929" t="s">
        <v>26</v>
      </c>
      <c r="D1929">
        <v>16</v>
      </c>
      <c r="E1929">
        <v>9</v>
      </c>
      <c r="F1929">
        <v>17</v>
      </c>
      <c r="G1929">
        <v>76</v>
      </c>
      <c r="H1929">
        <v>78</v>
      </c>
      <c r="I1929">
        <v>41</v>
      </c>
    </row>
    <row r="1930" spans="1:9" x14ac:dyDescent="0.25">
      <c r="A1930">
        <v>13</v>
      </c>
      <c r="B1930" t="s">
        <v>174</v>
      </c>
      <c r="C1930" t="s">
        <v>53</v>
      </c>
      <c r="D1930">
        <v>16</v>
      </c>
      <c r="E1930">
        <v>9</v>
      </c>
      <c r="F1930">
        <v>17</v>
      </c>
      <c r="G1930">
        <v>55</v>
      </c>
      <c r="H1930">
        <v>65</v>
      </c>
      <c r="I1930">
        <v>41</v>
      </c>
    </row>
    <row r="1931" spans="1:9" x14ac:dyDescent="0.25">
      <c r="A1931">
        <v>14</v>
      </c>
      <c r="B1931" t="s">
        <v>174</v>
      </c>
      <c r="C1931" t="s">
        <v>29</v>
      </c>
      <c r="D1931">
        <v>13</v>
      </c>
      <c r="E1931">
        <v>14</v>
      </c>
      <c r="F1931">
        <v>15</v>
      </c>
      <c r="G1931">
        <v>52</v>
      </c>
      <c r="H1931">
        <v>64</v>
      </c>
      <c r="I1931">
        <v>40</v>
      </c>
    </row>
    <row r="1932" spans="1:9" x14ac:dyDescent="0.25">
      <c r="A1932">
        <v>15</v>
      </c>
      <c r="B1932" t="s">
        <v>174</v>
      </c>
      <c r="C1932" t="s">
        <v>171</v>
      </c>
      <c r="D1932">
        <v>15</v>
      </c>
      <c r="E1932">
        <v>9</v>
      </c>
      <c r="F1932">
        <v>18</v>
      </c>
      <c r="G1932">
        <v>75</v>
      </c>
      <c r="H1932">
        <v>92</v>
      </c>
      <c r="I1932">
        <v>39</v>
      </c>
    </row>
    <row r="1933" spans="1:9" x14ac:dyDescent="0.25">
      <c r="A1933">
        <v>16</v>
      </c>
      <c r="B1933" t="s">
        <v>174</v>
      </c>
      <c r="C1933" t="s">
        <v>160</v>
      </c>
      <c r="D1933">
        <v>17</v>
      </c>
      <c r="E1933">
        <v>4</v>
      </c>
      <c r="F1933">
        <v>21</v>
      </c>
      <c r="G1933">
        <v>64</v>
      </c>
      <c r="H1933">
        <v>73</v>
      </c>
      <c r="I1933">
        <v>38</v>
      </c>
    </row>
    <row r="1934" spans="1:9" x14ac:dyDescent="0.25">
      <c r="A1934">
        <v>17</v>
      </c>
      <c r="B1934" t="s">
        <v>174</v>
      </c>
      <c r="C1934" t="s">
        <v>71</v>
      </c>
      <c r="D1934">
        <v>15</v>
      </c>
      <c r="E1934">
        <v>8</v>
      </c>
      <c r="F1934">
        <v>19</v>
      </c>
      <c r="G1934">
        <v>77</v>
      </c>
      <c r="H1934">
        <v>96</v>
      </c>
      <c r="I1934">
        <v>38</v>
      </c>
    </row>
    <row r="1935" spans="1:9" x14ac:dyDescent="0.25">
      <c r="A1935">
        <v>18</v>
      </c>
      <c r="B1935" t="s">
        <v>174</v>
      </c>
      <c r="C1935" t="s">
        <v>172</v>
      </c>
      <c r="D1935">
        <v>12</v>
      </c>
      <c r="E1935">
        <v>12</v>
      </c>
      <c r="F1935">
        <v>18</v>
      </c>
      <c r="G1935">
        <v>68</v>
      </c>
      <c r="H1935">
        <v>77</v>
      </c>
      <c r="I1935">
        <v>36</v>
      </c>
    </row>
    <row r="1936" spans="1:9" x14ac:dyDescent="0.25">
      <c r="A1936">
        <v>19</v>
      </c>
      <c r="B1936" t="s">
        <v>174</v>
      </c>
      <c r="C1936" t="s">
        <v>36</v>
      </c>
      <c r="D1936">
        <v>12</v>
      </c>
      <c r="E1936">
        <v>10</v>
      </c>
      <c r="F1936">
        <v>20</v>
      </c>
      <c r="G1936">
        <v>64</v>
      </c>
      <c r="H1936">
        <v>90</v>
      </c>
      <c r="I1936">
        <v>34</v>
      </c>
    </row>
    <row r="1937" spans="1:9" x14ac:dyDescent="0.25">
      <c r="A1937">
        <v>20</v>
      </c>
      <c r="B1937" t="s">
        <v>174</v>
      </c>
      <c r="C1937" t="s">
        <v>44</v>
      </c>
      <c r="D1937">
        <v>11</v>
      </c>
      <c r="E1937">
        <v>8</v>
      </c>
      <c r="F1937">
        <v>23</v>
      </c>
      <c r="G1937">
        <v>69</v>
      </c>
      <c r="H1937">
        <v>88</v>
      </c>
      <c r="I1937">
        <v>30</v>
      </c>
    </row>
    <row r="1938" spans="1:9" x14ac:dyDescent="0.25">
      <c r="A1938">
        <v>21</v>
      </c>
      <c r="B1938" t="s">
        <v>174</v>
      </c>
      <c r="C1938" t="s">
        <v>50</v>
      </c>
      <c r="D1938">
        <v>11</v>
      </c>
      <c r="E1938">
        <v>8</v>
      </c>
      <c r="F1938">
        <v>23</v>
      </c>
      <c r="G1938">
        <v>65</v>
      </c>
      <c r="H1938">
        <v>86</v>
      </c>
      <c r="I1938">
        <v>30</v>
      </c>
    </row>
    <row r="1939" spans="1:9" x14ac:dyDescent="0.25">
      <c r="A1939">
        <v>0</v>
      </c>
      <c r="B1939" t="s">
        <v>175</v>
      </c>
      <c r="C1939" t="s">
        <v>54</v>
      </c>
      <c r="D1939">
        <v>23</v>
      </c>
      <c r="E1939">
        <v>11</v>
      </c>
      <c r="F1939">
        <v>8</v>
      </c>
      <c r="G1939">
        <v>92</v>
      </c>
      <c r="H1939">
        <v>60</v>
      </c>
      <c r="I1939">
        <v>57</v>
      </c>
    </row>
    <row r="1940" spans="1:9" x14ac:dyDescent="0.25">
      <c r="A1940">
        <v>1</v>
      </c>
      <c r="B1940" t="s">
        <v>175</v>
      </c>
      <c r="C1940" t="s">
        <v>23</v>
      </c>
      <c r="D1940">
        <v>22</v>
      </c>
      <c r="E1940">
        <v>8</v>
      </c>
      <c r="F1940">
        <v>12</v>
      </c>
      <c r="G1940">
        <v>87</v>
      </c>
      <c r="H1940">
        <v>63</v>
      </c>
      <c r="I1940">
        <v>52</v>
      </c>
    </row>
    <row r="1941" spans="1:9" x14ac:dyDescent="0.25">
      <c r="A1941">
        <v>2</v>
      </c>
      <c r="B1941" t="s">
        <v>175</v>
      </c>
      <c r="C1941" t="s">
        <v>61</v>
      </c>
      <c r="D1941">
        <v>21</v>
      </c>
      <c r="E1941">
        <v>6</v>
      </c>
      <c r="F1941">
        <v>15</v>
      </c>
      <c r="G1941">
        <v>96</v>
      </c>
      <c r="H1941">
        <v>80</v>
      </c>
      <c r="I1941">
        <v>48</v>
      </c>
    </row>
    <row r="1942" spans="1:9" x14ac:dyDescent="0.25">
      <c r="A1942">
        <v>3</v>
      </c>
      <c r="B1942" t="s">
        <v>175</v>
      </c>
      <c r="C1942" t="s">
        <v>172</v>
      </c>
      <c r="D1942">
        <v>20</v>
      </c>
      <c r="E1942">
        <v>7</v>
      </c>
      <c r="F1942">
        <v>15</v>
      </c>
      <c r="G1942">
        <v>85</v>
      </c>
      <c r="H1942">
        <v>77</v>
      </c>
      <c r="I1942">
        <v>47</v>
      </c>
    </row>
    <row r="1943" spans="1:9" x14ac:dyDescent="0.25">
      <c r="A1943">
        <v>4</v>
      </c>
      <c r="B1943" t="s">
        <v>175</v>
      </c>
      <c r="C1943" t="s">
        <v>41</v>
      </c>
      <c r="D1943">
        <v>19</v>
      </c>
      <c r="E1943">
        <v>8</v>
      </c>
      <c r="F1943">
        <v>15</v>
      </c>
      <c r="G1943">
        <v>102</v>
      </c>
      <c r="H1943">
        <v>82</v>
      </c>
      <c r="I1943">
        <v>46</v>
      </c>
    </row>
    <row r="1944" spans="1:9" x14ac:dyDescent="0.25">
      <c r="A1944">
        <v>5</v>
      </c>
      <c r="B1944" t="s">
        <v>175</v>
      </c>
      <c r="C1944" t="s">
        <v>25</v>
      </c>
      <c r="D1944">
        <v>16</v>
      </c>
      <c r="E1944">
        <v>12</v>
      </c>
      <c r="F1944">
        <v>14</v>
      </c>
      <c r="G1944">
        <v>86</v>
      </c>
      <c r="H1944">
        <v>76</v>
      </c>
      <c r="I1944">
        <v>44</v>
      </c>
    </row>
    <row r="1945" spans="1:9" x14ac:dyDescent="0.25">
      <c r="A1945">
        <v>6</v>
      </c>
      <c r="B1945" t="s">
        <v>175</v>
      </c>
      <c r="C1945" t="s">
        <v>24</v>
      </c>
      <c r="D1945">
        <v>14</v>
      </c>
      <c r="E1945">
        <v>16</v>
      </c>
      <c r="F1945">
        <v>12</v>
      </c>
      <c r="G1945">
        <v>70</v>
      </c>
      <c r="H1945">
        <v>63</v>
      </c>
      <c r="I1945">
        <v>44</v>
      </c>
    </row>
    <row r="1946" spans="1:9" x14ac:dyDescent="0.25">
      <c r="A1946">
        <v>7</v>
      </c>
      <c r="B1946" t="s">
        <v>175</v>
      </c>
      <c r="C1946" t="s">
        <v>70</v>
      </c>
      <c r="D1946">
        <v>17</v>
      </c>
      <c r="E1946">
        <v>10</v>
      </c>
      <c r="F1946">
        <v>15</v>
      </c>
      <c r="G1946">
        <v>75</v>
      </c>
      <c r="H1946">
        <v>76</v>
      </c>
      <c r="I1946">
        <v>44</v>
      </c>
    </row>
    <row r="1947" spans="1:9" x14ac:dyDescent="0.25">
      <c r="A1947">
        <v>8</v>
      </c>
      <c r="B1947" t="s">
        <v>175</v>
      </c>
      <c r="C1947" t="s">
        <v>29</v>
      </c>
      <c r="D1947">
        <v>19</v>
      </c>
      <c r="E1947">
        <v>6</v>
      </c>
      <c r="F1947">
        <v>17</v>
      </c>
      <c r="G1947">
        <v>66</v>
      </c>
      <c r="H1947">
        <v>73</v>
      </c>
      <c r="I1947">
        <v>44</v>
      </c>
    </row>
    <row r="1948" spans="1:9" x14ac:dyDescent="0.25">
      <c r="A1948">
        <v>9</v>
      </c>
      <c r="B1948" t="s">
        <v>175</v>
      </c>
      <c r="C1948" t="s">
        <v>28</v>
      </c>
      <c r="D1948">
        <v>16</v>
      </c>
      <c r="E1948">
        <v>10</v>
      </c>
      <c r="F1948">
        <v>16</v>
      </c>
      <c r="G1948">
        <v>84</v>
      </c>
      <c r="H1948">
        <v>75</v>
      </c>
      <c r="I1948">
        <v>42</v>
      </c>
    </row>
    <row r="1949" spans="1:9" x14ac:dyDescent="0.25">
      <c r="A1949">
        <v>10</v>
      </c>
      <c r="B1949" t="s">
        <v>175</v>
      </c>
      <c r="C1949" t="s">
        <v>36</v>
      </c>
      <c r="D1949">
        <v>12</v>
      </c>
      <c r="E1949">
        <v>18</v>
      </c>
      <c r="F1949">
        <v>12</v>
      </c>
      <c r="G1949">
        <v>72</v>
      </c>
      <c r="H1949">
        <v>70</v>
      </c>
      <c r="I1949">
        <v>42</v>
      </c>
    </row>
    <row r="1950" spans="1:9" x14ac:dyDescent="0.25">
      <c r="A1950">
        <v>11</v>
      </c>
      <c r="B1950" t="s">
        <v>175</v>
      </c>
      <c r="C1950" t="s">
        <v>71</v>
      </c>
      <c r="D1950">
        <v>15</v>
      </c>
      <c r="E1950">
        <v>11</v>
      </c>
      <c r="F1950">
        <v>16</v>
      </c>
      <c r="G1950">
        <v>91</v>
      </c>
      <c r="H1950">
        <v>80</v>
      </c>
      <c r="I1950">
        <v>41</v>
      </c>
    </row>
    <row r="1951" spans="1:9" x14ac:dyDescent="0.25">
      <c r="A1951">
        <v>12</v>
      </c>
      <c r="B1951" t="s">
        <v>175</v>
      </c>
      <c r="C1951" t="s">
        <v>50</v>
      </c>
      <c r="D1951">
        <v>16</v>
      </c>
      <c r="E1951">
        <v>8</v>
      </c>
      <c r="F1951">
        <v>18</v>
      </c>
      <c r="G1951">
        <v>79</v>
      </c>
      <c r="H1951">
        <v>78</v>
      </c>
      <c r="I1951">
        <v>40</v>
      </c>
    </row>
    <row r="1952" spans="1:9" x14ac:dyDescent="0.25">
      <c r="A1952">
        <v>13</v>
      </c>
      <c r="B1952" t="s">
        <v>175</v>
      </c>
      <c r="C1952" t="s">
        <v>160</v>
      </c>
      <c r="D1952">
        <v>16</v>
      </c>
      <c r="E1952">
        <v>8</v>
      </c>
      <c r="F1952">
        <v>18</v>
      </c>
      <c r="G1952">
        <v>66</v>
      </c>
      <c r="H1952">
        <v>81</v>
      </c>
      <c r="I1952">
        <v>40</v>
      </c>
    </row>
    <row r="1953" spans="1:9" x14ac:dyDescent="0.25">
      <c r="A1953">
        <v>14</v>
      </c>
      <c r="B1953" t="s">
        <v>175</v>
      </c>
      <c r="C1953" t="s">
        <v>26</v>
      </c>
      <c r="D1953">
        <v>15</v>
      </c>
      <c r="E1953">
        <v>9</v>
      </c>
      <c r="F1953">
        <v>18</v>
      </c>
      <c r="G1953">
        <v>66</v>
      </c>
      <c r="H1953">
        <v>79</v>
      </c>
      <c r="I1953">
        <v>39</v>
      </c>
    </row>
    <row r="1954" spans="1:9" x14ac:dyDescent="0.25">
      <c r="A1954">
        <v>15</v>
      </c>
      <c r="B1954" t="s">
        <v>175</v>
      </c>
      <c r="C1954" t="s">
        <v>53</v>
      </c>
      <c r="D1954">
        <v>16</v>
      </c>
      <c r="E1954">
        <v>7</v>
      </c>
      <c r="F1954">
        <v>19</v>
      </c>
      <c r="G1954">
        <v>61</v>
      </c>
      <c r="H1954">
        <v>76</v>
      </c>
      <c r="I1954">
        <v>39</v>
      </c>
    </row>
    <row r="1955" spans="1:9" x14ac:dyDescent="0.25">
      <c r="A1955">
        <v>16</v>
      </c>
      <c r="B1955" t="s">
        <v>175</v>
      </c>
      <c r="C1955" t="s">
        <v>43</v>
      </c>
      <c r="D1955">
        <v>14</v>
      </c>
      <c r="E1955">
        <v>10</v>
      </c>
      <c r="F1955">
        <v>18</v>
      </c>
      <c r="G1955">
        <v>70</v>
      </c>
      <c r="H1955">
        <v>80</v>
      </c>
      <c r="I1955">
        <v>38</v>
      </c>
    </row>
    <row r="1956" spans="1:9" x14ac:dyDescent="0.25">
      <c r="A1956">
        <v>17</v>
      </c>
      <c r="B1956" t="s">
        <v>175</v>
      </c>
      <c r="C1956" t="s">
        <v>30</v>
      </c>
      <c r="D1956">
        <v>15</v>
      </c>
      <c r="E1956">
        <v>7</v>
      </c>
      <c r="F1956">
        <v>20</v>
      </c>
      <c r="G1956">
        <v>63</v>
      </c>
      <c r="H1956">
        <v>76</v>
      </c>
      <c r="I1956">
        <v>37</v>
      </c>
    </row>
    <row r="1957" spans="1:9" x14ac:dyDescent="0.25">
      <c r="A1957">
        <v>18</v>
      </c>
      <c r="B1957" t="s">
        <v>175</v>
      </c>
      <c r="C1957" t="s">
        <v>44</v>
      </c>
      <c r="D1957">
        <v>14</v>
      </c>
      <c r="E1957">
        <v>8</v>
      </c>
      <c r="F1957">
        <v>20</v>
      </c>
      <c r="G1957">
        <v>64</v>
      </c>
      <c r="H1957">
        <v>76</v>
      </c>
      <c r="I1957">
        <v>36</v>
      </c>
    </row>
    <row r="1958" spans="1:9" x14ac:dyDescent="0.25">
      <c r="A1958">
        <v>19</v>
      </c>
      <c r="B1958" t="s">
        <v>175</v>
      </c>
      <c r="C1958" t="s">
        <v>40</v>
      </c>
      <c r="D1958">
        <v>13</v>
      </c>
      <c r="E1958">
        <v>10</v>
      </c>
      <c r="F1958">
        <v>19</v>
      </c>
      <c r="G1958">
        <v>85</v>
      </c>
      <c r="H1958">
        <v>108</v>
      </c>
      <c r="I1958">
        <v>36</v>
      </c>
    </row>
    <row r="1959" spans="1:9" x14ac:dyDescent="0.25">
      <c r="A1959">
        <v>20</v>
      </c>
      <c r="B1959" t="s">
        <v>175</v>
      </c>
      <c r="C1959" t="s">
        <v>22</v>
      </c>
      <c r="D1959">
        <v>12</v>
      </c>
      <c r="E1959">
        <v>11</v>
      </c>
      <c r="F1959">
        <v>19</v>
      </c>
      <c r="G1959">
        <v>89</v>
      </c>
      <c r="H1959">
        <v>100</v>
      </c>
      <c r="I1959">
        <v>35</v>
      </c>
    </row>
    <row r="1960" spans="1:9" x14ac:dyDescent="0.25">
      <c r="A1960">
        <v>21</v>
      </c>
      <c r="B1960" t="s">
        <v>175</v>
      </c>
      <c r="C1960" t="s">
        <v>105</v>
      </c>
      <c r="D1960">
        <v>13</v>
      </c>
      <c r="E1960">
        <v>7</v>
      </c>
      <c r="F1960">
        <v>22</v>
      </c>
      <c r="G1960">
        <v>54</v>
      </c>
      <c r="H1960">
        <v>74</v>
      </c>
      <c r="I1960">
        <v>33</v>
      </c>
    </row>
    <row r="1961" spans="1:9" x14ac:dyDescent="0.25">
      <c r="A1961">
        <v>0</v>
      </c>
      <c r="B1961" t="s">
        <v>176</v>
      </c>
      <c r="C1961" t="s">
        <v>54</v>
      </c>
      <c r="D1961">
        <v>21</v>
      </c>
      <c r="E1961">
        <v>16</v>
      </c>
      <c r="F1961">
        <v>5</v>
      </c>
      <c r="G1961">
        <v>69</v>
      </c>
      <c r="H1961">
        <v>28</v>
      </c>
      <c r="I1961">
        <v>58</v>
      </c>
    </row>
    <row r="1962" spans="1:9" x14ac:dyDescent="0.25">
      <c r="A1962">
        <v>1</v>
      </c>
      <c r="B1962" t="s">
        <v>176</v>
      </c>
      <c r="C1962" t="s">
        <v>50</v>
      </c>
      <c r="D1962">
        <v>23</v>
      </c>
      <c r="E1962">
        <v>10</v>
      </c>
      <c r="F1962">
        <v>9</v>
      </c>
      <c r="G1962">
        <v>58</v>
      </c>
      <c r="H1962">
        <v>34</v>
      </c>
      <c r="I1962">
        <v>56</v>
      </c>
    </row>
    <row r="1963" spans="1:9" x14ac:dyDescent="0.25">
      <c r="A1963">
        <v>2</v>
      </c>
      <c r="B1963" t="s">
        <v>176</v>
      </c>
      <c r="C1963" t="s">
        <v>70</v>
      </c>
      <c r="D1963">
        <v>22</v>
      </c>
      <c r="E1963">
        <v>11</v>
      </c>
      <c r="F1963">
        <v>9</v>
      </c>
      <c r="G1963">
        <v>76</v>
      </c>
      <c r="H1963">
        <v>34</v>
      </c>
      <c r="I1963">
        <v>55</v>
      </c>
    </row>
    <row r="1964" spans="1:9" x14ac:dyDescent="0.25">
      <c r="A1964">
        <v>3</v>
      </c>
      <c r="B1964" t="s">
        <v>176</v>
      </c>
      <c r="C1964" t="s">
        <v>24</v>
      </c>
      <c r="D1964">
        <v>20</v>
      </c>
      <c r="E1964">
        <v>10</v>
      </c>
      <c r="F1964">
        <v>12</v>
      </c>
      <c r="G1964">
        <v>63</v>
      </c>
      <c r="H1964">
        <v>55</v>
      </c>
      <c r="I1964">
        <v>50</v>
      </c>
    </row>
    <row r="1965" spans="1:9" x14ac:dyDescent="0.25">
      <c r="A1965">
        <v>4</v>
      </c>
      <c r="B1965" t="s">
        <v>176</v>
      </c>
      <c r="C1965" t="s">
        <v>172</v>
      </c>
      <c r="D1965">
        <v>17</v>
      </c>
      <c r="E1965">
        <v>15</v>
      </c>
      <c r="F1965">
        <v>10</v>
      </c>
      <c r="G1965">
        <v>54</v>
      </c>
      <c r="H1965">
        <v>51</v>
      </c>
      <c r="I1965">
        <v>49</v>
      </c>
    </row>
    <row r="1966" spans="1:9" x14ac:dyDescent="0.25">
      <c r="A1966">
        <v>5</v>
      </c>
      <c r="B1966" t="s">
        <v>176</v>
      </c>
      <c r="C1966" t="s">
        <v>28</v>
      </c>
      <c r="D1966">
        <v>16</v>
      </c>
      <c r="E1966">
        <v>16</v>
      </c>
      <c r="F1966">
        <v>10</v>
      </c>
      <c r="G1966">
        <v>61</v>
      </c>
      <c r="H1966">
        <v>42</v>
      </c>
      <c r="I1966">
        <v>48</v>
      </c>
    </row>
    <row r="1967" spans="1:9" x14ac:dyDescent="0.25">
      <c r="A1967">
        <v>6</v>
      </c>
      <c r="B1967" t="s">
        <v>176</v>
      </c>
      <c r="C1967" t="s">
        <v>61</v>
      </c>
      <c r="D1967">
        <v>19</v>
      </c>
      <c r="E1967">
        <v>10</v>
      </c>
      <c r="F1967">
        <v>13</v>
      </c>
      <c r="G1967">
        <v>64</v>
      </c>
      <c r="H1967">
        <v>51</v>
      </c>
      <c r="I1967">
        <v>48</v>
      </c>
    </row>
    <row r="1968" spans="1:9" x14ac:dyDescent="0.25">
      <c r="A1968">
        <v>7</v>
      </c>
      <c r="B1968" t="s">
        <v>176</v>
      </c>
      <c r="C1968" t="s">
        <v>160</v>
      </c>
      <c r="D1968">
        <v>17</v>
      </c>
      <c r="E1968">
        <v>12</v>
      </c>
      <c r="F1968">
        <v>13</v>
      </c>
      <c r="G1968">
        <v>49</v>
      </c>
      <c r="H1968">
        <v>53</v>
      </c>
      <c r="I1968">
        <v>46</v>
      </c>
    </row>
    <row r="1969" spans="1:9" x14ac:dyDescent="0.25">
      <c r="A1969">
        <v>8</v>
      </c>
      <c r="B1969" t="s">
        <v>176</v>
      </c>
      <c r="C1969" t="s">
        <v>105</v>
      </c>
      <c r="D1969">
        <v>16</v>
      </c>
      <c r="E1969">
        <v>13</v>
      </c>
      <c r="F1969">
        <v>13</v>
      </c>
      <c r="G1969">
        <v>42</v>
      </c>
      <c r="H1969">
        <v>31</v>
      </c>
      <c r="I1969">
        <v>45</v>
      </c>
    </row>
    <row r="1970" spans="1:9" x14ac:dyDescent="0.25">
      <c r="A1970">
        <v>9</v>
      </c>
      <c r="B1970" t="s">
        <v>176</v>
      </c>
      <c r="C1970" t="s">
        <v>22</v>
      </c>
      <c r="D1970">
        <v>17</v>
      </c>
      <c r="E1970">
        <v>9</v>
      </c>
      <c r="F1970">
        <v>16</v>
      </c>
      <c r="G1970">
        <v>76</v>
      </c>
      <c r="H1970">
        <v>68</v>
      </c>
      <c r="I1970">
        <v>43</v>
      </c>
    </row>
    <row r="1971" spans="1:9" x14ac:dyDescent="0.25">
      <c r="A1971">
        <v>10</v>
      </c>
      <c r="B1971" t="s">
        <v>176</v>
      </c>
      <c r="C1971" t="s">
        <v>53</v>
      </c>
      <c r="D1971">
        <v>16</v>
      </c>
      <c r="E1971">
        <v>11</v>
      </c>
      <c r="F1971">
        <v>15</v>
      </c>
      <c r="G1971">
        <v>56</v>
      </c>
      <c r="H1971">
        <v>51</v>
      </c>
      <c r="I1971">
        <v>43</v>
      </c>
    </row>
    <row r="1972" spans="1:9" x14ac:dyDescent="0.25">
      <c r="A1972">
        <v>11</v>
      </c>
      <c r="B1972" t="s">
        <v>176</v>
      </c>
      <c r="C1972" t="s">
        <v>26</v>
      </c>
      <c r="D1972">
        <v>15</v>
      </c>
      <c r="E1972">
        <v>12</v>
      </c>
      <c r="F1972">
        <v>15</v>
      </c>
      <c r="G1972">
        <v>52</v>
      </c>
      <c r="H1972">
        <v>43</v>
      </c>
      <c r="I1972">
        <v>42</v>
      </c>
    </row>
    <row r="1973" spans="1:9" x14ac:dyDescent="0.25">
      <c r="A1973">
        <v>12</v>
      </c>
      <c r="B1973" t="s">
        <v>176</v>
      </c>
      <c r="C1973" t="s">
        <v>30</v>
      </c>
      <c r="D1973">
        <v>15</v>
      </c>
      <c r="E1973">
        <v>12</v>
      </c>
      <c r="F1973">
        <v>15</v>
      </c>
      <c r="G1973">
        <v>62</v>
      </c>
      <c r="H1973">
        <v>60</v>
      </c>
      <c r="I1973">
        <v>42</v>
      </c>
    </row>
    <row r="1974" spans="1:9" x14ac:dyDescent="0.25">
      <c r="A1974">
        <v>13</v>
      </c>
      <c r="B1974" t="s">
        <v>176</v>
      </c>
      <c r="C1974" t="s">
        <v>41</v>
      </c>
      <c r="D1974">
        <v>13</v>
      </c>
      <c r="E1974">
        <v>13</v>
      </c>
      <c r="F1974">
        <v>16</v>
      </c>
      <c r="G1974">
        <v>55</v>
      </c>
      <c r="H1974">
        <v>63</v>
      </c>
      <c r="I1974">
        <v>39</v>
      </c>
    </row>
    <row r="1975" spans="1:9" x14ac:dyDescent="0.25">
      <c r="A1975">
        <v>14</v>
      </c>
      <c r="B1975" t="s">
        <v>176</v>
      </c>
      <c r="C1975" t="s">
        <v>25</v>
      </c>
      <c r="D1975">
        <v>13</v>
      </c>
      <c r="E1975">
        <v>13</v>
      </c>
      <c r="F1975">
        <v>16</v>
      </c>
      <c r="G1975">
        <v>58</v>
      </c>
      <c r="H1975">
        <v>71</v>
      </c>
      <c r="I1975">
        <v>39</v>
      </c>
    </row>
    <row r="1976" spans="1:9" x14ac:dyDescent="0.25">
      <c r="A1976">
        <v>15</v>
      </c>
      <c r="B1976" t="s">
        <v>176</v>
      </c>
      <c r="C1976" t="s">
        <v>71</v>
      </c>
      <c r="D1976">
        <v>11</v>
      </c>
      <c r="E1976">
        <v>13</v>
      </c>
      <c r="F1976">
        <v>18</v>
      </c>
      <c r="G1976">
        <v>53</v>
      </c>
      <c r="H1976">
        <v>66</v>
      </c>
      <c r="I1976">
        <v>35</v>
      </c>
    </row>
    <row r="1977" spans="1:9" x14ac:dyDescent="0.25">
      <c r="A1977">
        <v>16</v>
      </c>
      <c r="B1977" t="s">
        <v>176</v>
      </c>
      <c r="C1977" t="s">
        <v>36</v>
      </c>
      <c r="D1977">
        <v>12</v>
      </c>
      <c r="E1977">
        <v>11</v>
      </c>
      <c r="F1977">
        <v>19</v>
      </c>
      <c r="G1977">
        <v>40</v>
      </c>
      <c r="H1977">
        <v>60</v>
      </c>
      <c r="I1977">
        <v>35</v>
      </c>
    </row>
    <row r="1978" spans="1:9" x14ac:dyDescent="0.25">
      <c r="A1978">
        <v>17</v>
      </c>
      <c r="B1978" t="s">
        <v>176</v>
      </c>
      <c r="C1978" t="s">
        <v>44</v>
      </c>
      <c r="D1978">
        <v>11</v>
      </c>
      <c r="E1978">
        <v>12</v>
      </c>
      <c r="F1978">
        <v>19</v>
      </c>
      <c r="G1978">
        <v>46</v>
      </c>
      <c r="H1978">
        <v>59</v>
      </c>
      <c r="I1978">
        <v>34</v>
      </c>
    </row>
    <row r="1979" spans="1:9" x14ac:dyDescent="0.25">
      <c r="A1979">
        <v>18</v>
      </c>
      <c r="B1979" t="s">
        <v>176</v>
      </c>
      <c r="C1979" t="s">
        <v>40</v>
      </c>
      <c r="D1979">
        <v>11</v>
      </c>
      <c r="E1979">
        <v>12</v>
      </c>
      <c r="F1979">
        <v>19</v>
      </c>
      <c r="G1979">
        <v>46</v>
      </c>
      <c r="H1979">
        <v>75</v>
      </c>
      <c r="I1979">
        <v>34</v>
      </c>
    </row>
    <row r="1980" spans="1:9" x14ac:dyDescent="0.25">
      <c r="A1980">
        <v>19</v>
      </c>
      <c r="B1980" t="s">
        <v>176</v>
      </c>
      <c r="C1980" t="s">
        <v>23</v>
      </c>
      <c r="D1980">
        <v>14</v>
      </c>
      <c r="E1980">
        <v>5</v>
      </c>
      <c r="F1980">
        <v>23</v>
      </c>
      <c r="G1980">
        <v>46</v>
      </c>
      <c r="H1980">
        <v>58</v>
      </c>
      <c r="I1980">
        <v>33</v>
      </c>
    </row>
    <row r="1981" spans="1:9" x14ac:dyDescent="0.25">
      <c r="A1981">
        <v>20</v>
      </c>
      <c r="B1981" t="s">
        <v>176</v>
      </c>
      <c r="C1981" t="s">
        <v>143</v>
      </c>
      <c r="D1981">
        <v>10</v>
      </c>
      <c r="E1981">
        <v>6</v>
      </c>
      <c r="F1981">
        <v>26</v>
      </c>
      <c r="G1981">
        <v>37</v>
      </c>
      <c r="H1981">
        <v>74</v>
      </c>
      <c r="I1981">
        <v>26</v>
      </c>
    </row>
    <row r="1982" spans="1:9" x14ac:dyDescent="0.25">
      <c r="A1982">
        <v>21</v>
      </c>
      <c r="B1982" t="s">
        <v>176</v>
      </c>
      <c r="C1982" t="s">
        <v>38</v>
      </c>
      <c r="D1982">
        <v>6</v>
      </c>
      <c r="E1982">
        <v>12</v>
      </c>
      <c r="F1982">
        <v>24</v>
      </c>
      <c r="G1982">
        <v>29</v>
      </c>
      <c r="H1982">
        <v>65</v>
      </c>
      <c r="I1982">
        <v>24</v>
      </c>
    </row>
    <row r="1983" spans="1:9" x14ac:dyDescent="0.25">
      <c r="A1983">
        <v>0</v>
      </c>
      <c r="B1983" t="s">
        <v>177</v>
      </c>
      <c r="C1983" t="s">
        <v>54</v>
      </c>
      <c r="D1983">
        <v>23</v>
      </c>
      <c r="E1983">
        <v>11</v>
      </c>
      <c r="F1983">
        <v>8</v>
      </c>
      <c r="G1983">
        <v>60</v>
      </c>
      <c r="H1983">
        <v>33</v>
      </c>
      <c r="I1983">
        <v>57</v>
      </c>
    </row>
    <row r="1984" spans="1:9" x14ac:dyDescent="0.25">
      <c r="A1984">
        <v>1</v>
      </c>
      <c r="B1984" t="s">
        <v>177</v>
      </c>
      <c r="C1984" t="s">
        <v>53</v>
      </c>
      <c r="D1984">
        <v>22</v>
      </c>
      <c r="E1984">
        <v>13</v>
      </c>
      <c r="F1984">
        <v>7</v>
      </c>
      <c r="G1984">
        <v>61</v>
      </c>
      <c r="H1984">
        <v>34</v>
      </c>
      <c r="I1984">
        <v>57</v>
      </c>
    </row>
    <row r="1985" spans="1:9" x14ac:dyDescent="0.25">
      <c r="A1985">
        <v>2</v>
      </c>
      <c r="B1985" t="s">
        <v>177</v>
      </c>
      <c r="C1985" t="s">
        <v>61</v>
      </c>
      <c r="D1985">
        <v>22</v>
      </c>
      <c r="E1985">
        <v>9</v>
      </c>
      <c r="F1985">
        <v>11</v>
      </c>
      <c r="G1985">
        <v>71</v>
      </c>
      <c r="H1985">
        <v>54</v>
      </c>
      <c r="I1985">
        <v>53</v>
      </c>
    </row>
    <row r="1986" spans="1:9" x14ac:dyDescent="0.25">
      <c r="A1986">
        <v>3</v>
      </c>
      <c r="B1986" t="s">
        <v>177</v>
      </c>
      <c r="C1986" t="s">
        <v>70</v>
      </c>
      <c r="D1986">
        <v>18</v>
      </c>
      <c r="E1986">
        <v>14</v>
      </c>
      <c r="F1986">
        <v>10</v>
      </c>
      <c r="G1986">
        <v>68</v>
      </c>
      <c r="H1986">
        <v>34</v>
      </c>
      <c r="I1986">
        <v>50</v>
      </c>
    </row>
    <row r="1987" spans="1:9" x14ac:dyDescent="0.25">
      <c r="A1987">
        <v>4</v>
      </c>
      <c r="B1987" t="s">
        <v>177</v>
      </c>
      <c r="C1987" t="s">
        <v>41</v>
      </c>
      <c r="D1987">
        <v>19</v>
      </c>
      <c r="E1987">
        <v>12</v>
      </c>
      <c r="F1987">
        <v>11</v>
      </c>
      <c r="G1987">
        <v>69</v>
      </c>
      <c r="H1987">
        <v>49</v>
      </c>
      <c r="I1987">
        <v>50</v>
      </c>
    </row>
    <row r="1988" spans="1:9" x14ac:dyDescent="0.25">
      <c r="A1988">
        <v>5</v>
      </c>
      <c r="B1988" t="s">
        <v>177</v>
      </c>
      <c r="C1988" t="s">
        <v>25</v>
      </c>
      <c r="D1988">
        <v>18</v>
      </c>
      <c r="E1988">
        <v>13</v>
      </c>
      <c r="F1988">
        <v>11</v>
      </c>
      <c r="G1988">
        <v>52</v>
      </c>
      <c r="H1988">
        <v>37</v>
      </c>
      <c r="I1988">
        <v>49</v>
      </c>
    </row>
    <row r="1989" spans="1:9" x14ac:dyDescent="0.25">
      <c r="A1989">
        <v>6</v>
      </c>
      <c r="B1989" t="s">
        <v>177</v>
      </c>
      <c r="C1989" t="s">
        <v>36</v>
      </c>
      <c r="D1989">
        <v>18</v>
      </c>
      <c r="E1989">
        <v>13</v>
      </c>
      <c r="F1989">
        <v>11</v>
      </c>
      <c r="G1989">
        <v>62</v>
      </c>
      <c r="H1989">
        <v>53</v>
      </c>
      <c r="I1989">
        <v>49</v>
      </c>
    </row>
    <row r="1990" spans="1:9" x14ac:dyDescent="0.25">
      <c r="A1990">
        <v>7</v>
      </c>
      <c r="B1990" t="s">
        <v>177</v>
      </c>
      <c r="C1990" t="s">
        <v>71</v>
      </c>
      <c r="D1990">
        <v>17</v>
      </c>
      <c r="E1990">
        <v>11</v>
      </c>
      <c r="F1990">
        <v>14</v>
      </c>
      <c r="G1990">
        <v>54</v>
      </c>
      <c r="H1990">
        <v>50</v>
      </c>
      <c r="I1990">
        <v>45</v>
      </c>
    </row>
    <row r="1991" spans="1:9" x14ac:dyDescent="0.25">
      <c r="A1991">
        <v>8</v>
      </c>
      <c r="B1991" t="s">
        <v>177</v>
      </c>
      <c r="C1991" t="s">
        <v>28</v>
      </c>
      <c r="D1991">
        <v>17</v>
      </c>
      <c r="E1991">
        <v>10</v>
      </c>
      <c r="F1991">
        <v>15</v>
      </c>
      <c r="G1991">
        <v>60</v>
      </c>
      <c r="H1991">
        <v>54</v>
      </c>
      <c r="I1991">
        <v>44</v>
      </c>
    </row>
    <row r="1992" spans="1:9" x14ac:dyDescent="0.25">
      <c r="A1992">
        <v>9</v>
      </c>
      <c r="B1992" t="s">
        <v>177</v>
      </c>
      <c r="C1992" t="s">
        <v>105</v>
      </c>
      <c r="D1992">
        <v>14</v>
      </c>
      <c r="E1992">
        <v>14</v>
      </c>
      <c r="F1992">
        <v>14</v>
      </c>
      <c r="G1992">
        <v>44</v>
      </c>
      <c r="H1992">
        <v>49</v>
      </c>
      <c r="I1992">
        <v>42</v>
      </c>
    </row>
    <row r="1993" spans="1:9" x14ac:dyDescent="0.25">
      <c r="A1993">
        <v>10</v>
      </c>
      <c r="B1993" t="s">
        <v>177</v>
      </c>
      <c r="C1993" t="s">
        <v>22</v>
      </c>
      <c r="D1993">
        <v>15</v>
      </c>
      <c r="E1993">
        <v>12</v>
      </c>
      <c r="F1993">
        <v>15</v>
      </c>
      <c r="G1993">
        <v>54</v>
      </c>
      <c r="H1993">
        <v>71</v>
      </c>
      <c r="I1993">
        <v>42</v>
      </c>
    </row>
    <row r="1994" spans="1:9" x14ac:dyDescent="0.25">
      <c r="A1994">
        <v>11</v>
      </c>
      <c r="B1994" t="s">
        <v>177</v>
      </c>
      <c r="C1994" t="s">
        <v>24</v>
      </c>
      <c r="D1994">
        <v>15</v>
      </c>
      <c r="E1994">
        <v>11</v>
      </c>
      <c r="F1994">
        <v>16</v>
      </c>
      <c r="G1994">
        <v>49</v>
      </c>
      <c r="H1994">
        <v>48</v>
      </c>
      <c r="I1994">
        <v>41</v>
      </c>
    </row>
    <row r="1995" spans="1:9" x14ac:dyDescent="0.25">
      <c r="A1995">
        <v>12</v>
      </c>
      <c r="B1995" t="s">
        <v>177</v>
      </c>
      <c r="C1995" t="s">
        <v>30</v>
      </c>
      <c r="D1995">
        <v>13</v>
      </c>
      <c r="E1995">
        <v>15</v>
      </c>
      <c r="F1995">
        <v>14</v>
      </c>
      <c r="G1995">
        <v>40</v>
      </c>
      <c r="H1995">
        <v>43</v>
      </c>
      <c r="I1995">
        <v>41</v>
      </c>
    </row>
    <row r="1996" spans="1:9" x14ac:dyDescent="0.25">
      <c r="A1996">
        <v>13</v>
      </c>
      <c r="B1996" t="s">
        <v>177</v>
      </c>
      <c r="C1996" t="s">
        <v>160</v>
      </c>
      <c r="D1996">
        <v>13</v>
      </c>
      <c r="E1996">
        <v>13</v>
      </c>
      <c r="F1996">
        <v>16</v>
      </c>
      <c r="G1996">
        <v>41</v>
      </c>
      <c r="H1996">
        <v>49</v>
      </c>
      <c r="I1996">
        <v>39</v>
      </c>
    </row>
    <row r="1997" spans="1:9" x14ac:dyDescent="0.25">
      <c r="A1997">
        <v>14</v>
      </c>
      <c r="B1997" t="s">
        <v>177</v>
      </c>
      <c r="C1997" t="s">
        <v>26</v>
      </c>
      <c r="D1997">
        <v>12</v>
      </c>
      <c r="E1997">
        <v>14</v>
      </c>
      <c r="F1997">
        <v>16</v>
      </c>
      <c r="G1997">
        <v>50</v>
      </c>
      <c r="H1997">
        <v>56</v>
      </c>
      <c r="I1997">
        <v>38</v>
      </c>
    </row>
    <row r="1998" spans="1:9" x14ac:dyDescent="0.25">
      <c r="A1998">
        <v>15</v>
      </c>
      <c r="B1998" t="s">
        <v>177</v>
      </c>
      <c r="C1998" t="s">
        <v>50</v>
      </c>
      <c r="D1998">
        <v>12</v>
      </c>
      <c r="E1998">
        <v>14</v>
      </c>
      <c r="F1998">
        <v>16</v>
      </c>
      <c r="G1998">
        <v>51</v>
      </c>
      <c r="H1998">
        <v>62</v>
      </c>
      <c r="I1998">
        <v>38</v>
      </c>
    </row>
    <row r="1999" spans="1:9" x14ac:dyDescent="0.25">
      <c r="A1999">
        <v>16</v>
      </c>
      <c r="B1999" t="s">
        <v>177</v>
      </c>
      <c r="C1999" t="s">
        <v>40</v>
      </c>
      <c r="D1999">
        <v>12</v>
      </c>
      <c r="E1999">
        <v>12</v>
      </c>
      <c r="F1999">
        <v>18</v>
      </c>
      <c r="G1999">
        <v>55</v>
      </c>
      <c r="H1999">
        <v>60</v>
      </c>
      <c r="I1999">
        <v>36</v>
      </c>
    </row>
    <row r="2000" spans="1:9" x14ac:dyDescent="0.25">
      <c r="A2000">
        <v>17</v>
      </c>
      <c r="B2000" t="s">
        <v>177</v>
      </c>
      <c r="C2000" t="s">
        <v>143</v>
      </c>
      <c r="D2000">
        <v>12</v>
      </c>
      <c r="E2000">
        <v>10</v>
      </c>
      <c r="F2000">
        <v>20</v>
      </c>
      <c r="G2000">
        <v>52</v>
      </c>
      <c r="H2000">
        <v>67</v>
      </c>
      <c r="I2000">
        <v>34</v>
      </c>
    </row>
    <row r="2001" spans="1:9" x14ac:dyDescent="0.25">
      <c r="A2001">
        <v>18</v>
      </c>
      <c r="B2001" t="s">
        <v>177</v>
      </c>
      <c r="C2001" t="s">
        <v>23</v>
      </c>
      <c r="D2001">
        <v>12</v>
      </c>
      <c r="E2001">
        <v>9</v>
      </c>
      <c r="F2001">
        <v>21</v>
      </c>
      <c r="G2001">
        <v>40</v>
      </c>
      <c r="H2001">
        <v>63</v>
      </c>
      <c r="I2001">
        <v>33</v>
      </c>
    </row>
    <row r="2002" spans="1:9" x14ac:dyDescent="0.25">
      <c r="A2002">
        <v>19</v>
      </c>
      <c r="B2002" t="s">
        <v>177</v>
      </c>
      <c r="C2002" t="s">
        <v>38</v>
      </c>
      <c r="D2002">
        <v>10</v>
      </c>
      <c r="E2002">
        <v>12</v>
      </c>
      <c r="F2002">
        <v>20</v>
      </c>
      <c r="G2002">
        <v>42</v>
      </c>
      <c r="H2002">
        <v>64</v>
      </c>
      <c r="I2002">
        <v>32</v>
      </c>
    </row>
    <row r="2003" spans="1:9" x14ac:dyDescent="0.25">
      <c r="A2003">
        <v>20</v>
      </c>
      <c r="B2003" t="s">
        <v>177</v>
      </c>
      <c r="C2003" t="s">
        <v>27</v>
      </c>
      <c r="D2003">
        <v>9</v>
      </c>
      <c r="E2003">
        <v>14</v>
      </c>
      <c r="F2003">
        <v>19</v>
      </c>
      <c r="G2003">
        <v>31</v>
      </c>
      <c r="H2003">
        <v>53</v>
      </c>
      <c r="I2003">
        <v>32</v>
      </c>
    </row>
    <row r="2004" spans="1:9" x14ac:dyDescent="0.25">
      <c r="A2004">
        <v>21</v>
      </c>
      <c r="B2004" t="s">
        <v>177</v>
      </c>
      <c r="C2004" t="s">
        <v>60</v>
      </c>
      <c r="D2004">
        <v>7</v>
      </c>
      <c r="E2004">
        <v>8</v>
      </c>
      <c r="F2004">
        <v>27</v>
      </c>
      <c r="G2004">
        <v>37</v>
      </c>
      <c r="H2004">
        <v>60</v>
      </c>
      <c r="I2004">
        <v>22</v>
      </c>
    </row>
    <row r="2005" spans="1:9" x14ac:dyDescent="0.25">
      <c r="A2005">
        <v>0</v>
      </c>
      <c r="B2005" t="s">
        <v>178</v>
      </c>
      <c r="C2005" t="s">
        <v>24</v>
      </c>
      <c r="D2005">
        <v>26</v>
      </c>
      <c r="E2005">
        <v>8</v>
      </c>
      <c r="F2005">
        <v>8</v>
      </c>
      <c r="G2005">
        <v>70</v>
      </c>
      <c r="H2005">
        <v>31</v>
      </c>
      <c r="I2005">
        <v>60</v>
      </c>
    </row>
    <row r="2006" spans="1:9" x14ac:dyDescent="0.25">
      <c r="A2006">
        <v>1</v>
      </c>
      <c r="B2006" t="s">
        <v>178</v>
      </c>
      <c r="C2006" t="s">
        <v>61</v>
      </c>
      <c r="D2006">
        <v>22</v>
      </c>
      <c r="E2006">
        <v>10</v>
      </c>
      <c r="F2006">
        <v>10</v>
      </c>
      <c r="G2006">
        <v>72</v>
      </c>
      <c r="H2006">
        <v>54</v>
      </c>
      <c r="I2006">
        <v>54</v>
      </c>
    </row>
    <row r="2007" spans="1:9" x14ac:dyDescent="0.25">
      <c r="A2007">
        <v>2</v>
      </c>
      <c r="B2007" t="s">
        <v>178</v>
      </c>
      <c r="C2007" t="s">
        <v>54</v>
      </c>
      <c r="D2007">
        <v>21</v>
      </c>
      <c r="E2007">
        <v>11</v>
      </c>
      <c r="F2007">
        <v>10</v>
      </c>
      <c r="G2007">
        <v>60</v>
      </c>
      <c r="H2007">
        <v>32</v>
      </c>
      <c r="I2007">
        <v>53</v>
      </c>
    </row>
    <row r="2008" spans="1:9" x14ac:dyDescent="0.25">
      <c r="A2008">
        <v>3</v>
      </c>
      <c r="B2008" t="s">
        <v>178</v>
      </c>
      <c r="C2008" t="s">
        <v>28</v>
      </c>
      <c r="D2008">
        <v>18</v>
      </c>
      <c r="E2008">
        <v>12</v>
      </c>
      <c r="F2008">
        <v>12</v>
      </c>
      <c r="G2008">
        <v>45</v>
      </c>
      <c r="H2008">
        <v>37</v>
      </c>
      <c r="I2008">
        <v>48</v>
      </c>
    </row>
    <row r="2009" spans="1:9" x14ac:dyDescent="0.25">
      <c r="A2009">
        <v>4</v>
      </c>
      <c r="B2009" t="s">
        <v>178</v>
      </c>
      <c r="C2009" t="s">
        <v>36</v>
      </c>
      <c r="D2009">
        <v>20</v>
      </c>
      <c r="E2009">
        <v>7</v>
      </c>
      <c r="F2009">
        <v>15</v>
      </c>
      <c r="G2009">
        <v>63</v>
      </c>
      <c r="H2009">
        <v>59</v>
      </c>
      <c r="I2009">
        <v>47</v>
      </c>
    </row>
    <row r="2010" spans="1:9" x14ac:dyDescent="0.25">
      <c r="A2010">
        <v>5</v>
      </c>
      <c r="B2010" t="s">
        <v>178</v>
      </c>
      <c r="C2010" t="s">
        <v>25</v>
      </c>
      <c r="D2010">
        <v>18</v>
      </c>
      <c r="E2010">
        <v>10</v>
      </c>
      <c r="F2010">
        <v>14</v>
      </c>
      <c r="G2010">
        <v>64</v>
      </c>
      <c r="H2010">
        <v>51</v>
      </c>
      <c r="I2010">
        <v>46</v>
      </c>
    </row>
    <row r="2011" spans="1:9" x14ac:dyDescent="0.25">
      <c r="A2011">
        <v>6</v>
      </c>
      <c r="B2011" t="s">
        <v>178</v>
      </c>
      <c r="C2011" t="s">
        <v>50</v>
      </c>
      <c r="D2011">
        <v>17</v>
      </c>
      <c r="E2011">
        <v>11</v>
      </c>
      <c r="F2011">
        <v>14</v>
      </c>
      <c r="G2011">
        <v>58</v>
      </c>
      <c r="H2011">
        <v>49</v>
      </c>
      <c r="I2011">
        <v>45</v>
      </c>
    </row>
    <row r="2012" spans="1:9" x14ac:dyDescent="0.25">
      <c r="A2012">
        <v>7</v>
      </c>
      <c r="B2012" t="s">
        <v>178</v>
      </c>
      <c r="C2012" t="s">
        <v>22</v>
      </c>
      <c r="D2012">
        <v>17</v>
      </c>
      <c r="E2012">
        <v>11</v>
      </c>
      <c r="F2012">
        <v>14</v>
      </c>
      <c r="G2012">
        <v>50</v>
      </c>
      <c r="H2012">
        <v>49</v>
      </c>
      <c r="I2012">
        <v>45</v>
      </c>
    </row>
    <row r="2013" spans="1:9" x14ac:dyDescent="0.25">
      <c r="A2013">
        <v>8</v>
      </c>
      <c r="B2013" t="s">
        <v>178</v>
      </c>
      <c r="C2013" t="s">
        <v>53</v>
      </c>
      <c r="D2013">
        <v>18</v>
      </c>
      <c r="E2013">
        <v>7</v>
      </c>
      <c r="F2013">
        <v>17</v>
      </c>
      <c r="G2013">
        <v>73</v>
      </c>
      <c r="H2013">
        <v>59</v>
      </c>
      <c r="I2013">
        <v>43</v>
      </c>
    </row>
    <row r="2014" spans="1:9" x14ac:dyDescent="0.25">
      <c r="A2014">
        <v>9</v>
      </c>
      <c r="B2014" t="s">
        <v>178</v>
      </c>
      <c r="C2014" t="s">
        <v>41</v>
      </c>
      <c r="D2014">
        <v>16</v>
      </c>
      <c r="E2014">
        <v>10</v>
      </c>
      <c r="F2014">
        <v>16</v>
      </c>
      <c r="G2014">
        <v>68</v>
      </c>
      <c r="H2014">
        <v>64</v>
      </c>
      <c r="I2014">
        <v>42</v>
      </c>
    </row>
    <row r="2015" spans="1:9" x14ac:dyDescent="0.25">
      <c r="A2015">
        <v>10</v>
      </c>
      <c r="B2015" t="s">
        <v>178</v>
      </c>
      <c r="C2015" t="s">
        <v>23</v>
      </c>
      <c r="D2015">
        <v>16</v>
      </c>
      <c r="E2015">
        <v>10</v>
      </c>
      <c r="F2015">
        <v>16</v>
      </c>
      <c r="G2015">
        <v>61</v>
      </c>
      <c r="H2015">
        <v>62</v>
      </c>
      <c r="I2015">
        <v>42</v>
      </c>
    </row>
    <row r="2016" spans="1:9" x14ac:dyDescent="0.25">
      <c r="A2016">
        <v>11</v>
      </c>
      <c r="B2016" t="s">
        <v>178</v>
      </c>
      <c r="C2016" t="s">
        <v>26</v>
      </c>
      <c r="D2016">
        <v>17</v>
      </c>
      <c r="E2016">
        <v>7</v>
      </c>
      <c r="F2016">
        <v>18</v>
      </c>
      <c r="G2016">
        <v>50</v>
      </c>
      <c r="H2016">
        <v>50</v>
      </c>
      <c r="I2016">
        <v>41</v>
      </c>
    </row>
    <row r="2017" spans="1:9" x14ac:dyDescent="0.25">
      <c r="A2017">
        <v>12</v>
      </c>
      <c r="B2017" t="s">
        <v>178</v>
      </c>
      <c r="C2017" t="s">
        <v>70</v>
      </c>
      <c r="D2017">
        <v>14</v>
      </c>
      <c r="E2017">
        <v>12</v>
      </c>
      <c r="F2017">
        <v>16</v>
      </c>
      <c r="G2017">
        <v>50</v>
      </c>
      <c r="H2017">
        <v>58</v>
      </c>
      <c r="I2017">
        <v>40</v>
      </c>
    </row>
    <row r="2018" spans="1:9" x14ac:dyDescent="0.25">
      <c r="A2018">
        <v>13</v>
      </c>
      <c r="B2018" t="s">
        <v>178</v>
      </c>
      <c r="C2018" t="s">
        <v>71</v>
      </c>
      <c r="D2018">
        <v>14</v>
      </c>
      <c r="E2018">
        <v>12</v>
      </c>
      <c r="F2018">
        <v>16</v>
      </c>
      <c r="G2018">
        <v>47</v>
      </c>
      <c r="H2018">
        <v>62</v>
      </c>
      <c r="I2018">
        <v>40</v>
      </c>
    </row>
    <row r="2019" spans="1:9" x14ac:dyDescent="0.25">
      <c r="A2019">
        <v>14</v>
      </c>
      <c r="B2019" t="s">
        <v>178</v>
      </c>
      <c r="C2019" t="s">
        <v>40</v>
      </c>
      <c r="D2019">
        <v>16</v>
      </c>
      <c r="E2019">
        <v>6</v>
      </c>
      <c r="F2019">
        <v>20</v>
      </c>
      <c r="G2019">
        <v>58</v>
      </c>
      <c r="H2019">
        <v>59</v>
      </c>
      <c r="I2019">
        <v>38</v>
      </c>
    </row>
    <row r="2020" spans="1:9" x14ac:dyDescent="0.25">
      <c r="A2020">
        <v>15</v>
      </c>
      <c r="B2020" t="s">
        <v>178</v>
      </c>
      <c r="C2020" t="s">
        <v>143</v>
      </c>
      <c r="D2020">
        <v>13</v>
      </c>
      <c r="E2020">
        <v>11</v>
      </c>
      <c r="F2020">
        <v>18</v>
      </c>
      <c r="G2020">
        <v>60</v>
      </c>
      <c r="H2020">
        <v>64</v>
      </c>
      <c r="I2020">
        <v>37</v>
      </c>
    </row>
    <row r="2021" spans="1:9" x14ac:dyDescent="0.25">
      <c r="A2021">
        <v>16</v>
      </c>
      <c r="B2021" t="s">
        <v>178</v>
      </c>
      <c r="C2021" t="s">
        <v>160</v>
      </c>
      <c r="D2021">
        <v>13</v>
      </c>
      <c r="E2021">
        <v>11</v>
      </c>
      <c r="F2021">
        <v>18</v>
      </c>
      <c r="G2021">
        <v>41</v>
      </c>
      <c r="H2021">
        <v>57</v>
      </c>
      <c r="I2021">
        <v>37</v>
      </c>
    </row>
    <row r="2022" spans="1:9" x14ac:dyDescent="0.25">
      <c r="A2022">
        <v>17</v>
      </c>
      <c r="B2022" t="s">
        <v>178</v>
      </c>
      <c r="C2022" t="s">
        <v>60</v>
      </c>
      <c r="D2022">
        <v>13</v>
      </c>
      <c r="E2022">
        <v>10</v>
      </c>
      <c r="F2022">
        <v>19</v>
      </c>
      <c r="G2022">
        <v>57</v>
      </c>
      <c r="H2022">
        <v>63</v>
      </c>
      <c r="I2022">
        <v>36</v>
      </c>
    </row>
    <row r="2023" spans="1:9" x14ac:dyDescent="0.25">
      <c r="A2023">
        <v>18</v>
      </c>
      <c r="B2023" t="s">
        <v>178</v>
      </c>
      <c r="C2023" t="s">
        <v>27</v>
      </c>
      <c r="D2023">
        <v>9</v>
      </c>
      <c r="E2023">
        <v>18</v>
      </c>
      <c r="F2023">
        <v>15</v>
      </c>
      <c r="G2023">
        <v>45</v>
      </c>
      <c r="H2023">
        <v>53</v>
      </c>
      <c r="I2023">
        <v>36</v>
      </c>
    </row>
    <row r="2024" spans="1:9" x14ac:dyDescent="0.25">
      <c r="A2024">
        <v>19</v>
      </c>
      <c r="B2024" t="s">
        <v>178</v>
      </c>
      <c r="C2024" t="s">
        <v>38</v>
      </c>
      <c r="D2024">
        <v>13</v>
      </c>
      <c r="E2024">
        <v>8</v>
      </c>
      <c r="F2024">
        <v>21</v>
      </c>
      <c r="G2024">
        <v>41</v>
      </c>
      <c r="H2024">
        <v>70</v>
      </c>
      <c r="I2024">
        <v>34</v>
      </c>
    </row>
    <row r="2025" spans="1:9" x14ac:dyDescent="0.25">
      <c r="A2025">
        <v>20</v>
      </c>
      <c r="B2025" t="s">
        <v>178</v>
      </c>
      <c r="C2025" t="s">
        <v>179</v>
      </c>
      <c r="D2025">
        <v>10</v>
      </c>
      <c r="E2025">
        <v>10</v>
      </c>
      <c r="F2025">
        <v>22</v>
      </c>
      <c r="G2025">
        <v>47</v>
      </c>
      <c r="H2025">
        <v>67</v>
      </c>
      <c r="I2025">
        <v>30</v>
      </c>
    </row>
    <row r="2026" spans="1:9" x14ac:dyDescent="0.25">
      <c r="A2026">
        <v>21</v>
      </c>
      <c r="B2026" t="s">
        <v>178</v>
      </c>
      <c r="C2026" t="s">
        <v>101</v>
      </c>
      <c r="D2026">
        <v>10</v>
      </c>
      <c r="E2026">
        <v>10</v>
      </c>
      <c r="F2026">
        <v>22</v>
      </c>
      <c r="G2026">
        <v>35</v>
      </c>
      <c r="H2026">
        <v>65</v>
      </c>
      <c r="I2026">
        <v>30</v>
      </c>
    </row>
    <row r="2027" spans="1:9" x14ac:dyDescent="0.25">
      <c r="A2027">
        <v>0</v>
      </c>
      <c r="B2027" t="s">
        <v>180</v>
      </c>
      <c r="C2027" t="s">
        <v>24</v>
      </c>
      <c r="D2027">
        <v>22</v>
      </c>
      <c r="E2027">
        <v>13</v>
      </c>
      <c r="F2027">
        <v>7</v>
      </c>
      <c r="G2027">
        <v>63</v>
      </c>
      <c r="H2027">
        <v>36</v>
      </c>
      <c r="I2027">
        <v>57</v>
      </c>
    </row>
    <row r="2028" spans="1:9" x14ac:dyDescent="0.25">
      <c r="A2028">
        <v>1</v>
      </c>
      <c r="B2028" t="s">
        <v>180</v>
      </c>
      <c r="C2028" t="s">
        <v>26</v>
      </c>
      <c r="D2028">
        <v>21</v>
      </c>
      <c r="E2028">
        <v>9</v>
      </c>
      <c r="F2028">
        <v>12</v>
      </c>
      <c r="G2028">
        <v>65</v>
      </c>
      <c r="H2028">
        <v>39</v>
      </c>
      <c r="I2028">
        <v>51</v>
      </c>
    </row>
    <row r="2029" spans="1:9" x14ac:dyDescent="0.25">
      <c r="A2029">
        <v>2</v>
      </c>
      <c r="B2029" t="s">
        <v>180</v>
      </c>
      <c r="C2029" t="s">
        <v>40</v>
      </c>
      <c r="D2029">
        <v>22</v>
      </c>
      <c r="E2029">
        <v>5</v>
      </c>
      <c r="F2029">
        <v>15</v>
      </c>
      <c r="G2029">
        <v>72</v>
      </c>
      <c r="H2029">
        <v>54</v>
      </c>
      <c r="I2029">
        <v>49</v>
      </c>
    </row>
    <row r="2030" spans="1:9" x14ac:dyDescent="0.25">
      <c r="A2030">
        <v>3</v>
      </c>
      <c r="B2030" t="s">
        <v>180</v>
      </c>
      <c r="C2030" t="s">
        <v>53</v>
      </c>
      <c r="D2030">
        <v>19</v>
      </c>
      <c r="E2030">
        <v>10</v>
      </c>
      <c r="F2030">
        <v>13</v>
      </c>
      <c r="G2030">
        <v>61</v>
      </c>
      <c r="H2030">
        <v>53</v>
      </c>
      <c r="I2030">
        <v>48</v>
      </c>
    </row>
    <row r="2031" spans="1:9" x14ac:dyDescent="0.25">
      <c r="A2031">
        <v>4</v>
      </c>
      <c r="B2031" t="s">
        <v>180</v>
      </c>
      <c r="C2031" t="s">
        <v>25</v>
      </c>
      <c r="D2031">
        <v>22</v>
      </c>
      <c r="E2031">
        <v>3</v>
      </c>
      <c r="F2031">
        <v>17</v>
      </c>
      <c r="G2031">
        <v>74</v>
      </c>
      <c r="H2031">
        <v>55</v>
      </c>
      <c r="I2031">
        <v>47</v>
      </c>
    </row>
    <row r="2032" spans="1:9" x14ac:dyDescent="0.25">
      <c r="A2032">
        <v>5</v>
      </c>
      <c r="B2032" t="s">
        <v>180</v>
      </c>
      <c r="C2032" t="s">
        <v>70</v>
      </c>
      <c r="D2032">
        <v>20</v>
      </c>
      <c r="E2032">
        <v>7</v>
      </c>
      <c r="F2032">
        <v>15</v>
      </c>
      <c r="G2032">
        <v>68</v>
      </c>
      <c r="H2032">
        <v>59</v>
      </c>
      <c r="I2032">
        <v>47</v>
      </c>
    </row>
    <row r="2033" spans="1:9" x14ac:dyDescent="0.25">
      <c r="A2033">
        <v>6</v>
      </c>
      <c r="B2033" t="s">
        <v>180</v>
      </c>
      <c r="C2033" t="s">
        <v>28</v>
      </c>
      <c r="D2033">
        <v>18</v>
      </c>
      <c r="E2033">
        <v>10</v>
      </c>
      <c r="F2033">
        <v>14</v>
      </c>
      <c r="G2033">
        <v>59</v>
      </c>
      <c r="H2033">
        <v>45</v>
      </c>
      <c r="I2033">
        <v>46</v>
      </c>
    </row>
    <row r="2034" spans="1:9" x14ac:dyDescent="0.25">
      <c r="A2034">
        <v>7</v>
      </c>
      <c r="B2034" t="s">
        <v>180</v>
      </c>
      <c r="C2034" t="s">
        <v>60</v>
      </c>
      <c r="D2034">
        <v>16</v>
      </c>
      <c r="E2034">
        <v>14</v>
      </c>
      <c r="F2034">
        <v>12</v>
      </c>
      <c r="G2034">
        <v>79</v>
      </c>
      <c r="H2034">
        <v>69</v>
      </c>
      <c r="I2034">
        <v>46</v>
      </c>
    </row>
    <row r="2035" spans="1:9" x14ac:dyDescent="0.25">
      <c r="A2035">
        <v>8</v>
      </c>
      <c r="B2035" t="s">
        <v>180</v>
      </c>
      <c r="C2035" t="s">
        <v>27</v>
      </c>
      <c r="D2035">
        <v>17</v>
      </c>
      <c r="E2035">
        <v>12</v>
      </c>
      <c r="F2035">
        <v>13</v>
      </c>
      <c r="G2035">
        <v>40</v>
      </c>
      <c r="H2035">
        <v>43</v>
      </c>
      <c r="I2035">
        <v>46</v>
      </c>
    </row>
    <row r="2036" spans="1:9" x14ac:dyDescent="0.25">
      <c r="A2036">
        <v>9</v>
      </c>
      <c r="B2036" t="s">
        <v>180</v>
      </c>
      <c r="C2036" t="s">
        <v>22</v>
      </c>
      <c r="D2036">
        <v>18</v>
      </c>
      <c r="E2036">
        <v>9</v>
      </c>
      <c r="F2036">
        <v>15</v>
      </c>
      <c r="G2036">
        <v>65</v>
      </c>
      <c r="H2036">
        <v>70</v>
      </c>
      <c r="I2036">
        <v>45</v>
      </c>
    </row>
    <row r="2037" spans="1:9" x14ac:dyDescent="0.25">
      <c r="A2037">
        <v>10</v>
      </c>
      <c r="B2037" t="s">
        <v>180</v>
      </c>
      <c r="C2037" t="s">
        <v>41</v>
      </c>
      <c r="D2037">
        <v>15</v>
      </c>
      <c r="E2037">
        <v>10</v>
      </c>
      <c r="F2037">
        <v>17</v>
      </c>
      <c r="G2037">
        <v>59</v>
      </c>
      <c r="H2037">
        <v>54</v>
      </c>
      <c r="I2037">
        <v>40</v>
      </c>
    </row>
    <row r="2038" spans="1:9" x14ac:dyDescent="0.25">
      <c r="A2038">
        <v>11</v>
      </c>
      <c r="B2038" t="s">
        <v>180</v>
      </c>
      <c r="C2038" t="s">
        <v>61</v>
      </c>
      <c r="D2038">
        <v>16</v>
      </c>
      <c r="E2038">
        <v>8</v>
      </c>
      <c r="F2038">
        <v>18</v>
      </c>
      <c r="G2038">
        <v>60</v>
      </c>
      <c r="H2038">
        <v>62</v>
      </c>
      <c r="I2038">
        <v>40</v>
      </c>
    </row>
    <row r="2039" spans="1:9" x14ac:dyDescent="0.25">
      <c r="A2039">
        <v>12</v>
      </c>
      <c r="B2039" t="s">
        <v>180</v>
      </c>
      <c r="C2039" t="s">
        <v>50</v>
      </c>
      <c r="D2039">
        <v>15</v>
      </c>
      <c r="E2039">
        <v>10</v>
      </c>
      <c r="F2039">
        <v>17</v>
      </c>
      <c r="G2039">
        <v>51</v>
      </c>
      <c r="H2039">
        <v>63</v>
      </c>
      <c r="I2039">
        <v>40</v>
      </c>
    </row>
    <row r="2040" spans="1:9" x14ac:dyDescent="0.25">
      <c r="A2040">
        <v>13</v>
      </c>
      <c r="B2040" t="s">
        <v>180</v>
      </c>
      <c r="C2040" t="s">
        <v>54</v>
      </c>
      <c r="D2040">
        <v>15</v>
      </c>
      <c r="E2040">
        <v>9</v>
      </c>
      <c r="F2040">
        <v>18</v>
      </c>
      <c r="G2040">
        <v>53</v>
      </c>
      <c r="H2040">
        <v>54</v>
      </c>
      <c r="I2040">
        <v>39</v>
      </c>
    </row>
    <row r="2041" spans="1:9" x14ac:dyDescent="0.25">
      <c r="A2041">
        <v>14</v>
      </c>
      <c r="B2041" t="s">
        <v>180</v>
      </c>
      <c r="C2041" t="s">
        <v>71</v>
      </c>
      <c r="D2041">
        <v>13</v>
      </c>
      <c r="E2041">
        <v>12</v>
      </c>
      <c r="F2041">
        <v>17</v>
      </c>
      <c r="G2041">
        <v>54</v>
      </c>
      <c r="H2041">
        <v>57</v>
      </c>
      <c r="I2041">
        <v>38</v>
      </c>
    </row>
    <row r="2042" spans="1:9" x14ac:dyDescent="0.25">
      <c r="A2042">
        <v>15</v>
      </c>
      <c r="B2042" t="s">
        <v>180</v>
      </c>
      <c r="C2042" t="s">
        <v>143</v>
      </c>
      <c r="D2042">
        <v>13</v>
      </c>
      <c r="E2042">
        <v>12</v>
      </c>
      <c r="F2042">
        <v>17</v>
      </c>
      <c r="G2042">
        <v>42</v>
      </c>
      <c r="H2042">
        <v>65</v>
      </c>
      <c r="I2042">
        <v>38</v>
      </c>
    </row>
    <row r="2043" spans="1:9" x14ac:dyDescent="0.25">
      <c r="A2043">
        <v>16</v>
      </c>
      <c r="B2043" t="s">
        <v>180</v>
      </c>
      <c r="C2043" t="s">
        <v>23</v>
      </c>
      <c r="D2043">
        <v>15</v>
      </c>
      <c r="E2043">
        <v>7</v>
      </c>
      <c r="F2043">
        <v>20</v>
      </c>
      <c r="G2043">
        <v>47</v>
      </c>
      <c r="H2043">
        <v>56</v>
      </c>
      <c r="I2043">
        <v>37</v>
      </c>
    </row>
    <row r="2044" spans="1:9" x14ac:dyDescent="0.25">
      <c r="A2044">
        <v>17</v>
      </c>
      <c r="B2044" t="s">
        <v>180</v>
      </c>
      <c r="C2044" t="s">
        <v>160</v>
      </c>
      <c r="D2044">
        <v>15</v>
      </c>
      <c r="E2044">
        <v>7</v>
      </c>
      <c r="F2044">
        <v>20</v>
      </c>
      <c r="G2044">
        <v>48</v>
      </c>
      <c r="H2044">
        <v>60</v>
      </c>
      <c r="I2044">
        <v>37</v>
      </c>
    </row>
    <row r="2045" spans="1:9" x14ac:dyDescent="0.25">
      <c r="A2045">
        <v>18</v>
      </c>
      <c r="B2045" t="s">
        <v>180</v>
      </c>
      <c r="C2045" t="s">
        <v>101</v>
      </c>
      <c r="D2045">
        <v>13</v>
      </c>
      <c r="E2045">
        <v>11</v>
      </c>
      <c r="F2045">
        <v>18</v>
      </c>
      <c r="G2045">
        <v>38</v>
      </c>
      <c r="H2045">
        <v>50</v>
      </c>
      <c r="I2045">
        <v>37</v>
      </c>
    </row>
    <row r="2046" spans="1:9" x14ac:dyDescent="0.25">
      <c r="A2046">
        <v>19</v>
      </c>
      <c r="B2046" t="s">
        <v>180</v>
      </c>
      <c r="C2046" t="s">
        <v>36</v>
      </c>
      <c r="D2046">
        <v>12</v>
      </c>
      <c r="E2046">
        <v>12</v>
      </c>
      <c r="F2046">
        <v>18</v>
      </c>
      <c r="G2046">
        <v>57</v>
      </c>
      <c r="H2046">
        <v>55</v>
      </c>
      <c r="I2046">
        <v>36</v>
      </c>
    </row>
    <row r="2047" spans="1:9" x14ac:dyDescent="0.25">
      <c r="A2047">
        <v>20</v>
      </c>
      <c r="B2047" t="s">
        <v>180</v>
      </c>
      <c r="C2047" t="s">
        <v>90</v>
      </c>
      <c r="D2047">
        <v>11</v>
      </c>
      <c r="E2047">
        <v>10</v>
      </c>
      <c r="F2047">
        <v>21</v>
      </c>
      <c r="G2047">
        <v>48</v>
      </c>
      <c r="H2047">
        <v>72</v>
      </c>
      <c r="I2047">
        <v>32</v>
      </c>
    </row>
    <row r="2048" spans="1:9" x14ac:dyDescent="0.25">
      <c r="A2048">
        <v>21</v>
      </c>
      <c r="B2048" t="s">
        <v>180</v>
      </c>
      <c r="C2048" t="s">
        <v>29</v>
      </c>
      <c r="D2048">
        <v>8</v>
      </c>
      <c r="E2048">
        <v>12</v>
      </c>
      <c r="F2048">
        <v>22</v>
      </c>
      <c r="G2048">
        <v>41</v>
      </c>
      <c r="H2048">
        <v>73</v>
      </c>
      <c r="I2048">
        <v>28</v>
      </c>
    </row>
    <row r="2049" spans="1:9" x14ac:dyDescent="0.25">
      <c r="A2049">
        <v>0</v>
      </c>
      <c r="B2049" t="s">
        <v>181</v>
      </c>
      <c r="C2049" t="s">
        <v>40</v>
      </c>
      <c r="D2049">
        <v>23</v>
      </c>
      <c r="E2049">
        <v>13</v>
      </c>
      <c r="F2049">
        <v>6</v>
      </c>
      <c r="G2049">
        <v>79</v>
      </c>
      <c r="H2049">
        <v>36</v>
      </c>
      <c r="I2049">
        <v>59</v>
      </c>
    </row>
    <row r="2050" spans="1:9" x14ac:dyDescent="0.25">
      <c r="A2050">
        <v>1</v>
      </c>
      <c r="B2050" t="s">
        <v>181</v>
      </c>
      <c r="C2050" t="s">
        <v>22</v>
      </c>
      <c r="D2050">
        <v>24</v>
      </c>
      <c r="E2050">
        <v>6</v>
      </c>
      <c r="F2050">
        <v>12</v>
      </c>
      <c r="G2050">
        <v>70</v>
      </c>
      <c r="H2050">
        <v>50</v>
      </c>
      <c r="I2050">
        <v>54</v>
      </c>
    </row>
    <row r="2051" spans="1:9" x14ac:dyDescent="0.25">
      <c r="A2051">
        <v>2</v>
      </c>
      <c r="B2051" t="s">
        <v>181</v>
      </c>
      <c r="C2051" t="s">
        <v>70</v>
      </c>
      <c r="D2051">
        <v>19</v>
      </c>
      <c r="E2051">
        <v>14</v>
      </c>
      <c r="F2051">
        <v>9</v>
      </c>
      <c r="G2051">
        <v>77</v>
      </c>
      <c r="H2051">
        <v>53</v>
      </c>
      <c r="I2051">
        <v>52</v>
      </c>
    </row>
    <row r="2052" spans="1:9" x14ac:dyDescent="0.25">
      <c r="A2052">
        <v>3</v>
      </c>
      <c r="B2052" t="s">
        <v>181</v>
      </c>
      <c r="C2052" t="s">
        <v>24</v>
      </c>
      <c r="D2052">
        <v>18</v>
      </c>
      <c r="E2052">
        <v>15</v>
      </c>
      <c r="F2052">
        <v>9</v>
      </c>
      <c r="G2052">
        <v>63</v>
      </c>
      <c r="H2052">
        <v>35</v>
      </c>
      <c r="I2052">
        <v>51</v>
      </c>
    </row>
    <row r="2053" spans="1:9" x14ac:dyDescent="0.25">
      <c r="A2053">
        <v>4</v>
      </c>
      <c r="B2053" t="s">
        <v>181</v>
      </c>
      <c r="C2053" t="s">
        <v>28</v>
      </c>
      <c r="D2053">
        <v>20</v>
      </c>
      <c r="E2053">
        <v>10</v>
      </c>
      <c r="F2053">
        <v>12</v>
      </c>
      <c r="G2053">
        <v>66</v>
      </c>
      <c r="H2053">
        <v>45</v>
      </c>
      <c r="I2053">
        <v>50</v>
      </c>
    </row>
    <row r="2054" spans="1:9" x14ac:dyDescent="0.25">
      <c r="A2054">
        <v>5</v>
      </c>
      <c r="B2054" t="s">
        <v>181</v>
      </c>
      <c r="C2054" t="s">
        <v>26</v>
      </c>
      <c r="D2054">
        <v>19</v>
      </c>
      <c r="E2054">
        <v>9</v>
      </c>
      <c r="F2054">
        <v>14</v>
      </c>
      <c r="G2054">
        <v>70</v>
      </c>
      <c r="H2054">
        <v>48</v>
      </c>
      <c r="I2054">
        <v>47</v>
      </c>
    </row>
    <row r="2055" spans="1:9" x14ac:dyDescent="0.25">
      <c r="A2055">
        <v>6</v>
      </c>
      <c r="B2055" t="s">
        <v>181</v>
      </c>
      <c r="C2055" t="s">
        <v>36</v>
      </c>
      <c r="D2055">
        <v>17</v>
      </c>
      <c r="E2055">
        <v>13</v>
      </c>
      <c r="F2055">
        <v>12</v>
      </c>
      <c r="G2055">
        <v>66</v>
      </c>
      <c r="H2055">
        <v>55</v>
      </c>
      <c r="I2055">
        <v>47</v>
      </c>
    </row>
    <row r="2056" spans="1:9" x14ac:dyDescent="0.25">
      <c r="A2056">
        <v>7</v>
      </c>
      <c r="B2056" t="s">
        <v>181</v>
      </c>
      <c r="C2056" t="s">
        <v>60</v>
      </c>
      <c r="D2056">
        <v>17</v>
      </c>
      <c r="E2056">
        <v>12</v>
      </c>
      <c r="F2056">
        <v>13</v>
      </c>
      <c r="G2056">
        <v>53</v>
      </c>
      <c r="H2056">
        <v>53</v>
      </c>
      <c r="I2056">
        <v>46</v>
      </c>
    </row>
    <row r="2057" spans="1:9" x14ac:dyDescent="0.25">
      <c r="A2057">
        <v>8</v>
      </c>
      <c r="B2057" t="s">
        <v>181</v>
      </c>
      <c r="C2057" t="s">
        <v>23</v>
      </c>
      <c r="D2057">
        <v>15</v>
      </c>
      <c r="E2057">
        <v>14</v>
      </c>
      <c r="F2057">
        <v>13</v>
      </c>
      <c r="G2057">
        <v>59</v>
      </c>
      <c r="H2057">
        <v>63</v>
      </c>
      <c r="I2057">
        <v>44</v>
      </c>
    </row>
    <row r="2058" spans="1:9" x14ac:dyDescent="0.25">
      <c r="A2058">
        <v>9</v>
      </c>
      <c r="B2058" t="s">
        <v>181</v>
      </c>
      <c r="C2058" t="s">
        <v>25</v>
      </c>
      <c r="D2058">
        <v>18</v>
      </c>
      <c r="E2058">
        <v>7</v>
      </c>
      <c r="F2058">
        <v>17</v>
      </c>
      <c r="G2058">
        <v>63</v>
      </c>
      <c r="H2058">
        <v>70</v>
      </c>
      <c r="I2058">
        <v>43</v>
      </c>
    </row>
    <row r="2059" spans="1:9" x14ac:dyDescent="0.25">
      <c r="A2059">
        <v>10</v>
      </c>
      <c r="B2059" t="s">
        <v>181</v>
      </c>
      <c r="C2059" t="s">
        <v>71</v>
      </c>
      <c r="D2059">
        <v>13</v>
      </c>
      <c r="E2059">
        <v>15</v>
      </c>
      <c r="F2059">
        <v>14</v>
      </c>
      <c r="G2059">
        <v>57</v>
      </c>
      <c r="H2059">
        <v>59</v>
      </c>
      <c r="I2059">
        <v>41</v>
      </c>
    </row>
    <row r="2060" spans="1:9" x14ac:dyDescent="0.25">
      <c r="A2060">
        <v>11</v>
      </c>
      <c r="B2060" t="s">
        <v>181</v>
      </c>
      <c r="C2060" t="s">
        <v>61</v>
      </c>
      <c r="D2060">
        <v>14</v>
      </c>
      <c r="E2060">
        <v>13</v>
      </c>
      <c r="F2060">
        <v>15</v>
      </c>
      <c r="G2060">
        <v>57</v>
      </c>
      <c r="H2060">
        <v>60</v>
      </c>
      <c r="I2060">
        <v>41</v>
      </c>
    </row>
    <row r="2061" spans="1:9" x14ac:dyDescent="0.25">
      <c r="A2061">
        <v>12</v>
      </c>
      <c r="B2061" t="s">
        <v>181</v>
      </c>
      <c r="C2061" t="s">
        <v>29</v>
      </c>
      <c r="D2061">
        <v>15</v>
      </c>
      <c r="E2061">
        <v>10</v>
      </c>
      <c r="F2061">
        <v>17</v>
      </c>
      <c r="G2061">
        <v>64</v>
      </c>
      <c r="H2061">
        <v>68</v>
      </c>
      <c r="I2061">
        <v>40</v>
      </c>
    </row>
    <row r="2062" spans="1:9" x14ac:dyDescent="0.25">
      <c r="A2062">
        <v>13</v>
      </c>
      <c r="B2062" t="s">
        <v>181</v>
      </c>
      <c r="C2062" t="s">
        <v>50</v>
      </c>
      <c r="D2062">
        <v>13</v>
      </c>
      <c r="E2062">
        <v>14</v>
      </c>
      <c r="F2062">
        <v>15</v>
      </c>
      <c r="G2062">
        <v>54</v>
      </c>
      <c r="H2062">
        <v>58</v>
      </c>
      <c r="I2062">
        <v>40</v>
      </c>
    </row>
    <row r="2063" spans="1:9" x14ac:dyDescent="0.25">
      <c r="A2063">
        <v>14</v>
      </c>
      <c r="B2063" t="s">
        <v>181</v>
      </c>
      <c r="C2063" t="s">
        <v>90</v>
      </c>
      <c r="D2063">
        <v>12</v>
      </c>
      <c r="E2063">
        <v>15</v>
      </c>
      <c r="F2063">
        <v>15</v>
      </c>
      <c r="G2063">
        <v>61</v>
      </c>
      <c r="H2063">
        <v>63</v>
      </c>
      <c r="I2063">
        <v>39</v>
      </c>
    </row>
    <row r="2064" spans="1:9" x14ac:dyDescent="0.25">
      <c r="A2064">
        <v>15</v>
      </c>
      <c r="B2064" t="s">
        <v>181</v>
      </c>
      <c r="C2064" t="s">
        <v>143</v>
      </c>
      <c r="D2064">
        <v>15</v>
      </c>
      <c r="E2064">
        <v>9</v>
      </c>
      <c r="F2064">
        <v>18</v>
      </c>
      <c r="G2064">
        <v>61</v>
      </c>
      <c r="H2064">
        <v>65</v>
      </c>
      <c r="I2064">
        <v>39</v>
      </c>
    </row>
    <row r="2065" spans="1:9" x14ac:dyDescent="0.25">
      <c r="A2065">
        <v>16</v>
      </c>
      <c r="B2065" t="s">
        <v>181</v>
      </c>
      <c r="C2065" t="s">
        <v>54</v>
      </c>
      <c r="D2065">
        <v>15</v>
      </c>
      <c r="E2065">
        <v>9</v>
      </c>
      <c r="F2065">
        <v>18</v>
      </c>
      <c r="G2065">
        <v>42</v>
      </c>
      <c r="H2065">
        <v>49</v>
      </c>
      <c r="I2065">
        <v>39</v>
      </c>
    </row>
    <row r="2066" spans="1:9" x14ac:dyDescent="0.25">
      <c r="A2066">
        <v>17</v>
      </c>
      <c r="B2066" t="s">
        <v>181</v>
      </c>
      <c r="C2066" t="s">
        <v>27</v>
      </c>
      <c r="D2066">
        <v>13</v>
      </c>
      <c r="E2066">
        <v>13</v>
      </c>
      <c r="F2066">
        <v>16</v>
      </c>
      <c r="G2066">
        <v>48</v>
      </c>
      <c r="H2066">
        <v>58</v>
      </c>
      <c r="I2066">
        <v>39</v>
      </c>
    </row>
    <row r="2067" spans="1:9" x14ac:dyDescent="0.25">
      <c r="A2067">
        <v>18</v>
      </c>
      <c r="B2067" t="s">
        <v>181</v>
      </c>
      <c r="C2067" t="s">
        <v>101</v>
      </c>
      <c r="D2067">
        <v>9</v>
      </c>
      <c r="E2067">
        <v>15</v>
      </c>
      <c r="F2067">
        <v>18</v>
      </c>
      <c r="G2067">
        <v>49</v>
      </c>
      <c r="H2067">
        <v>86</v>
      </c>
      <c r="I2067">
        <v>33</v>
      </c>
    </row>
    <row r="2068" spans="1:9" x14ac:dyDescent="0.25">
      <c r="A2068">
        <v>19</v>
      </c>
      <c r="B2068" t="s">
        <v>181</v>
      </c>
      <c r="C2068" t="s">
        <v>41</v>
      </c>
      <c r="D2068">
        <v>6</v>
      </c>
      <c r="E2068">
        <v>18</v>
      </c>
      <c r="F2068">
        <v>18</v>
      </c>
      <c r="G2068">
        <v>42</v>
      </c>
      <c r="H2068">
        <v>68</v>
      </c>
      <c r="I2068">
        <v>30</v>
      </c>
    </row>
    <row r="2069" spans="1:9" x14ac:dyDescent="0.25">
      <c r="A2069">
        <v>20</v>
      </c>
      <c r="B2069" t="s">
        <v>181</v>
      </c>
      <c r="C2069" t="s">
        <v>79</v>
      </c>
      <c r="D2069">
        <v>5</v>
      </c>
      <c r="E2069">
        <v>16</v>
      </c>
      <c r="F2069">
        <v>21</v>
      </c>
      <c r="G2069">
        <v>32</v>
      </c>
      <c r="H2069">
        <v>58</v>
      </c>
      <c r="I2069">
        <v>26</v>
      </c>
    </row>
    <row r="2070" spans="1:9" x14ac:dyDescent="0.25">
      <c r="A2070">
        <v>21</v>
      </c>
      <c r="B2070" t="s">
        <v>181</v>
      </c>
      <c r="C2070" t="s">
        <v>182</v>
      </c>
      <c r="D2070">
        <v>8</v>
      </c>
      <c r="E2070">
        <v>8</v>
      </c>
      <c r="F2070">
        <v>26</v>
      </c>
      <c r="G2070">
        <v>43</v>
      </c>
      <c r="H2070">
        <v>76</v>
      </c>
      <c r="I2070">
        <v>24</v>
      </c>
    </row>
    <row r="2071" spans="1:9" x14ac:dyDescent="0.25">
      <c r="A2071">
        <v>0</v>
      </c>
      <c r="B2071" t="s">
        <v>183</v>
      </c>
      <c r="C2071" t="s">
        <v>50</v>
      </c>
      <c r="D2071">
        <v>28</v>
      </c>
      <c r="E2071">
        <v>4</v>
      </c>
      <c r="F2071">
        <v>10</v>
      </c>
      <c r="G2071">
        <v>104</v>
      </c>
      <c r="H2071">
        <v>47</v>
      </c>
      <c r="I2071">
        <v>60</v>
      </c>
    </row>
    <row r="2072" spans="1:9" x14ac:dyDescent="0.25">
      <c r="A2072">
        <v>1</v>
      </c>
      <c r="B2072" t="s">
        <v>183</v>
      </c>
      <c r="C2072" t="s">
        <v>40</v>
      </c>
      <c r="D2072">
        <v>21</v>
      </c>
      <c r="E2072">
        <v>9</v>
      </c>
      <c r="F2072">
        <v>12</v>
      </c>
      <c r="G2072">
        <v>65</v>
      </c>
      <c r="H2072">
        <v>59</v>
      </c>
      <c r="I2072">
        <v>51</v>
      </c>
    </row>
    <row r="2073" spans="1:9" x14ac:dyDescent="0.25">
      <c r="A2073">
        <v>2</v>
      </c>
      <c r="B2073" t="s">
        <v>183</v>
      </c>
      <c r="C2073" t="s">
        <v>27</v>
      </c>
      <c r="D2073">
        <v>22</v>
      </c>
      <c r="E2073">
        <v>5</v>
      </c>
      <c r="F2073">
        <v>15</v>
      </c>
      <c r="G2073">
        <v>56</v>
      </c>
      <c r="H2073">
        <v>51</v>
      </c>
      <c r="I2073">
        <v>49</v>
      </c>
    </row>
    <row r="2074" spans="1:9" x14ac:dyDescent="0.25">
      <c r="A2074">
        <v>3</v>
      </c>
      <c r="B2074" t="s">
        <v>183</v>
      </c>
      <c r="C2074" t="s">
        <v>24</v>
      </c>
      <c r="D2074">
        <v>19</v>
      </c>
      <c r="E2074">
        <v>10</v>
      </c>
      <c r="F2074">
        <v>13</v>
      </c>
      <c r="G2074">
        <v>59</v>
      </c>
      <c r="H2074">
        <v>44</v>
      </c>
      <c r="I2074">
        <v>48</v>
      </c>
    </row>
    <row r="2075" spans="1:9" x14ac:dyDescent="0.25">
      <c r="A2075">
        <v>4</v>
      </c>
      <c r="B2075" t="s">
        <v>183</v>
      </c>
      <c r="C2075" t="s">
        <v>61</v>
      </c>
      <c r="D2075">
        <v>22</v>
      </c>
      <c r="E2075">
        <v>4</v>
      </c>
      <c r="F2075">
        <v>16</v>
      </c>
      <c r="G2075">
        <v>72</v>
      </c>
      <c r="H2075">
        <v>59</v>
      </c>
      <c r="I2075">
        <v>48</v>
      </c>
    </row>
    <row r="2076" spans="1:9" x14ac:dyDescent="0.25">
      <c r="A2076">
        <v>5</v>
      </c>
      <c r="B2076" t="s">
        <v>183</v>
      </c>
      <c r="C2076" t="s">
        <v>70</v>
      </c>
      <c r="D2076">
        <v>19</v>
      </c>
      <c r="E2076">
        <v>9</v>
      </c>
      <c r="F2076">
        <v>14</v>
      </c>
      <c r="G2076">
        <v>72</v>
      </c>
      <c r="H2076">
        <v>65</v>
      </c>
      <c r="I2076">
        <v>47</v>
      </c>
    </row>
    <row r="2077" spans="1:9" x14ac:dyDescent="0.25">
      <c r="A2077">
        <v>6</v>
      </c>
      <c r="B2077" t="s">
        <v>183</v>
      </c>
      <c r="C2077" t="s">
        <v>22</v>
      </c>
      <c r="D2077">
        <v>18</v>
      </c>
      <c r="E2077">
        <v>9</v>
      </c>
      <c r="F2077">
        <v>15</v>
      </c>
      <c r="G2077">
        <v>71</v>
      </c>
      <c r="H2077">
        <v>62</v>
      </c>
      <c r="I2077">
        <v>45</v>
      </c>
    </row>
    <row r="2078" spans="1:9" x14ac:dyDescent="0.25">
      <c r="A2078">
        <v>7</v>
      </c>
      <c r="B2078" t="s">
        <v>183</v>
      </c>
      <c r="C2078" t="s">
        <v>28</v>
      </c>
      <c r="D2078">
        <v>17</v>
      </c>
      <c r="E2078">
        <v>9</v>
      </c>
      <c r="F2078">
        <v>16</v>
      </c>
      <c r="G2078">
        <v>44</v>
      </c>
      <c r="H2078">
        <v>39</v>
      </c>
      <c r="I2078">
        <v>43</v>
      </c>
    </row>
    <row r="2079" spans="1:9" x14ac:dyDescent="0.25">
      <c r="A2079">
        <v>8</v>
      </c>
      <c r="B2079" t="s">
        <v>183</v>
      </c>
      <c r="C2079" t="s">
        <v>25</v>
      </c>
      <c r="D2079">
        <v>18</v>
      </c>
      <c r="E2079">
        <v>6</v>
      </c>
      <c r="F2079">
        <v>18</v>
      </c>
      <c r="G2079">
        <v>75</v>
      </c>
      <c r="H2079">
        <v>73</v>
      </c>
      <c r="I2079">
        <v>42</v>
      </c>
    </row>
    <row r="2080" spans="1:9" x14ac:dyDescent="0.25">
      <c r="A2080">
        <v>9</v>
      </c>
      <c r="B2080" t="s">
        <v>183</v>
      </c>
      <c r="C2080" t="s">
        <v>23</v>
      </c>
      <c r="D2080">
        <v>15</v>
      </c>
      <c r="E2080">
        <v>12</v>
      </c>
      <c r="F2080">
        <v>15</v>
      </c>
      <c r="G2080">
        <v>56</v>
      </c>
      <c r="H2080">
        <v>58</v>
      </c>
      <c r="I2080">
        <v>42</v>
      </c>
    </row>
    <row r="2081" spans="1:9" x14ac:dyDescent="0.25">
      <c r="A2081">
        <v>10</v>
      </c>
      <c r="B2081" t="s">
        <v>183</v>
      </c>
      <c r="C2081" t="s">
        <v>182</v>
      </c>
      <c r="D2081">
        <v>15</v>
      </c>
      <c r="E2081">
        <v>12</v>
      </c>
      <c r="F2081">
        <v>15</v>
      </c>
      <c r="G2081">
        <v>60</v>
      </c>
      <c r="H2081">
        <v>63</v>
      </c>
      <c r="I2081">
        <v>42</v>
      </c>
    </row>
    <row r="2082" spans="1:9" x14ac:dyDescent="0.25">
      <c r="A2082">
        <v>11</v>
      </c>
      <c r="B2082" t="s">
        <v>183</v>
      </c>
      <c r="C2082" t="s">
        <v>29</v>
      </c>
      <c r="D2082">
        <v>13</v>
      </c>
      <c r="E2082">
        <v>14</v>
      </c>
      <c r="F2082">
        <v>15</v>
      </c>
      <c r="G2082">
        <v>54</v>
      </c>
      <c r="H2082">
        <v>50</v>
      </c>
      <c r="I2082">
        <v>40</v>
      </c>
    </row>
    <row r="2083" spans="1:9" x14ac:dyDescent="0.25">
      <c r="A2083">
        <v>12</v>
      </c>
      <c r="B2083" t="s">
        <v>183</v>
      </c>
      <c r="C2083" t="s">
        <v>60</v>
      </c>
      <c r="D2083">
        <v>15</v>
      </c>
      <c r="E2083">
        <v>10</v>
      </c>
      <c r="F2083">
        <v>17</v>
      </c>
      <c r="G2083">
        <v>61</v>
      </c>
      <c r="H2083">
        <v>65</v>
      </c>
      <c r="I2083">
        <v>40</v>
      </c>
    </row>
    <row r="2084" spans="1:9" x14ac:dyDescent="0.25">
      <c r="A2084">
        <v>13</v>
      </c>
      <c r="B2084" t="s">
        <v>183</v>
      </c>
      <c r="C2084" t="s">
        <v>41</v>
      </c>
      <c r="D2084">
        <v>16</v>
      </c>
      <c r="E2084">
        <v>8</v>
      </c>
      <c r="F2084">
        <v>18</v>
      </c>
      <c r="G2084">
        <v>59</v>
      </c>
      <c r="H2084">
        <v>69</v>
      </c>
      <c r="I2084">
        <v>40</v>
      </c>
    </row>
    <row r="2085" spans="1:9" x14ac:dyDescent="0.25">
      <c r="A2085">
        <v>14</v>
      </c>
      <c r="B2085" t="s">
        <v>183</v>
      </c>
      <c r="C2085" t="s">
        <v>90</v>
      </c>
      <c r="D2085">
        <v>14</v>
      </c>
      <c r="E2085">
        <v>11</v>
      </c>
      <c r="F2085">
        <v>17</v>
      </c>
      <c r="G2085">
        <v>54</v>
      </c>
      <c r="H2085">
        <v>63</v>
      </c>
      <c r="I2085">
        <v>39</v>
      </c>
    </row>
    <row r="2086" spans="1:9" x14ac:dyDescent="0.25">
      <c r="A2086">
        <v>15</v>
      </c>
      <c r="B2086" t="s">
        <v>183</v>
      </c>
      <c r="C2086" t="s">
        <v>36</v>
      </c>
      <c r="D2086">
        <v>12</v>
      </c>
      <c r="E2086">
        <v>14</v>
      </c>
      <c r="F2086">
        <v>16</v>
      </c>
      <c r="G2086">
        <v>69</v>
      </c>
      <c r="H2086">
        <v>68</v>
      </c>
      <c r="I2086">
        <v>38</v>
      </c>
    </row>
    <row r="2087" spans="1:9" x14ac:dyDescent="0.25">
      <c r="A2087">
        <v>16</v>
      </c>
      <c r="B2087" t="s">
        <v>183</v>
      </c>
      <c r="C2087" t="s">
        <v>101</v>
      </c>
      <c r="D2087">
        <v>15</v>
      </c>
      <c r="E2087">
        <v>8</v>
      </c>
      <c r="F2087">
        <v>19</v>
      </c>
      <c r="G2087">
        <v>49</v>
      </c>
      <c r="H2087">
        <v>52</v>
      </c>
      <c r="I2087">
        <v>38</v>
      </c>
    </row>
    <row r="2088" spans="1:9" x14ac:dyDescent="0.25">
      <c r="A2088">
        <v>17</v>
      </c>
      <c r="B2088" t="s">
        <v>183</v>
      </c>
      <c r="C2088" t="s">
        <v>79</v>
      </c>
      <c r="D2088">
        <v>13</v>
      </c>
      <c r="E2088">
        <v>12</v>
      </c>
      <c r="F2088">
        <v>17</v>
      </c>
      <c r="G2088">
        <v>47</v>
      </c>
      <c r="H2088">
        <v>57</v>
      </c>
      <c r="I2088">
        <v>38</v>
      </c>
    </row>
    <row r="2089" spans="1:9" x14ac:dyDescent="0.25">
      <c r="A2089">
        <v>18</v>
      </c>
      <c r="B2089" t="s">
        <v>183</v>
      </c>
      <c r="C2089" t="s">
        <v>143</v>
      </c>
      <c r="D2089">
        <v>14</v>
      </c>
      <c r="E2089">
        <v>10</v>
      </c>
      <c r="F2089">
        <v>18</v>
      </c>
      <c r="G2089">
        <v>57</v>
      </c>
      <c r="H2089">
        <v>73</v>
      </c>
      <c r="I2089">
        <v>38</v>
      </c>
    </row>
    <row r="2090" spans="1:9" x14ac:dyDescent="0.25">
      <c r="A2090">
        <v>19</v>
      </c>
      <c r="B2090" t="s">
        <v>183</v>
      </c>
      <c r="C2090" t="s">
        <v>71</v>
      </c>
      <c r="D2090">
        <v>13</v>
      </c>
      <c r="E2090">
        <v>11</v>
      </c>
      <c r="F2090">
        <v>18</v>
      </c>
      <c r="G2090">
        <v>64</v>
      </c>
      <c r="H2090">
        <v>77</v>
      </c>
      <c r="I2090">
        <v>37</v>
      </c>
    </row>
    <row r="2091" spans="1:9" x14ac:dyDescent="0.25">
      <c r="A2091">
        <v>20</v>
      </c>
      <c r="B2091" t="s">
        <v>183</v>
      </c>
      <c r="C2091" t="s">
        <v>105</v>
      </c>
      <c r="D2091">
        <v>12</v>
      </c>
      <c r="E2091">
        <v>12</v>
      </c>
      <c r="F2091">
        <v>18</v>
      </c>
      <c r="G2091">
        <v>56</v>
      </c>
      <c r="H2091">
        <v>74</v>
      </c>
      <c r="I2091">
        <v>36</v>
      </c>
    </row>
    <row r="2092" spans="1:9" x14ac:dyDescent="0.25">
      <c r="A2092">
        <v>21</v>
      </c>
      <c r="B2092" t="s">
        <v>183</v>
      </c>
      <c r="C2092" t="s">
        <v>171</v>
      </c>
      <c r="D2092">
        <v>7</v>
      </c>
      <c r="E2092">
        <v>9</v>
      </c>
      <c r="F2092">
        <v>26</v>
      </c>
      <c r="G2092">
        <v>28</v>
      </c>
      <c r="H2092">
        <v>64</v>
      </c>
      <c r="I2092">
        <v>23</v>
      </c>
    </row>
    <row r="2093" spans="1:9" x14ac:dyDescent="0.25">
      <c r="A2093">
        <v>0</v>
      </c>
      <c r="B2093" t="s">
        <v>184</v>
      </c>
      <c r="C2093" t="s">
        <v>36</v>
      </c>
      <c r="D2093">
        <v>19</v>
      </c>
      <c r="E2093">
        <v>8</v>
      </c>
      <c r="F2093">
        <v>11</v>
      </c>
      <c r="G2093">
        <v>76</v>
      </c>
      <c r="H2093">
        <v>47</v>
      </c>
      <c r="I2093">
        <v>46</v>
      </c>
    </row>
    <row r="2094" spans="1:9" x14ac:dyDescent="0.25">
      <c r="A2094">
        <v>1</v>
      </c>
      <c r="B2094" t="s">
        <v>184</v>
      </c>
      <c r="C2094" t="s">
        <v>101</v>
      </c>
      <c r="D2094">
        <v>17</v>
      </c>
      <c r="E2094">
        <v>11</v>
      </c>
      <c r="F2094">
        <v>10</v>
      </c>
      <c r="G2094">
        <v>70</v>
      </c>
      <c r="H2094">
        <v>56</v>
      </c>
      <c r="I2094">
        <v>45</v>
      </c>
    </row>
    <row r="2095" spans="1:9" x14ac:dyDescent="0.25">
      <c r="A2095">
        <v>2</v>
      </c>
      <c r="B2095" t="s">
        <v>184</v>
      </c>
      <c r="C2095" t="s">
        <v>71</v>
      </c>
      <c r="D2095">
        <v>18</v>
      </c>
      <c r="E2095">
        <v>7</v>
      </c>
      <c r="F2095">
        <v>13</v>
      </c>
      <c r="G2095">
        <v>83</v>
      </c>
      <c r="H2095">
        <v>61</v>
      </c>
      <c r="I2095">
        <v>43</v>
      </c>
    </row>
    <row r="2096" spans="1:9" x14ac:dyDescent="0.25">
      <c r="A2096">
        <v>3</v>
      </c>
      <c r="B2096" t="s">
        <v>184</v>
      </c>
      <c r="C2096" t="s">
        <v>40</v>
      </c>
      <c r="D2096">
        <v>18</v>
      </c>
      <c r="E2096">
        <v>7</v>
      </c>
      <c r="F2096">
        <v>13</v>
      </c>
      <c r="G2096">
        <v>61</v>
      </c>
      <c r="H2096">
        <v>47</v>
      </c>
      <c r="I2096">
        <v>43</v>
      </c>
    </row>
    <row r="2097" spans="1:9" x14ac:dyDescent="0.25">
      <c r="A2097">
        <v>4</v>
      </c>
      <c r="B2097" t="s">
        <v>184</v>
      </c>
      <c r="C2097" t="s">
        <v>22</v>
      </c>
      <c r="D2097">
        <v>15</v>
      </c>
      <c r="E2097">
        <v>13</v>
      </c>
      <c r="F2097">
        <v>10</v>
      </c>
      <c r="G2097">
        <v>49</v>
      </c>
      <c r="H2097">
        <v>39</v>
      </c>
      <c r="I2097">
        <v>43</v>
      </c>
    </row>
    <row r="2098" spans="1:9" x14ac:dyDescent="0.25">
      <c r="A2098">
        <v>5</v>
      </c>
      <c r="B2098" t="s">
        <v>184</v>
      </c>
      <c r="C2098" t="s">
        <v>41</v>
      </c>
      <c r="D2098">
        <v>15</v>
      </c>
      <c r="E2098">
        <v>13</v>
      </c>
      <c r="F2098">
        <v>10</v>
      </c>
      <c r="G2098">
        <v>49</v>
      </c>
      <c r="H2098">
        <v>41</v>
      </c>
      <c r="I2098">
        <v>43</v>
      </c>
    </row>
    <row r="2099" spans="1:9" x14ac:dyDescent="0.25">
      <c r="A2099">
        <v>6</v>
      </c>
      <c r="B2099" t="s">
        <v>184</v>
      </c>
      <c r="C2099" t="s">
        <v>171</v>
      </c>
      <c r="D2099">
        <v>15</v>
      </c>
      <c r="E2099">
        <v>13</v>
      </c>
      <c r="F2099">
        <v>10</v>
      </c>
      <c r="G2099">
        <v>61</v>
      </c>
      <c r="H2099">
        <v>54</v>
      </c>
      <c r="I2099">
        <v>43</v>
      </c>
    </row>
    <row r="2100" spans="1:9" x14ac:dyDescent="0.25">
      <c r="A2100">
        <v>7</v>
      </c>
      <c r="B2100" t="s">
        <v>184</v>
      </c>
      <c r="C2100" t="s">
        <v>61</v>
      </c>
      <c r="D2100">
        <v>18</v>
      </c>
      <c r="E2100">
        <v>5</v>
      </c>
      <c r="F2100">
        <v>15</v>
      </c>
      <c r="G2100">
        <v>81</v>
      </c>
      <c r="H2100">
        <v>72</v>
      </c>
      <c r="I2100">
        <v>41</v>
      </c>
    </row>
    <row r="2101" spans="1:9" x14ac:dyDescent="0.25">
      <c r="A2101">
        <v>8</v>
      </c>
      <c r="B2101" t="s">
        <v>184</v>
      </c>
      <c r="C2101" t="s">
        <v>182</v>
      </c>
      <c r="D2101">
        <v>17</v>
      </c>
      <c r="E2101">
        <v>7</v>
      </c>
      <c r="F2101">
        <v>14</v>
      </c>
      <c r="G2101">
        <v>69</v>
      </c>
      <c r="H2101">
        <v>65</v>
      </c>
      <c r="I2101">
        <v>41</v>
      </c>
    </row>
    <row r="2102" spans="1:9" x14ac:dyDescent="0.25">
      <c r="A2102">
        <v>9</v>
      </c>
      <c r="B2102" t="s">
        <v>184</v>
      </c>
      <c r="C2102" t="s">
        <v>50</v>
      </c>
      <c r="D2102">
        <v>15</v>
      </c>
      <c r="E2102">
        <v>10</v>
      </c>
      <c r="F2102">
        <v>13</v>
      </c>
      <c r="G2102">
        <v>49</v>
      </c>
      <c r="H2102">
        <v>43</v>
      </c>
      <c r="I2102">
        <v>40</v>
      </c>
    </row>
    <row r="2103" spans="1:9" x14ac:dyDescent="0.25">
      <c r="A2103">
        <v>10</v>
      </c>
      <c r="B2103" t="s">
        <v>184</v>
      </c>
      <c r="C2103" t="s">
        <v>90</v>
      </c>
      <c r="D2103">
        <v>13</v>
      </c>
      <c r="E2103">
        <v>14</v>
      </c>
      <c r="F2103">
        <v>11</v>
      </c>
      <c r="G2103">
        <v>55</v>
      </c>
      <c r="H2103">
        <v>49</v>
      </c>
      <c r="I2103">
        <v>40</v>
      </c>
    </row>
    <row r="2104" spans="1:9" x14ac:dyDescent="0.25">
      <c r="A2104">
        <v>11</v>
      </c>
      <c r="B2104" t="s">
        <v>184</v>
      </c>
      <c r="C2104" t="s">
        <v>60</v>
      </c>
      <c r="D2104">
        <v>13</v>
      </c>
      <c r="E2104">
        <v>12</v>
      </c>
      <c r="F2104">
        <v>13</v>
      </c>
      <c r="G2104">
        <v>62</v>
      </c>
      <c r="H2104">
        <v>74</v>
      </c>
      <c r="I2104">
        <v>38</v>
      </c>
    </row>
    <row r="2105" spans="1:9" x14ac:dyDescent="0.25">
      <c r="A2105">
        <v>12</v>
      </c>
      <c r="B2105" t="s">
        <v>184</v>
      </c>
      <c r="C2105" t="s">
        <v>24</v>
      </c>
      <c r="D2105">
        <v>14</v>
      </c>
      <c r="E2105">
        <v>9</v>
      </c>
      <c r="F2105">
        <v>15</v>
      </c>
      <c r="G2105">
        <v>65</v>
      </c>
      <c r="H2105">
        <v>75</v>
      </c>
      <c r="I2105">
        <v>37</v>
      </c>
    </row>
    <row r="2106" spans="1:9" x14ac:dyDescent="0.25">
      <c r="A2106">
        <v>13</v>
      </c>
      <c r="B2106" t="s">
        <v>184</v>
      </c>
      <c r="C2106" t="s">
        <v>25</v>
      </c>
      <c r="D2106">
        <v>13</v>
      </c>
      <c r="E2106">
        <v>11</v>
      </c>
      <c r="F2106">
        <v>14</v>
      </c>
      <c r="G2106">
        <v>62</v>
      </c>
      <c r="H2106">
        <v>72</v>
      </c>
      <c r="I2106">
        <v>37</v>
      </c>
    </row>
    <row r="2107" spans="1:9" x14ac:dyDescent="0.25">
      <c r="A2107">
        <v>14</v>
      </c>
      <c r="B2107" t="s">
        <v>184</v>
      </c>
      <c r="C2107" t="s">
        <v>28</v>
      </c>
      <c r="D2107">
        <v>11</v>
      </c>
      <c r="E2107">
        <v>10</v>
      </c>
      <c r="F2107">
        <v>17</v>
      </c>
      <c r="G2107">
        <v>46</v>
      </c>
      <c r="H2107">
        <v>48</v>
      </c>
      <c r="I2107">
        <v>32</v>
      </c>
    </row>
    <row r="2108" spans="1:9" x14ac:dyDescent="0.25">
      <c r="A2108">
        <v>15</v>
      </c>
      <c r="B2108" t="s">
        <v>184</v>
      </c>
      <c r="C2108" t="s">
        <v>105</v>
      </c>
      <c r="D2108">
        <v>9</v>
      </c>
      <c r="E2108">
        <v>13</v>
      </c>
      <c r="F2108">
        <v>16</v>
      </c>
      <c r="G2108">
        <v>41</v>
      </c>
      <c r="H2108">
        <v>57</v>
      </c>
      <c r="I2108">
        <v>31</v>
      </c>
    </row>
    <row r="2109" spans="1:9" x14ac:dyDescent="0.25">
      <c r="A2109">
        <v>16</v>
      </c>
      <c r="B2109" t="s">
        <v>184</v>
      </c>
      <c r="C2109" t="s">
        <v>70</v>
      </c>
      <c r="D2109">
        <v>11</v>
      </c>
      <c r="E2109">
        <v>8</v>
      </c>
      <c r="F2109">
        <v>19</v>
      </c>
      <c r="G2109">
        <v>68</v>
      </c>
      <c r="H2109">
        <v>84</v>
      </c>
      <c r="I2109">
        <v>30</v>
      </c>
    </row>
    <row r="2110" spans="1:9" x14ac:dyDescent="0.25">
      <c r="A2110">
        <v>17</v>
      </c>
      <c r="B2110" t="s">
        <v>184</v>
      </c>
      <c r="C2110" t="s">
        <v>29</v>
      </c>
      <c r="D2110">
        <v>9</v>
      </c>
      <c r="E2110">
        <v>12</v>
      </c>
      <c r="F2110">
        <v>17</v>
      </c>
      <c r="G2110">
        <v>46</v>
      </c>
      <c r="H2110">
        <v>62</v>
      </c>
      <c r="I2110">
        <v>30</v>
      </c>
    </row>
    <row r="2111" spans="1:9" x14ac:dyDescent="0.25">
      <c r="A2111">
        <v>18</v>
      </c>
      <c r="B2111" t="s">
        <v>184</v>
      </c>
      <c r="C2111" t="s">
        <v>27</v>
      </c>
      <c r="D2111">
        <v>8</v>
      </c>
      <c r="E2111">
        <v>13</v>
      </c>
      <c r="F2111">
        <v>17</v>
      </c>
      <c r="G2111">
        <v>51</v>
      </c>
      <c r="H2111">
        <v>65</v>
      </c>
      <c r="I2111">
        <v>29</v>
      </c>
    </row>
    <row r="2112" spans="1:9" x14ac:dyDescent="0.25">
      <c r="A2112">
        <v>19</v>
      </c>
      <c r="B2112" t="s">
        <v>184</v>
      </c>
      <c r="C2112" t="s">
        <v>26</v>
      </c>
      <c r="D2112">
        <v>8</v>
      </c>
      <c r="E2112">
        <v>12</v>
      </c>
      <c r="F2112">
        <v>18</v>
      </c>
      <c r="G2112">
        <v>57</v>
      </c>
      <c r="H2112">
        <v>90</v>
      </c>
      <c r="I2112">
        <v>28</v>
      </c>
    </row>
    <row r="2113" spans="1:9" x14ac:dyDescent="0.25">
      <c r="A2113">
        <v>0</v>
      </c>
      <c r="B2113" t="s">
        <v>185</v>
      </c>
      <c r="C2113" t="s">
        <v>71</v>
      </c>
      <c r="D2113">
        <v>20</v>
      </c>
      <c r="E2113">
        <v>11</v>
      </c>
      <c r="F2113">
        <v>7</v>
      </c>
      <c r="G2113">
        <v>78</v>
      </c>
      <c r="H2113">
        <v>42</v>
      </c>
      <c r="I2113">
        <v>51</v>
      </c>
    </row>
    <row r="2114" spans="1:9" x14ac:dyDescent="0.25">
      <c r="A2114">
        <v>1</v>
      </c>
      <c r="B2114" t="s">
        <v>185</v>
      </c>
      <c r="C2114" t="s">
        <v>25</v>
      </c>
      <c r="D2114">
        <v>19</v>
      </c>
      <c r="E2114">
        <v>6</v>
      </c>
      <c r="F2114">
        <v>13</v>
      </c>
      <c r="G2114">
        <v>65</v>
      </c>
      <c r="H2114">
        <v>50</v>
      </c>
      <c r="I2114">
        <v>44</v>
      </c>
    </row>
    <row r="2115" spans="1:9" x14ac:dyDescent="0.25">
      <c r="A2115">
        <v>2</v>
      </c>
      <c r="B2115" t="s">
        <v>185</v>
      </c>
      <c r="C2115" t="s">
        <v>60</v>
      </c>
      <c r="D2115">
        <v>19</v>
      </c>
      <c r="E2115">
        <v>5</v>
      </c>
      <c r="F2115">
        <v>14</v>
      </c>
      <c r="G2115">
        <v>77</v>
      </c>
      <c r="H2115">
        <v>60</v>
      </c>
      <c r="I2115">
        <v>43</v>
      </c>
    </row>
    <row r="2116" spans="1:9" x14ac:dyDescent="0.25">
      <c r="A2116">
        <v>3</v>
      </c>
      <c r="B2116" t="s">
        <v>185</v>
      </c>
      <c r="C2116" t="s">
        <v>101</v>
      </c>
      <c r="D2116">
        <v>17</v>
      </c>
      <c r="E2116">
        <v>9</v>
      </c>
      <c r="F2116">
        <v>12</v>
      </c>
      <c r="G2116">
        <v>55</v>
      </c>
      <c r="H2116">
        <v>45</v>
      </c>
      <c r="I2116">
        <v>43</v>
      </c>
    </row>
    <row r="2117" spans="1:9" x14ac:dyDescent="0.25">
      <c r="A2117">
        <v>4</v>
      </c>
      <c r="B2117" t="s">
        <v>185</v>
      </c>
      <c r="C2117" t="s">
        <v>50</v>
      </c>
      <c r="D2117">
        <v>15</v>
      </c>
      <c r="E2117">
        <v>13</v>
      </c>
      <c r="F2117">
        <v>10</v>
      </c>
      <c r="G2117">
        <v>46</v>
      </c>
      <c r="H2117">
        <v>42</v>
      </c>
      <c r="I2117">
        <v>43</v>
      </c>
    </row>
    <row r="2118" spans="1:9" x14ac:dyDescent="0.25">
      <c r="A2118">
        <v>5</v>
      </c>
      <c r="B2118" t="s">
        <v>185</v>
      </c>
      <c r="C2118" t="s">
        <v>70</v>
      </c>
      <c r="D2118">
        <v>16</v>
      </c>
      <c r="E2118">
        <v>10</v>
      </c>
      <c r="F2118">
        <v>12</v>
      </c>
      <c r="G2118">
        <v>65</v>
      </c>
      <c r="H2118">
        <v>52</v>
      </c>
      <c r="I2118">
        <v>42</v>
      </c>
    </row>
    <row r="2119" spans="1:9" x14ac:dyDescent="0.25">
      <c r="A2119">
        <v>6</v>
      </c>
      <c r="B2119" t="s">
        <v>185</v>
      </c>
      <c r="C2119" t="s">
        <v>61</v>
      </c>
      <c r="D2119">
        <v>17</v>
      </c>
      <c r="E2119">
        <v>6</v>
      </c>
      <c r="F2119">
        <v>15</v>
      </c>
      <c r="G2119">
        <v>63</v>
      </c>
      <c r="H2119">
        <v>52</v>
      </c>
      <c r="I2119">
        <v>40</v>
      </c>
    </row>
    <row r="2120" spans="1:9" x14ac:dyDescent="0.25">
      <c r="A2120">
        <v>7</v>
      </c>
      <c r="B2120" t="s">
        <v>185</v>
      </c>
      <c r="C2120" t="s">
        <v>27</v>
      </c>
      <c r="D2120">
        <v>16</v>
      </c>
      <c r="E2120">
        <v>7</v>
      </c>
      <c r="F2120">
        <v>15</v>
      </c>
      <c r="G2120">
        <v>46</v>
      </c>
      <c r="H2120">
        <v>55</v>
      </c>
      <c r="I2120">
        <v>39</v>
      </c>
    </row>
    <row r="2121" spans="1:9" x14ac:dyDescent="0.25">
      <c r="A2121">
        <v>8</v>
      </c>
      <c r="B2121" t="s">
        <v>185</v>
      </c>
      <c r="C2121" t="s">
        <v>90</v>
      </c>
      <c r="D2121">
        <v>12</v>
      </c>
      <c r="E2121">
        <v>14</v>
      </c>
      <c r="F2121">
        <v>12</v>
      </c>
      <c r="G2121">
        <v>40</v>
      </c>
      <c r="H2121">
        <v>40</v>
      </c>
      <c r="I2121">
        <v>38</v>
      </c>
    </row>
    <row r="2122" spans="1:9" x14ac:dyDescent="0.25">
      <c r="A2122">
        <v>9</v>
      </c>
      <c r="B2122" t="s">
        <v>185</v>
      </c>
      <c r="C2122" t="s">
        <v>41</v>
      </c>
      <c r="D2122">
        <v>16</v>
      </c>
      <c r="E2122">
        <v>5</v>
      </c>
      <c r="F2122">
        <v>17</v>
      </c>
      <c r="G2122">
        <v>63</v>
      </c>
      <c r="H2122">
        <v>60</v>
      </c>
      <c r="I2122">
        <v>37</v>
      </c>
    </row>
    <row r="2123" spans="1:9" x14ac:dyDescent="0.25">
      <c r="A2123">
        <v>10</v>
      </c>
      <c r="B2123" t="s">
        <v>185</v>
      </c>
      <c r="C2123" t="s">
        <v>28</v>
      </c>
      <c r="D2123">
        <v>13</v>
      </c>
      <c r="E2123">
        <v>11</v>
      </c>
      <c r="F2123">
        <v>14</v>
      </c>
      <c r="G2123">
        <v>39</v>
      </c>
      <c r="H2123">
        <v>48</v>
      </c>
      <c r="I2123">
        <v>37</v>
      </c>
    </row>
    <row r="2124" spans="1:9" x14ac:dyDescent="0.25">
      <c r="A2124">
        <v>11</v>
      </c>
      <c r="B2124" t="s">
        <v>185</v>
      </c>
      <c r="C2124" t="s">
        <v>40</v>
      </c>
      <c r="D2124">
        <v>12</v>
      </c>
      <c r="E2124">
        <v>12</v>
      </c>
      <c r="F2124">
        <v>14</v>
      </c>
      <c r="G2124">
        <v>61</v>
      </c>
      <c r="H2124">
        <v>53</v>
      </c>
      <c r="I2124">
        <v>36</v>
      </c>
    </row>
    <row r="2125" spans="1:9" x14ac:dyDescent="0.25">
      <c r="A2125">
        <v>12</v>
      </c>
      <c r="B2125" t="s">
        <v>185</v>
      </c>
      <c r="C2125" t="s">
        <v>22</v>
      </c>
      <c r="D2125">
        <v>14</v>
      </c>
      <c r="E2125">
        <v>8</v>
      </c>
      <c r="F2125">
        <v>16</v>
      </c>
      <c r="G2125">
        <v>51</v>
      </c>
      <c r="H2125">
        <v>53</v>
      </c>
      <c r="I2125">
        <v>36</v>
      </c>
    </row>
    <row r="2126" spans="1:9" x14ac:dyDescent="0.25">
      <c r="A2126">
        <v>13</v>
      </c>
      <c r="B2126" t="s">
        <v>185</v>
      </c>
      <c r="C2126" t="s">
        <v>29</v>
      </c>
      <c r="D2126">
        <v>15</v>
      </c>
      <c r="E2126">
        <v>6</v>
      </c>
      <c r="F2126">
        <v>17</v>
      </c>
      <c r="G2126">
        <v>52</v>
      </c>
      <c r="H2126">
        <v>62</v>
      </c>
      <c r="I2126">
        <v>36</v>
      </c>
    </row>
    <row r="2127" spans="1:9" x14ac:dyDescent="0.25">
      <c r="A2127">
        <v>14</v>
      </c>
      <c r="B2127" t="s">
        <v>185</v>
      </c>
      <c r="C2127" t="s">
        <v>36</v>
      </c>
      <c r="D2127">
        <v>12</v>
      </c>
      <c r="E2127">
        <v>11</v>
      </c>
      <c r="F2127">
        <v>15</v>
      </c>
      <c r="G2127">
        <v>46</v>
      </c>
      <c r="H2127">
        <v>55</v>
      </c>
      <c r="I2127">
        <v>35</v>
      </c>
    </row>
    <row r="2128" spans="1:9" x14ac:dyDescent="0.25">
      <c r="A2128">
        <v>15</v>
      </c>
      <c r="B2128" t="s">
        <v>185</v>
      </c>
      <c r="C2128" t="s">
        <v>24</v>
      </c>
      <c r="D2128">
        <v>14</v>
      </c>
      <c r="E2128">
        <v>7</v>
      </c>
      <c r="F2128">
        <v>17</v>
      </c>
      <c r="G2128">
        <v>46</v>
      </c>
      <c r="H2128">
        <v>62</v>
      </c>
      <c r="I2128">
        <v>35</v>
      </c>
    </row>
    <row r="2129" spans="1:9" x14ac:dyDescent="0.25">
      <c r="A2129">
        <v>16</v>
      </c>
      <c r="B2129" t="s">
        <v>185</v>
      </c>
      <c r="C2129" t="s">
        <v>26</v>
      </c>
      <c r="D2129">
        <v>12</v>
      </c>
      <c r="E2129">
        <v>10</v>
      </c>
      <c r="F2129">
        <v>16</v>
      </c>
      <c r="G2129">
        <v>50</v>
      </c>
      <c r="H2129">
        <v>62</v>
      </c>
      <c r="I2129">
        <v>34</v>
      </c>
    </row>
    <row r="2130" spans="1:9" x14ac:dyDescent="0.25">
      <c r="A2130">
        <v>17</v>
      </c>
      <c r="B2130" t="s">
        <v>185</v>
      </c>
      <c r="C2130" t="s">
        <v>171</v>
      </c>
      <c r="D2130">
        <v>13</v>
      </c>
      <c r="E2130">
        <v>8</v>
      </c>
      <c r="F2130">
        <v>17</v>
      </c>
      <c r="G2130">
        <v>53</v>
      </c>
      <c r="H2130">
        <v>70</v>
      </c>
      <c r="I2130">
        <v>34</v>
      </c>
    </row>
    <row r="2131" spans="1:9" x14ac:dyDescent="0.25">
      <c r="A2131">
        <v>18</v>
      </c>
      <c r="B2131" t="s">
        <v>185</v>
      </c>
      <c r="C2131" t="s">
        <v>143</v>
      </c>
      <c r="D2131">
        <v>12</v>
      </c>
      <c r="E2131">
        <v>6</v>
      </c>
      <c r="F2131">
        <v>20</v>
      </c>
      <c r="G2131">
        <v>52</v>
      </c>
      <c r="H2131">
        <v>69</v>
      </c>
      <c r="I2131">
        <v>30</v>
      </c>
    </row>
    <row r="2132" spans="1:9" x14ac:dyDescent="0.25">
      <c r="A2132">
        <v>19</v>
      </c>
      <c r="B2132" t="s">
        <v>185</v>
      </c>
      <c r="C2132" t="s">
        <v>79</v>
      </c>
      <c r="D2132">
        <v>8</v>
      </c>
      <c r="E2132">
        <v>11</v>
      </c>
      <c r="F2132">
        <v>19</v>
      </c>
      <c r="G2132">
        <v>55</v>
      </c>
      <c r="H2132">
        <v>71</v>
      </c>
      <c r="I2132">
        <v>27</v>
      </c>
    </row>
    <row r="2133" spans="1:9" x14ac:dyDescent="0.25">
      <c r="A2133">
        <v>0</v>
      </c>
      <c r="B2133" t="s">
        <v>186</v>
      </c>
      <c r="C2133" t="s">
        <v>61</v>
      </c>
      <c r="D2133">
        <v>25</v>
      </c>
      <c r="E2133">
        <v>4</v>
      </c>
      <c r="F2133">
        <v>9</v>
      </c>
      <c r="G2133">
        <v>86</v>
      </c>
      <c r="H2133">
        <v>43</v>
      </c>
      <c r="I2133">
        <v>54</v>
      </c>
    </row>
    <row r="2134" spans="1:9" x14ac:dyDescent="0.25">
      <c r="A2134">
        <v>1</v>
      </c>
      <c r="B2134" t="s">
        <v>186</v>
      </c>
      <c r="C2134" t="s">
        <v>25</v>
      </c>
      <c r="D2134">
        <v>19</v>
      </c>
      <c r="E2134">
        <v>12</v>
      </c>
      <c r="F2134">
        <v>7</v>
      </c>
      <c r="G2134">
        <v>86</v>
      </c>
      <c r="H2134">
        <v>52</v>
      </c>
      <c r="I2134">
        <v>50</v>
      </c>
    </row>
    <row r="2135" spans="1:9" x14ac:dyDescent="0.25">
      <c r="A2135">
        <v>2</v>
      </c>
      <c r="B2135" t="s">
        <v>186</v>
      </c>
      <c r="C2135" t="s">
        <v>171</v>
      </c>
      <c r="D2135">
        <v>21</v>
      </c>
      <c r="E2135">
        <v>7</v>
      </c>
      <c r="F2135">
        <v>10</v>
      </c>
      <c r="G2135">
        <v>75</v>
      </c>
      <c r="H2135">
        <v>55</v>
      </c>
      <c r="I2135">
        <v>49</v>
      </c>
    </row>
    <row r="2136" spans="1:9" x14ac:dyDescent="0.25">
      <c r="A2136">
        <v>3</v>
      </c>
      <c r="B2136" t="s">
        <v>186</v>
      </c>
      <c r="C2136" t="s">
        <v>29</v>
      </c>
      <c r="D2136">
        <v>19</v>
      </c>
      <c r="E2136">
        <v>8</v>
      </c>
      <c r="F2136">
        <v>11</v>
      </c>
      <c r="G2136">
        <v>69</v>
      </c>
      <c r="H2136">
        <v>43</v>
      </c>
      <c r="I2136">
        <v>46</v>
      </c>
    </row>
    <row r="2137" spans="1:9" x14ac:dyDescent="0.25">
      <c r="A2137">
        <v>4</v>
      </c>
      <c r="B2137" t="s">
        <v>186</v>
      </c>
      <c r="C2137" t="s">
        <v>71</v>
      </c>
      <c r="D2137">
        <v>16</v>
      </c>
      <c r="E2137">
        <v>13</v>
      </c>
      <c r="F2137">
        <v>9</v>
      </c>
      <c r="G2137">
        <v>79</v>
      </c>
      <c r="H2137">
        <v>43</v>
      </c>
      <c r="I2137">
        <v>45</v>
      </c>
    </row>
    <row r="2138" spans="1:9" x14ac:dyDescent="0.25">
      <c r="A2138">
        <v>5</v>
      </c>
      <c r="B2138" t="s">
        <v>186</v>
      </c>
      <c r="C2138" t="s">
        <v>22</v>
      </c>
      <c r="D2138">
        <v>18</v>
      </c>
      <c r="E2138">
        <v>8</v>
      </c>
      <c r="F2138">
        <v>12</v>
      </c>
      <c r="G2138">
        <v>53</v>
      </c>
      <c r="H2138">
        <v>37</v>
      </c>
      <c r="I2138">
        <v>44</v>
      </c>
    </row>
    <row r="2139" spans="1:9" x14ac:dyDescent="0.25">
      <c r="A2139">
        <v>6</v>
      </c>
      <c r="B2139" t="s">
        <v>186</v>
      </c>
      <c r="C2139" t="s">
        <v>79</v>
      </c>
      <c r="D2139">
        <v>17</v>
      </c>
      <c r="E2139">
        <v>8</v>
      </c>
      <c r="F2139">
        <v>13</v>
      </c>
      <c r="G2139">
        <v>69</v>
      </c>
      <c r="H2139">
        <v>66</v>
      </c>
      <c r="I2139">
        <v>42</v>
      </c>
    </row>
    <row r="2140" spans="1:9" x14ac:dyDescent="0.25">
      <c r="A2140">
        <v>7</v>
      </c>
      <c r="B2140" t="s">
        <v>186</v>
      </c>
      <c r="C2140" t="s">
        <v>70</v>
      </c>
      <c r="D2140">
        <v>16</v>
      </c>
      <c r="E2140">
        <v>10</v>
      </c>
      <c r="F2140">
        <v>12</v>
      </c>
      <c r="G2140">
        <v>62</v>
      </c>
      <c r="H2140">
        <v>63</v>
      </c>
      <c r="I2140">
        <v>42</v>
      </c>
    </row>
    <row r="2141" spans="1:9" x14ac:dyDescent="0.25">
      <c r="A2141">
        <v>8</v>
      </c>
      <c r="B2141" t="s">
        <v>186</v>
      </c>
      <c r="C2141" t="s">
        <v>101</v>
      </c>
      <c r="D2141">
        <v>14</v>
      </c>
      <c r="E2141">
        <v>14</v>
      </c>
      <c r="F2141">
        <v>10</v>
      </c>
      <c r="G2141">
        <v>50</v>
      </c>
      <c r="H2141">
        <v>55</v>
      </c>
      <c r="I2141">
        <v>42</v>
      </c>
    </row>
    <row r="2142" spans="1:9" x14ac:dyDescent="0.25">
      <c r="A2142">
        <v>9</v>
      </c>
      <c r="B2142" t="s">
        <v>186</v>
      </c>
      <c r="C2142" t="s">
        <v>50</v>
      </c>
      <c r="D2142">
        <v>13</v>
      </c>
      <c r="E2142">
        <v>12</v>
      </c>
      <c r="F2142">
        <v>13</v>
      </c>
      <c r="G2142">
        <v>57</v>
      </c>
      <c r="H2142">
        <v>50</v>
      </c>
      <c r="I2142">
        <v>38</v>
      </c>
    </row>
    <row r="2143" spans="1:9" x14ac:dyDescent="0.25">
      <c r="A2143">
        <v>10</v>
      </c>
      <c r="B2143" t="s">
        <v>186</v>
      </c>
      <c r="C2143" t="s">
        <v>36</v>
      </c>
      <c r="D2143">
        <v>15</v>
      </c>
      <c r="E2143">
        <v>7</v>
      </c>
      <c r="F2143">
        <v>16</v>
      </c>
      <c r="G2143">
        <v>48</v>
      </c>
      <c r="H2143">
        <v>54</v>
      </c>
      <c r="I2143">
        <v>37</v>
      </c>
    </row>
    <row r="2144" spans="1:9" x14ac:dyDescent="0.25">
      <c r="A2144">
        <v>11</v>
      </c>
      <c r="B2144" t="s">
        <v>186</v>
      </c>
      <c r="C2144" t="s">
        <v>24</v>
      </c>
      <c r="D2144">
        <v>16</v>
      </c>
      <c r="E2144">
        <v>5</v>
      </c>
      <c r="F2144">
        <v>17</v>
      </c>
      <c r="G2144">
        <v>61</v>
      </c>
      <c r="H2144">
        <v>71</v>
      </c>
      <c r="I2144">
        <v>37</v>
      </c>
    </row>
    <row r="2145" spans="1:9" x14ac:dyDescent="0.25">
      <c r="A2145">
        <v>12</v>
      </c>
      <c r="B2145" t="s">
        <v>186</v>
      </c>
      <c r="C2145" t="s">
        <v>90</v>
      </c>
      <c r="D2145">
        <v>12</v>
      </c>
      <c r="E2145">
        <v>11</v>
      </c>
      <c r="F2145">
        <v>15</v>
      </c>
      <c r="G2145">
        <v>50</v>
      </c>
      <c r="H2145">
        <v>60</v>
      </c>
      <c r="I2145">
        <v>35</v>
      </c>
    </row>
    <row r="2146" spans="1:9" x14ac:dyDescent="0.25">
      <c r="A2146">
        <v>13</v>
      </c>
      <c r="B2146" t="s">
        <v>186</v>
      </c>
      <c r="C2146" t="s">
        <v>28</v>
      </c>
      <c r="D2146">
        <v>13</v>
      </c>
      <c r="E2146">
        <v>8</v>
      </c>
      <c r="F2146">
        <v>17</v>
      </c>
      <c r="G2146">
        <v>47</v>
      </c>
      <c r="H2146">
        <v>47</v>
      </c>
      <c r="I2146">
        <v>34</v>
      </c>
    </row>
    <row r="2147" spans="1:9" x14ac:dyDescent="0.25">
      <c r="A2147">
        <v>14</v>
      </c>
      <c r="B2147" t="s">
        <v>186</v>
      </c>
      <c r="C2147" t="s">
        <v>41</v>
      </c>
      <c r="D2147">
        <v>14</v>
      </c>
      <c r="E2147">
        <v>6</v>
      </c>
      <c r="F2147">
        <v>18</v>
      </c>
      <c r="G2147">
        <v>56</v>
      </c>
      <c r="H2147">
        <v>70</v>
      </c>
      <c r="I2147">
        <v>34</v>
      </c>
    </row>
    <row r="2148" spans="1:9" x14ac:dyDescent="0.25">
      <c r="A2148">
        <v>15</v>
      </c>
      <c r="B2148" t="s">
        <v>186</v>
      </c>
      <c r="C2148" t="s">
        <v>60</v>
      </c>
      <c r="D2148">
        <v>11</v>
      </c>
      <c r="E2148">
        <v>10</v>
      </c>
      <c r="F2148">
        <v>17</v>
      </c>
      <c r="G2148">
        <v>55</v>
      </c>
      <c r="H2148">
        <v>69</v>
      </c>
      <c r="I2148">
        <v>32</v>
      </c>
    </row>
    <row r="2149" spans="1:9" x14ac:dyDescent="0.25">
      <c r="A2149">
        <v>16</v>
      </c>
      <c r="B2149" t="s">
        <v>186</v>
      </c>
      <c r="C2149" t="s">
        <v>26</v>
      </c>
      <c r="D2149">
        <v>12</v>
      </c>
      <c r="E2149">
        <v>6</v>
      </c>
      <c r="F2149">
        <v>20</v>
      </c>
      <c r="G2149">
        <v>45</v>
      </c>
      <c r="H2149">
        <v>72</v>
      </c>
      <c r="I2149">
        <v>30</v>
      </c>
    </row>
    <row r="2150" spans="1:9" x14ac:dyDescent="0.25">
      <c r="A2150">
        <v>17</v>
      </c>
      <c r="B2150" t="s">
        <v>186</v>
      </c>
      <c r="C2150" t="s">
        <v>27</v>
      </c>
      <c r="D2150">
        <v>11</v>
      </c>
      <c r="E2150">
        <v>6</v>
      </c>
      <c r="F2150">
        <v>21</v>
      </c>
      <c r="G2150">
        <v>51</v>
      </c>
      <c r="H2150">
        <v>73</v>
      </c>
      <c r="I2150">
        <v>28</v>
      </c>
    </row>
    <row r="2151" spans="1:9" x14ac:dyDescent="0.25">
      <c r="A2151">
        <v>18</v>
      </c>
      <c r="B2151" t="s">
        <v>186</v>
      </c>
      <c r="C2151" t="s">
        <v>105</v>
      </c>
      <c r="D2151">
        <v>7</v>
      </c>
      <c r="E2151">
        <v>9</v>
      </c>
      <c r="F2151">
        <v>22</v>
      </c>
      <c r="G2151">
        <v>28</v>
      </c>
      <c r="H2151">
        <v>56</v>
      </c>
      <c r="I2151">
        <v>23</v>
      </c>
    </row>
    <row r="2152" spans="1:9" x14ac:dyDescent="0.25">
      <c r="A2152">
        <v>19</v>
      </c>
      <c r="B2152" t="s">
        <v>186</v>
      </c>
      <c r="C2152" t="s">
        <v>23</v>
      </c>
      <c r="D2152">
        <v>3</v>
      </c>
      <c r="E2152">
        <v>12</v>
      </c>
      <c r="F2152">
        <v>23</v>
      </c>
      <c r="G2152">
        <v>26</v>
      </c>
      <c r="H2152">
        <v>74</v>
      </c>
      <c r="I2152">
        <v>18</v>
      </c>
    </row>
    <row r="2153" spans="1:9" x14ac:dyDescent="0.25">
      <c r="A2153">
        <v>0</v>
      </c>
      <c r="B2153" t="s">
        <v>187</v>
      </c>
      <c r="C2153" t="s">
        <v>71</v>
      </c>
      <c r="D2153">
        <v>20</v>
      </c>
      <c r="E2153">
        <v>9</v>
      </c>
      <c r="F2153">
        <v>9</v>
      </c>
      <c r="G2153">
        <v>60</v>
      </c>
      <c r="H2153">
        <v>43</v>
      </c>
      <c r="I2153">
        <v>49</v>
      </c>
    </row>
    <row r="2154" spans="1:9" x14ac:dyDescent="0.25">
      <c r="A2154">
        <v>1</v>
      </c>
      <c r="B2154" t="s">
        <v>187</v>
      </c>
      <c r="C2154" t="s">
        <v>36</v>
      </c>
      <c r="D2154">
        <v>20</v>
      </c>
      <c r="E2154">
        <v>6</v>
      </c>
      <c r="F2154">
        <v>12</v>
      </c>
      <c r="G2154">
        <v>46</v>
      </c>
      <c r="H2154">
        <v>42</v>
      </c>
      <c r="I2154">
        <v>46</v>
      </c>
    </row>
    <row r="2155" spans="1:9" x14ac:dyDescent="0.25">
      <c r="A2155">
        <v>2</v>
      </c>
      <c r="B2155" t="s">
        <v>187</v>
      </c>
      <c r="C2155" t="s">
        <v>28</v>
      </c>
      <c r="D2155">
        <v>18</v>
      </c>
      <c r="E2155">
        <v>8</v>
      </c>
      <c r="F2155">
        <v>12</v>
      </c>
      <c r="G2155">
        <v>64</v>
      </c>
      <c r="H2155">
        <v>50</v>
      </c>
      <c r="I2155">
        <v>44</v>
      </c>
    </row>
    <row r="2156" spans="1:9" x14ac:dyDescent="0.25">
      <c r="A2156">
        <v>3</v>
      </c>
      <c r="B2156" t="s">
        <v>187</v>
      </c>
      <c r="C2156" t="s">
        <v>70</v>
      </c>
      <c r="D2156">
        <v>20</v>
      </c>
      <c r="E2156">
        <v>3</v>
      </c>
      <c r="F2156">
        <v>15</v>
      </c>
      <c r="G2156">
        <v>54</v>
      </c>
      <c r="H2156">
        <v>43</v>
      </c>
      <c r="I2156">
        <v>43</v>
      </c>
    </row>
    <row r="2157" spans="1:9" x14ac:dyDescent="0.25">
      <c r="A2157">
        <v>4</v>
      </c>
      <c r="B2157" t="s">
        <v>187</v>
      </c>
      <c r="C2157" t="s">
        <v>171</v>
      </c>
      <c r="D2157">
        <v>16</v>
      </c>
      <c r="E2157">
        <v>9</v>
      </c>
      <c r="F2157">
        <v>13</v>
      </c>
      <c r="G2157">
        <v>69</v>
      </c>
      <c r="H2157">
        <v>49</v>
      </c>
      <c r="I2157">
        <v>41</v>
      </c>
    </row>
    <row r="2158" spans="1:9" x14ac:dyDescent="0.25">
      <c r="A2158">
        <v>5</v>
      </c>
      <c r="B2158" t="s">
        <v>187</v>
      </c>
      <c r="C2158" t="s">
        <v>25</v>
      </c>
      <c r="D2158">
        <v>17</v>
      </c>
      <c r="E2158">
        <v>7</v>
      </c>
      <c r="F2158">
        <v>14</v>
      </c>
      <c r="G2158">
        <v>76</v>
      </c>
      <c r="H2158">
        <v>63</v>
      </c>
      <c r="I2158">
        <v>41</v>
      </c>
    </row>
    <row r="2159" spans="1:9" x14ac:dyDescent="0.25">
      <c r="A2159">
        <v>6</v>
      </c>
      <c r="B2159" t="s">
        <v>187</v>
      </c>
      <c r="C2159" t="s">
        <v>60</v>
      </c>
      <c r="D2159">
        <v>16</v>
      </c>
      <c r="E2159">
        <v>8</v>
      </c>
      <c r="F2159">
        <v>14</v>
      </c>
      <c r="G2159">
        <v>56</v>
      </c>
      <c r="H2159">
        <v>45</v>
      </c>
      <c r="I2159">
        <v>40</v>
      </c>
    </row>
    <row r="2160" spans="1:9" x14ac:dyDescent="0.25">
      <c r="A2160">
        <v>7</v>
      </c>
      <c r="B2160" t="s">
        <v>187</v>
      </c>
      <c r="C2160" t="s">
        <v>61</v>
      </c>
      <c r="D2160">
        <v>14</v>
      </c>
      <c r="E2160">
        <v>11</v>
      </c>
      <c r="F2160">
        <v>13</v>
      </c>
      <c r="G2160">
        <v>58</v>
      </c>
      <c r="H2160">
        <v>51</v>
      </c>
      <c r="I2160">
        <v>39</v>
      </c>
    </row>
    <row r="2161" spans="1:9" x14ac:dyDescent="0.25">
      <c r="A2161">
        <v>8</v>
      </c>
      <c r="B2161" t="s">
        <v>187</v>
      </c>
      <c r="C2161" t="s">
        <v>50</v>
      </c>
      <c r="D2161">
        <v>15</v>
      </c>
      <c r="E2161">
        <v>9</v>
      </c>
      <c r="F2161">
        <v>14</v>
      </c>
      <c r="G2161">
        <v>43</v>
      </c>
      <c r="H2161">
        <v>47</v>
      </c>
      <c r="I2161">
        <v>39</v>
      </c>
    </row>
    <row r="2162" spans="1:9" x14ac:dyDescent="0.25">
      <c r="A2162">
        <v>9</v>
      </c>
      <c r="B2162" t="s">
        <v>187</v>
      </c>
      <c r="C2162" t="s">
        <v>23</v>
      </c>
      <c r="D2162">
        <v>15</v>
      </c>
      <c r="E2162">
        <v>8</v>
      </c>
      <c r="F2162">
        <v>15</v>
      </c>
      <c r="G2162">
        <v>55</v>
      </c>
      <c r="H2162">
        <v>59</v>
      </c>
      <c r="I2162">
        <v>38</v>
      </c>
    </row>
    <row r="2163" spans="1:9" x14ac:dyDescent="0.25">
      <c r="A2163">
        <v>10</v>
      </c>
      <c r="B2163" t="s">
        <v>187</v>
      </c>
      <c r="C2163" t="s">
        <v>90</v>
      </c>
      <c r="D2163">
        <v>15</v>
      </c>
      <c r="E2163">
        <v>8</v>
      </c>
      <c r="F2163">
        <v>15</v>
      </c>
      <c r="G2163">
        <v>46</v>
      </c>
      <c r="H2163">
        <v>50</v>
      </c>
      <c r="I2163">
        <v>38</v>
      </c>
    </row>
    <row r="2164" spans="1:9" x14ac:dyDescent="0.25">
      <c r="A2164">
        <v>11</v>
      </c>
      <c r="B2164" t="s">
        <v>187</v>
      </c>
      <c r="C2164" t="s">
        <v>26</v>
      </c>
      <c r="D2164">
        <v>14</v>
      </c>
      <c r="E2164">
        <v>9</v>
      </c>
      <c r="F2164">
        <v>15</v>
      </c>
      <c r="G2164">
        <v>53</v>
      </c>
      <c r="H2164">
        <v>53</v>
      </c>
      <c r="I2164">
        <v>37</v>
      </c>
    </row>
    <row r="2165" spans="1:9" x14ac:dyDescent="0.25">
      <c r="A2165">
        <v>12</v>
      </c>
      <c r="B2165" t="s">
        <v>187</v>
      </c>
      <c r="C2165" t="s">
        <v>29</v>
      </c>
      <c r="D2165">
        <v>13</v>
      </c>
      <c r="E2165">
        <v>11</v>
      </c>
      <c r="F2165">
        <v>14</v>
      </c>
      <c r="G2165">
        <v>45</v>
      </c>
      <c r="H2165">
        <v>60</v>
      </c>
      <c r="I2165">
        <v>37</v>
      </c>
    </row>
    <row r="2166" spans="1:9" x14ac:dyDescent="0.25">
      <c r="A2166">
        <v>13</v>
      </c>
      <c r="B2166" t="s">
        <v>187</v>
      </c>
      <c r="C2166" t="s">
        <v>41</v>
      </c>
      <c r="D2166">
        <v>13</v>
      </c>
      <c r="E2166">
        <v>10</v>
      </c>
      <c r="F2166">
        <v>15</v>
      </c>
      <c r="G2166">
        <v>63</v>
      </c>
      <c r="H2166">
        <v>56</v>
      </c>
      <c r="I2166">
        <v>36</v>
      </c>
    </row>
    <row r="2167" spans="1:9" x14ac:dyDescent="0.25">
      <c r="A2167">
        <v>14</v>
      </c>
      <c r="B2167" t="s">
        <v>187</v>
      </c>
      <c r="C2167" t="s">
        <v>22</v>
      </c>
      <c r="D2167">
        <v>13</v>
      </c>
      <c r="E2167">
        <v>9</v>
      </c>
      <c r="F2167">
        <v>16</v>
      </c>
      <c r="G2167">
        <v>56</v>
      </c>
      <c r="H2167">
        <v>58</v>
      </c>
      <c r="I2167">
        <v>35</v>
      </c>
    </row>
    <row r="2168" spans="1:9" x14ac:dyDescent="0.25">
      <c r="A2168">
        <v>15</v>
      </c>
      <c r="B2168" t="s">
        <v>187</v>
      </c>
      <c r="C2168" t="s">
        <v>105</v>
      </c>
      <c r="D2168">
        <v>14</v>
      </c>
      <c r="E2168">
        <v>7</v>
      </c>
      <c r="F2168">
        <v>17</v>
      </c>
      <c r="G2168">
        <v>46</v>
      </c>
      <c r="H2168">
        <v>63</v>
      </c>
      <c r="I2168">
        <v>35</v>
      </c>
    </row>
    <row r="2169" spans="1:9" x14ac:dyDescent="0.25">
      <c r="A2169">
        <v>16</v>
      </c>
      <c r="B2169" t="s">
        <v>187</v>
      </c>
      <c r="C2169" t="s">
        <v>24</v>
      </c>
      <c r="D2169">
        <v>12</v>
      </c>
      <c r="E2169">
        <v>10</v>
      </c>
      <c r="F2169">
        <v>16</v>
      </c>
      <c r="G2169">
        <v>49</v>
      </c>
      <c r="H2169">
        <v>55</v>
      </c>
      <c r="I2169">
        <v>34</v>
      </c>
    </row>
    <row r="2170" spans="1:9" x14ac:dyDescent="0.25">
      <c r="A2170">
        <v>17</v>
      </c>
      <c r="B2170" t="s">
        <v>187</v>
      </c>
      <c r="C2170" t="s">
        <v>101</v>
      </c>
      <c r="D2170">
        <v>12</v>
      </c>
      <c r="E2170">
        <v>10</v>
      </c>
      <c r="F2170">
        <v>16</v>
      </c>
      <c r="G2170">
        <v>46</v>
      </c>
      <c r="H2170">
        <v>54</v>
      </c>
      <c r="I2170">
        <v>34</v>
      </c>
    </row>
    <row r="2171" spans="1:9" x14ac:dyDescent="0.25">
      <c r="A2171">
        <v>18</v>
      </c>
      <c r="B2171" t="s">
        <v>187</v>
      </c>
      <c r="C2171" t="s">
        <v>143</v>
      </c>
      <c r="D2171">
        <v>13</v>
      </c>
      <c r="E2171">
        <v>7</v>
      </c>
      <c r="F2171">
        <v>18</v>
      </c>
      <c r="G2171">
        <v>40</v>
      </c>
      <c r="H2171">
        <v>57</v>
      </c>
      <c r="I2171">
        <v>33</v>
      </c>
    </row>
    <row r="2172" spans="1:9" x14ac:dyDescent="0.25">
      <c r="A2172">
        <v>19</v>
      </c>
      <c r="B2172" t="s">
        <v>187</v>
      </c>
      <c r="C2172" t="s">
        <v>172</v>
      </c>
      <c r="D2172">
        <v>6</v>
      </c>
      <c r="E2172">
        <v>9</v>
      </c>
      <c r="F2172">
        <v>23</v>
      </c>
      <c r="G2172">
        <v>32</v>
      </c>
      <c r="H2172">
        <v>59</v>
      </c>
      <c r="I2172">
        <v>21</v>
      </c>
    </row>
    <row r="2173" spans="1:9" x14ac:dyDescent="0.25">
      <c r="A2173">
        <v>0</v>
      </c>
      <c r="B2173" t="s">
        <v>188</v>
      </c>
      <c r="C2173" t="s">
        <v>29</v>
      </c>
      <c r="D2173">
        <v>22</v>
      </c>
      <c r="E2173">
        <v>8</v>
      </c>
      <c r="F2173">
        <v>8</v>
      </c>
      <c r="G2173">
        <v>72</v>
      </c>
      <c r="H2173">
        <v>40</v>
      </c>
      <c r="I2173">
        <v>52</v>
      </c>
    </row>
    <row r="2174" spans="1:9" x14ac:dyDescent="0.25">
      <c r="A2174">
        <v>1</v>
      </c>
      <c r="B2174" t="s">
        <v>188</v>
      </c>
      <c r="C2174" t="s">
        <v>25</v>
      </c>
      <c r="D2174">
        <v>22</v>
      </c>
      <c r="E2174">
        <v>7</v>
      </c>
      <c r="F2174">
        <v>9</v>
      </c>
      <c r="G2174">
        <v>69</v>
      </c>
      <c r="H2174">
        <v>41</v>
      </c>
      <c r="I2174">
        <v>51</v>
      </c>
    </row>
    <row r="2175" spans="1:9" x14ac:dyDescent="0.25">
      <c r="A2175">
        <v>2</v>
      </c>
      <c r="B2175" t="s">
        <v>188</v>
      </c>
      <c r="C2175" t="s">
        <v>61</v>
      </c>
      <c r="D2175">
        <v>15</v>
      </c>
      <c r="E2175">
        <v>15</v>
      </c>
      <c r="F2175">
        <v>8</v>
      </c>
      <c r="G2175">
        <v>67</v>
      </c>
      <c r="H2175">
        <v>48</v>
      </c>
      <c r="I2175">
        <v>45</v>
      </c>
    </row>
    <row r="2176" spans="1:9" x14ac:dyDescent="0.25">
      <c r="A2176">
        <v>3</v>
      </c>
      <c r="B2176" t="s">
        <v>188</v>
      </c>
      <c r="C2176" t="s">
        <v>36</v>
      </c>
      <c r="D2176">
        <v>19</v>
      </c>
      <c r="E2176">
        <v>7</v>
      </c>
      <c r="F2176">
        <v>12</v>
      </c>
      <c r="G2176">
        <v>50</v>
      </c>
      <c r="H2176">
        <v>36</v>
      </c>
      <c r="I2176">
        <v>45</v>
      </c>
    </row>
    <row r="2177" spans="1:9" x14ac:dyDescent="0.25">
      <c r="A2177">
        <v>4</v>
      </c>
      <c r="B2177" t="s">
        <v>188</v>
      </c>
      <c r="C2177" t="s">
        <v>90</v>
      </c>
      <c r="D2177">
        <v>20</v>
      </c>
      <c r="E2177">
        <v>5</v>
      </c>
      <c r="F2177">
        <v>13</v>
      </c>
      <c r="G2177">
        <v>51</v>
      </c>
      <c r="H2177">
        <v>42</v>
      </c>
      <c r="I2177">
        <v>45</v>
      </c>
    </row>
    <row r="2178" spans="1:9" x14ac:dyDescent="0.25">
      <c r="A2178">
        <v>5</v>
      </c>
      <c r="B2178" t="s">
        <v>188</v>
      </c>
      <c r="C2178" t="s">
        <v>171</v>
      </c>
      <c r="D2178">
        <v>17</v>
      </c>
      <c r="E2178">
        <v>8</v>
      </c>
      <c r="F2178">
        <v>13</v>
      </c>
      <c r="G2178">
        <v>47</v>
      </c>
      <c r="H2178">
        <v>48</v>
      </c>
      <c r="I2178">
        <v>42</v>
      </c>
    </row>
    <row r="2179" spans="1:9" x14ac:dyDescent="0.25">
      <c r="A2179">
        <v>6</v>
      </c>
      <c r="B2179" t="s">
        <v>188</v>
      </c>
      <c r="C2179" t="s">
        <v>101</v>
      </c>
      <c r="D2179">
        <v>16</v>
      </c>
      <c r="E2179">
        <v>9</v>
      </c>
      <c r="F2179">
        <v>13</v>
      </c>
      <c r="G2179">
        <v>44</v>
      </c>
      <c r="H2179">
        <v>41</v>
      </c>
      <c r="I2179">
        <v>41</v>
      </c>
    </row>
    <row r="2180" spans="1:9" x14ac:dyDescent="0.25">
      <c r="A2180">
        <v>7</v>
      </c>
      <c r="B2180" t="s">
        <v>188</v>
      </c>
      <c r="C2180" t="s">
        <v>28</v>
      </c>
      <c r="D2180">
        <v>15</v>
      </c>
      <c r="E2180">
        <v>10</v>
      </c>
      <c r="F2180">
        <v>13</v>
      </c>
      <c r="G2180">
        <v>61</v>
      </c>
      <c r="H2180">
        <v>43</v>
      </c>
      <c r="I2180">
        <v>40</v>
      </c>
    </row>
    <row r="2181" spans="1:9" x14ac:dyDescent="0.25">
      <c r="A2181">
        <v>8</v>
      </c>
      <c r="B2181" t="s">
        <v>188</v>
      </c>
      <c r="C2181" t="s">
        <v>41</v>
      </c>
      <c r="D2181">
        <v>15</v>
      </c>
      <c r="E2181">
        <v>8</v>
      </c>
      <c r="F2181">
        <v>15</v>
      </c>
      <c r="G2181">
        <v>49</v>
      </c>
      <c r="H2181">
        <v>43</v>
      </c>
      <c r="I2181">
        <v>38</v>
      </c>
    </row>
    <row r="2182" spans="1:9" x14ac:dyDescent="0.25">
      <c r="A2182">
        <v>9</v>
      </c>
      <c r="B2182" t="s">
        <v>188</v>
      </c>
      <c r="C2182" t="s">
        <v>23</v>
      </c>
      <c r="D2182">
        <v>13</v>
      </c>
      <c r="E2182">
        <v>12</v>
      </c>
      <c r="F2182">
        <v>13</v>
      </c>
      <c r="G2182">
        <v>41</v>
      </c>
      <c r="H2182">
        <v>49</v>
      </c>
      <c r="I2182">
        <v>38</v>
      </c>
    </row>
    <row r="2183" spans="1:9" x14ac:dyDescent="0.25">
      <c r="A2183">
        <v>10</v>
      </c>
      <c r="B2183" t="s">
        <v>188</v>
      </c>
      <c r="C2183" t="s">
        <v>105</v>
      </c>
      <c r="D2183">
        <v>14</v>
      </c>
      <c r="E2183">
        <v>10</v>
      </c>
      <c r="F2183">
        <v>14</v>
      </c>
      <c r="G2183">
        <v>37</v>
      </c>
      <c r="H2183">
        <v>45</v>
      </c>
      <c r="I2183">
        <v>38</v>
      </c>
    </row>
    <row r="2184" spans="1:9" x14ac:dyDescent="0.25">
      <c r="A2184">
        <v>11</v>
      </c>
      <c r="B2184" t="s">
        <v>188</v>
      </c>
      <c r="C2184" t="s">
        <v>71</v>
      </c>
      <c r="D2184">
        <v>13</v>
      </c>
      <c r="E2184">
        <v>11</v>
      </c>
      <c r="F2184">
        <v>14</v>
      </c>
      <c r="G2184">
        <v>62</v>
      </c>
      <c r="H2184">
        <v>54</v>
      </c>
      <c r="I2184">
        <v>37</v>
      </c>
    </row>
    <row r="2185" spans="1:9" x14ac:dyDescent="0.25">
      <c r="A2185">
        <v>12</v>
      </c>
      <c r="B2185" t="s">
        <v>188</v>
      </c>
      <c r="C2185" t="s">
        <v>24</v>
      </c>
      <c r="D2185">
        <v>15</v>
      </c>
      <c r="E2185">
        <v>7</v>
      </c>
      <c r="F2185">
        <v>16</v>
      </c>
      <c r="G2185">
        <v>53</v>
      </c>
      <c r="H2185">
        <v>53</v>
      </c>
      <c r="I2185">
        <v>37</v>
      </c>
    </row>
    <row r="2186" spans="1:9" x14ac:dyDescent="0.25">
      <c r="A2186">
        <v>13</v>
      </c>
      <c r="B2186" t="s">
        <v>188</v>
      </c>
      <c r="C2186" t="s">
        <v>143</v>
      </c>
      <c r="D2186">
        <v>12</v>
      </c>
      <c r="E2186">
        <v>11</v>
      </c>
      <c r="F2186">
        <v>15</v>
      </c>
      <c r="G2186">
        <v>40</v>
      </c>
      <c r="H2186">
        <v>49</v>
      </c>
      <c r="I2186">
        <v>35</v>
      </c>
    </row>
    <row r="2187" spans="1:9" x14ac:dyDescent="0.25">
      <c r="A2187">
        <v>14</v>
      </c>
      <c r="B2187" t="s">
        <v>188</v>
      </c>
      <c r="C2187" t="s">
        <v>26</v>
      </c>
      <c r="D2187">
        <v>13</v>
      </c>
      <c r="E2187">
        <v>6</v>
      </c>
      <c r="F2187">
        <v>19</v>
      </c>
      <c r="G2187">
        <v>52</v>
      </c>
      <c r="H2187">
        <v>63</v>
      </c>
      <c r="I2187">
        <v>32</v>
      </c>
    </row>
    <row r="2188" spans="1:9" x14ac:dyDescent="0.25">
      <c r="A2188">
        <v>15</v>
      </c>
      <c r="B2188" t="s">
        <v>188</v>
      </c>
      <c r="C2188" t="s">
        <v>60</v>
      </c>
      <c r="D2188">
        <v>11</v>
      </c>
      <c r="E2188">
        <v>10</v>
      </c>
      <c r="F2188">
        <v>17</v>
      </c>
      <c r="G2188">
        <v>49</v>
      </c>
      <c r="H2188">
        <v>63</v>
      </c>
      <c r="I2188">
        <v>32</v>
      </c>
    </row>
    <row r="2189" spans="1:9" x14ac:dyDescent="0.25">
      <c r="A2189">
        <v>16</v>
      </c>
      <c r="B2189" t="s">
        <v>188</v>
      </c>
      <c r="C2189" t="s">
        <v>22</v>
      </c>
      <c r="D2189">
        <v>9</v>
      </c>
      <c r="E2189">
        <v>13</v>
      </c>
      <c r="F2189">
        <v>16</v>
      </c>
      <c r="G2189">
        <v>43</v>
      </c>
      <c r="H2189">
        <v>58</v>
      </c>
      <c r="I2189">
        <v>31</v>
      </c>
    </row>
    <row r="2190" spans="1:9" x14ac:dyDescent="0.25">
      <c r="A2190">
        <v>17</v>
      </c>
      <c r="B2190" t="s">
        <v>188</v>
      </c>
      <c r="C2190" t="s">
        <v>172</v>
      </c>
      <c r="D2190">
        <v>9</v>
      </c>
      <c r="E2190">
        <v>11</v>
      </c>
      <c r="F2190">
        <v>18</v>
      </c>
      <c r="G2190">
        <v>43</v>
      </c>
      <c r="H2190">
        <v>71</v>
      </c>
      <c r="I2190">
        <v>29</v>
      </c>
    </row>
    <row r="2191" spans="1:9" x14ac:dyDescent="0.25">
      <c r="A2191">
        <v>18</v>
      </c>
      <c r="B2191" t="s">
        <v>188</v>
      </c>
      <c r="C2191" t="s">
        <v>120</v>
      </c>
      <c r="D2191">
        <v>11</v>
      </c>
      <c r="E2191">
        <v>5</v>
      </c>
      <c r="F2191">
        <v>22</v>
      </c>
      <c r="G2191">
        <v>43</v>
      </c>
      <c r="H2191">
        <v>66</v>
      </c>
      <c r="I2191">
        <v>27</v>
      </c>
    </row>
    <row r="2192" spans="1:9" x14ac:dyDescent="0.25">
      <c r="A2192">
        <v>19</v>
      </c>
      <c r="B2192" t="s">
        <v>188</v>
      </c>
      <c r="C2192" t="s">
        <v>38</v>
      </c>
      <c r="D2192">
        <v>9</v>
      </c>
      <c r="E2192">
        <v>7</v>
      </c>
      <c r="F2192">
        <v>22</v>
      </c>
      <c r="G2192">
        <v>55</v>
      </c>
      <c r="H2192">
        <v>75</v>
      </c>
      <c r="I2192">
        <v>25</v>
      </c>
    </row>
    <row r="2193" spans="1:9" x14ac:dyDescent="0.25">
      <c r="A2193">
        <v>0</v>
      </c>
      <c r="B2193" t="s">
        <v>189</v>
      </c>
      <c r="C2193" t="s">
        <v>25</v>
      </c>
      <c r="D2193">
        <v>23</v>
      </c>
      <c r="E2193">
        <v>7</v>
      </c>
      <c r="F2193">
        <v>8</v>
      </c>
      <c r="G2193">
        <v>84</v>
      </c>
      <c r="H2193">
        <v>42</v>
      </c>
      <c r="I2193">
        <v>53</v>
      </c>
    </row>
    <row r="2194" spans="1:9" x14ac:dyDescent="0.25">
      <c r="A2194">
        <v>1</v>
      </c>
      <c r="B2194" t="s">
        <v>189</v>
      </c>
      <c r="C2194" t="s">
        <v>24</v>
      </c>
      <c r="D2194">
        <v>21</v>
      </c>
      <c r="E2194">
        <v>6</v>
      </c>
      <c r="F2194">
        <v>11</v>
      </c>
      <c r="G2194">
        <v>78</v>
      </c>
      <c r="H2194">
        <v>57</v>
      </c>
      <c r="I2194">
        <v>48</v>
      </c>
    </row>
    <row r="2195" spans="1:9" x14ac:dyDescent="0.25">
      <c r="A2195">
        <v>2</v>
      </c>
      <c r="B2195" t="s">
        <v>189</v>
      </c>
      <c r="C2195" t="s">
        <v>71</v>
      </c>
      <c r="D2195">
        <v>18</v>
      </c>
      <c r="E2195">
        <v>9</v>
      </c>
      <c r="F2195">
        <v>11</v>
      </c>
      <c r="G2195">
        <v>73</v>
      </c>
      <c r="H2195">
        <v>55</v>
      </c>
      <c r="I2195">
        <v>45</v>
      </c>
    </row>
    <row r="2196" spans="1:9" x14ac:dyDescent="0.25">
      <c r="A2196">
        <v>3</v>
      </c>
      <c r="B2196" t="s">
        <v>189</v>
      </c>
      <c r="C2196" t="s">
        <v>28</v>
      </c>
      <c r="D2196">
        <v>19</v>
      </c>
      <c r="E2196">
        <v>7</v>
      </c>
      <c r="F2196">
        <v>12</v>
      </c>
      <c r="G2196">
        <v>70</v>
      </c>
      <c r="H2196">
        <v>56</v>
      </c>
      <c r="I2196">
        <v>45</v>
      </c>
    </row>
    <row r="2197" spans="1:9" x14ac:dyDescent="0.25">
      <c r="A2197">
        <v>4</v>
      </c>
      <c r="B2197" t="s">
        <v>189</v>
      </c>
      <c r="C2197" t="s">
        <v>29</v>
      </c>
      <c r="D2197">
        <v>19</v>
      </c>
      <c r="E2197">
        <v>7</v>
      </c>
      <c r="F2197">
        <v>12</v>
      </c>
      <c r="G2197">
        <v>69</v>
      </c>
      <c r="H2197">
        <v>61</v>
      </c>
      <c r="I2197">
        <v>45</v>
      </c>
    </row>
    <row r="2198" spans="1:9" x14ac:dyDescent="0.25">
      <c r="A2198">
        <v>5</v>
      </c>
      <c r="B2198" t="s">
        <v>189</v>
      </c>
      <c r="C2198" t="s">
        <v>41</v>
      </c>
      <c r="D2198">
        <v>16</v>
      </c>
      <c r="E2198">
        <v>10</v>
      </c>
      <c r="F2198">
        <v>12</v>
      </c>
      <c r="G2198">
        <v>62</v>
      </c>
      <c r="H2198">
        <v>41</v>
      </c>
      <c r="I2198">
        <v>42</v>
      </c>
    </row>
    <row r="2199" spans="1:9" x14ac:dyDescent="0.25">
      <c r="A2199">
        <v>6</v>
      </c>
      <c r="B2199" t="s">
        <v>189</v>
      </c>
      <c r="C2199" t="s">
        <v>90</v>
      </c>
      <c r="D2199">
        <v>17</v>
      </c>
      <c r="E2199">
        <v>8</v>
      </c>
      <c r="F2199">
        <v>13</v>
      </c>
      <c r="G2199">
        <v>64</v>
      </c>
      <c r="H2199">
        <v>47</v>
      </c>
      <c r="I2199">
        <v>42</v>
      </c>
    </row>
    <row r="2200" spans="1:9" x14ac:dyDescent="0.25">
      <c r="A2200">
        <v>7</v>
      </c>
      <c r="B2200" t="s">
        <v>189</v>
      </c>
      <c r="C2200" t="s">
        <v>61</v>
      </c>
      <c r="D2200">
        <v>18</v>
      </c>
      <c r="E2200">
        <v>5</v>
      </c>
      <c r="F2200">
        <v>15</v>
      </c>
      <c r="G2200">
        <v>66</v>
      </c>
      <c r="H2200">
        <v>51</v>
      </c>
      <c r="I2200">
        <v>41</v>
      </c>
    </row>
    <row r="2201" spans="1:9" x14ac:dyDescent="0.25">
      <c r="A2201">
        <v>8</v>
      </c>
      <c r="B2201" t="s">
        <v>189</v>
      </c>
      <c r="C2201" t="s">
        <v>105</v>
      </c>
      <c r="D2201">
        <v>15</v>
      </c>
      <c r="E2201">
        <v>10</v>
      </c>
      <c r="F2201">
        <v>13</v>
      </c>
      <c r="G2201">
        <v>67</v>
      </c>
      <c r="H2201">
        <v>59</v>
      </c>
      <c r="I2201">
        <v>40</v>
      </c>
    </row>
    <row r="2202" spans="1:9" x14ac:dyDescent="0.25">
      <c r="A2202">
        <v>9</v>
      </c>
      <c r="B2202" t="s">
        <v>189</v>
      </c>
      <c r="C2202" t="s">
        <v>36</v>
      </c>
      <c r="D2202">
        <v>16</v>
      </c>
      <c r="E2202">
        <v>8</v>
      </c>
      <c r="F2202">
        <v>14</v>
      </c>
      <c r="G2202">
        <v>51</v>
      </c>
      <c r="H2202">
        <v>56</v>
      </c>
      <c r="I2202">
        <v>40</v>
      </c>
    </row>
    <row r="2203" spans="1:9" x14ac:dyDescent="0.25">
      <c r="A2203">
        <v>10</v>
      </c>
      <c r="B2203" t="s">
        <v>189</v>
      </c>
      <c r="C2203" t="s">
        <v>171</v>
      </c>
      <c r="D2203">
        <v>15</v>
      </c>
      <c r="E2203">
        <v>9</v>
      </c>
      <c r="F2203">
        <v>14</v>
      </c>
      <c r="G2203">
        <v>60</v>
      </c>
      <c r="H2203">
        <v>63</v>
      </c>
      <c r="I2203">
        <v>39</v>
      </c>
    </row>
    <row r="2204" spans="1:9" x14ac:dyDescent="0.25">
      <c r="A2204">
        <v>11</v>
      </c>
      <c r="B2204" t="s">
        <v>189</v>
      </c>
      <c r="C2204" t="s">
        <v>143</v>
      </c>
      <c r="D2204">
        <v>15</v>
      </c>
      <c r="E2204">
        <v>5</v>
      </c>
      <c r="F2204">
        <v>18</v>
      </c>
      <c r="G2204">
        <v>52</v>
      </c>
      <c r="H2204">
        <v>58</v>
      </c>
      <c r="I2204">
        <v>35</v>
      </c>
    </row>
    <row r="2205" spans="1:9" x14ac:dyDescent="0.25">
      <c r="A2205">
        <v>12</v>
      </c>
      <c r="B2205" t="s">
        <v>189</v>
      </c>
      <c r="C2205" t="s">
        <v>172</v>
      </c>
      <c r="D2205">
        <v>12</v>
      </c>
      <c r="E2205">
        <v>9</v>
      </c>
      <c r="F2205">
        <v>17</v>
      </c>
      <c r="G2205">
        <v>62</v>
      </c>
      <c r="H2205">
        <v>66</v>
      </c>
      <c r="I2205">
        <v>33</v>
      </c>
    </row>
    <row r="2206" spans="1:9" x14ac:dyDescent="0.25">
      <c r="A2206">
        <v>13</v>
      </c>
      <c r="B2206" t="s">
        <v>189</v>
      </c>
      <c r="C2206" t="s">
        <v>38</v>
      </c>
      <c r="D2206">
        <v>11</v>
      </c>
      <c r="E2206">
        <v>11</v>
      </c>
      <c r="F2206">
        <v>16</v>
      </c>
      <c r="G2206">
        <v>54</v>
      </c>
      <c r="H2206">
        <v>72</v>
      </c>
      <c r="I2206">
        <v>33</v>
      </c>
    </row>
    <row r="2207" spans="1:9" x14ac:dyDescent="0.25">
      <c r="A2207">
        <v>14</v>
      </c>
      <c r="B2207" t="s">
        <v>189</v>
      </c>
      <c r="C2207" t="s">
        <v>26</v>
      </c>
      <c r="D2207">
        <v>11</v>
      </c>
      <c r="E2207">
        <v>10</v>
      </c>
      <c r="F2207">
        <v>17</v>
      </c>
      <c r="G2207">
        <v>53</v>
      </c>
      <c r="H2207">
        <v>69</v>
      </c>
      <c r="I2207">
        <v>32</v>
      </c>
    </row>
    <row r="2208" spans="1:9" x14ac:dyDescent="0.25">
      <c r="A2208">
        <v>15</v>
      </c>
      <c r="B2208" t="s">
        <v>189</v>
      </c>
      <c r="C2208" t="s">
        <v>120</v>
      </c>
      <c r="D2208">
        <v>12</v>
      </c>
      <c r="E2208">
        <v>8</v>
      </c>
      <c r="F2208">
        <v>18</v>
      </c>
      <c r="G2208">
        <v>45</v>
      </c>
      <c r="H2208">
        <v>60</v>
      </c>
      <c r="I2208">
        <v>32</v>
      </c>
    </row>
    <row r="2209" spans="1:9" x14ac:dyDescent="0.25">
      <c r="A2209">
        <v>16</v>
      </c>
      <c r="B2209" t="s">
        <v>189</v>
      </c>
      <c r="C2209" t="s">
        <v>60</v>
      </c>
      <c r="D2209">
        <v>11</v>
      </c>
      <c r="E2209">
        <v>9</v>
      </c>
      <c r="F2209">
        <v>18</v>
      </c>
      <c r="G2209">
        <v>56</v>
      </c>
      <c r="H2209">
        <v>73</v>
      </c>
      <c r="I2209">
        <v>31</v>
      </c>
    </row>
    <row r="2210" spans="1:9" x14ac:dyDescent="0.25">
      <c r="A2210">
        <v>17</v>
      </c>
      <c r="B2210" t="s">
        <v>189</v>
      </c>
      <c r="C2210" t="s">
        <v>23</v>
      </c>
      <c r="D2210">
        <v>11</v>
      </c>
      <c r="E2210">
        <v>9</v>
      </c>
      <c r="F2210">
        <v>18</v>
      </c>
      <c r="G2210">
        <v>37</v>
      </c>
      <c r="H2210">
        <v>67</v>
      </c>
      <c r="I2210">
        <v>31</v>
      </c>
    </row>
    <row r="2211" spans="1:9" x14ac:dyDescent="0.25">
      <c r="A2211">
        <v>18</v>
      </c>
      <c r="B2211" t="s">
        <v>189</v>
      </c>
      <c r="C2211" t="s">
        <v>27</v>
      </c>
      <c r="D2211">
        <v>11</v>
      </c>
      <c r="E2211">
        <v>7</v>
      </c>
      <c r="F2211">
        <v>20</v>
      </c>
      <c r="G2211">
        <v>47</v>
      </c>
      <c r="H2211">
        <v>70</v>
      </c>
      <c r="I2211">
        <v>29</v>
      </c>
    </row>
    <row r="2212" spans="1:9" x14ac:dyDescent="0.25">
      <c r="A2212">
        <v>19</v>
      </c>
      <c r="B2212" t="s">
        <v>189</v>
      </c>
      <c r="C2212" t="s">
        <v>70</v>
      </c>
      <c r="D2212">
        <v>9</v>
      </c>
      <c r="E2212">
        <v>6</v>
      </c>
      <c r="F2212">
        <v>23</v>
      </c>
      <c r="G2212">
        <v>44</v>
      </c>
      <c r="H2212">
        <v>71</v>
      </c>
      <c r="I2212">
        <v>24</v>
      </c>
    </row>
    <row r="2213" spans="1:9" x14ac:dyDescent="0.25">
      <c r="A2213">
        <v>0</v>
      </c>
      <c r="B2213" t="s">
        <v>190</v>
      </c>
      <c r="C2213" t="s">
        <v>28</v>
      </c>
      <c r="D2213">
        <v>24</v>
      </c>
      <c r="E2213">
        <v>5</v>
      </c>
      <c r="F2213">
        <v>9</v>
      </c>
      <c r="G2213">
        <v>65</v>
      </c>
      <c r="H2213">
        <v>41</v>
      </c>
      <c r="I2213">
        <v>53</v>
      </c>
    </row>
    <row r="2214" spans="1:9" x14ac:dyDescent="0.25">
      <c r="A2214">
        <v>1</v>
      </c>
      <c r="B2214" t="s">
        <v>190</v>
      </c>
      <c r="C2214" t="s">
        <v>36</v>
      </c>
      <c r="D2214">
        <v>18</v>
      </c>
      <c r="E2214">
        <v>10</v>
      </c>
      <c r="F2214">
        <v>10</v>
      </c>
      <c r="G2214">
        <v>82</v>
      </c>
      <c r="H2214">
        <v>57</v>
      </c>
      <c r="I2214">
        <v>46</v>
      </c>
    </row>
    <row r="2215" spans="1:9" x14ac:dyDescent="0.25">
      <c r="A2215">
        <v>2</v>
      </c>
      <c r="B2215" t="s">
        <v>190</v>
      </c>
      <c r="C2215" t="s">
        <v>61</v>
      </c>
      <c r="D2215">
        <v>21</v>
      </c>
      <c r="E2215">
        <v>2</v>
      </c>
      <c r="F2215">
        <v>15</v>
      </c>
      <c r="G2215">
        <v>78</v>
      </c>
      <c r="H2215">
        <v>63</v>
      </c>
      <c r="I2215">
        <v>44</v>
      </c>
    </row>
    <row r="2216" spans="1:9" x14ac:dyDescent="0.25">
      <c r="A2216">
        <v>3</v>
      </c>
      <c r="B2216" t="s">
        <v>190</v>
      </c>
      <c r="C2216" t="s">
        <v>71</v>
      </c>
      <c r="D2216">
        <v>14</v>
      </c>
      <c r="E2216">
        <v>13</v>
      </c>
      <c r="F2216">
        <v>11</v>
      </c>
      <c r="G2216">
        <v>61</v>
      </c>
      <c r="H2216">
        <v>50</v>
      </c>
      <c r="I2216">
        <v>41</v>
      </c>
    </row>
    <row r="2217" spans="1:9" x14ac:dyDescent="0.25">
      <c r="A2217">
        <v>4</v>
      </c>
      <c r="B2217" t="s">
        <v>190</v>
      </c>
      <c r="C2217" t="s">
        <v>171</v>
      </c>
      <c r="D2217">
        <v>17</v>
      </c>
      <c r="E2217">
        <v>6</v>
      </c>
      <c r="F2217">
        <v>15</v>
      </c>
      <c r="G2217">
        <v>67</v>
      </c>
      <c r="H2217">
        <v>61</v>
      </c>
      <c r="I2217">
        <v>40</v>
      </c>
    </row>
    <row r="2218" spans="1:9" x14ac:dyDescent="0.25">
      <c r="A2218">
        <v>5</v>
      </c>
      <c r="B2218" t="s">
        <v>190</v>
      </c>
      <c r="C2218" t="s">
        <v>23</v>
      </c>
      <c r="D2218">
        <v>14</v>
      </c>
      <c r="E2218">
        <v>10</v>
      </c>
      <c r="F2218">
        <v>14</v>
      </c>
      <c r="G2218">
        <v>52</v>
      </c>
      <c r="H2218">
        <v>49</v>
      </c>
      <c r="I2218">
        <v>38</v>
      </c>
    </row>
    <row r="2219" spans="1:9" x14ac:dyDescent="0.25">
      <c r="A2219">
        <v>6</v>
      </c>
      <c r="B2219" t="s">
        <v>190</v>
      </c>
      <c r="C2219" t="s">
        <v>25</v>
      </c>
      <c r="D2219">
        <v>14</v>
      </c>
      <c r="E2219">
        <v>10</v>
      </c>
      <c r="F2219">
        <v>14</v>
      </c>
      <c r="G2219">
        <v>58</v>
      </c>
      <c r="H2219">
        <v>56</v>
      </c>
      <c r="I2219">
        <v>38</v>
      </c>
    </row>
    <row r="2220" spans="1:9" x14ac:dyDescent="0.25">
      <c r="A2220">
        <v>7</v>
      </c>
      <c r="B2220" t="s">
        <v>190</v>
      </c>
      <c r="C2220" t="s">
        <v>120</v>
      </c>
      <c r="D2220">
        <v>13</v>
      </c>
      <c r="E2220">
        <v>12</v>
      </c>
      <c r="F2220">
        <v>13</v>
      </c>
      <c r="G2220">
        <v>45</v>
      </c>
      <c r="H2220">
        <v>58</v>
      </c>
      <c r="I2220">
        <v>38</v>
      </c>
    </row>
    <row r="2221" spans="1:9" x14ac:dyDescent="0.25">
      <c r="A2221">
        <v>8</v>
      </c>
      <c r="B2221" t="s">
        <v>190</v>
      </c>
      <c r="C2221" t="s">
        <v>60</v>
      </c>
      <c r="D2221">
        <v>14</v>
      </c>
      <c r="E2221">
        <v>9</v>
      </c>
      <c r="F2221">
        <v>15</v>
      </c>
      <c r="G2221">
        <v>59</v>
      </c>
      <c r="H2221">
        <v>53</v>
      </c>
      <c r="I2221">
        <v>37</v>
      </c>
    </row>
    <row r="2222" spans="1:9" x14ac:dyDescent="0.25">
      <c r="A2222">
        <v>9</v>
      </c>
      <c r="B2222" t="s">
        <v>190</v>
      </c>
      <c r="C2222" t="s">
        <v>143</v>
      </c>
      <c r="D2222">
        <v>13</v>
      </c>
      <c r="E2222">
        <v>11</v>
      </c>
      <c r="F2222">
        <v>14</v>
      </c>
      <c r="G2222">
        <v>48</v>
      </c>
      <c r="H2222">
        <v>44</v>
      </c>
      <c r="I2222">
        <v>37</v>
      </c>
    </row>
    <row r="2223" spans="1:9" x14ac:dyDescent="0.25">
      <c r="A2223">
        <v>10</v>
      </c>
      <c r="B2223" t="s">
        <v>190</v>
      </c>
      <c r="C2223" t="s">
        <v>27</v>
      </c>
      <c r="D2223">
        <v>14</v>
      </c>
      <c r="E2223">
        <v>9</v>
      </c>
      <c r="F2223">
        <v>15</v>
      </c>
      <c r="G2223">
        <v>56</v>
      </c>
      <c r="H2223">
        <v>61</v>
      </c>
      <c r="I2223">
        <v>37</v>
      </c>
    </row>
    <row r="2224" spans="1:9" x14ac:dyDescent="0.25">
      <c r="A2224">
        <v>11</v>
      </c>
      <c r="B2224" t="s">
        <v>190</v>
      </c>
      <c r="C2224" t="s">
        <v>41</v>
      </c>
      <c r="D2224">
        <v>14</v>
      </c>
      <c r="E2224">
        <v>9</v>
      </c>
      <c r="F2224">
        <v>15</v>
      </c>
      <c r="G2224">
        <v>51</v>
      </c>
      <c r="H2224">
        <v>59</v>
      </c>
      <c r="I2224">
        <v>37</v>
      </c>
    </row>
    <row r="2225" spans="1:9" x14ac:dyDescent="0.25">
      <c r="A2225">
        <v>12</v>
      </c>
      <c r="B2225" t="s">
        <v>190</v>
      </c>
      <c r="C2225" t="s">
        <v>29</v>
      </c>
      <c r="D2225">
        <v>15</v>
      </c>
      <c r="E2225">
        <v>7</v>
      </c>
      <c r="F2225">
        <v>16</v>
      </c>
      <c r="G2225">
        <v>58</v>
      </c>
      <c r="H2225">
        <v>68</v>
      </c>
      <c r="I2225">
        <v>37</v>
      </c>
    </row>
    <row r="2226" spans="1:9" x14ac:dyDescent="0.25">
      <c r="A2226">
        <v>13</v>
      </c>
      <c r="B2226" t="s">
        <v>190</v>
      </c>
      <c r="C2226" t="s">
        <v>38</v>
      </c>
      <c r="D2226">
        <v>14</v>
      </c>
      <c r="E2226">
        <v>8</v>
      </c>
      <c r="F2226">
        <v>16</v>
      </c>
      <c r="G2226">
        <v>66</v>
      </c>
      <c r="H2226">
        <v>57</v>
      </c>
      <c r="I2226">
        <v>36</v>
      </c>
    </row>
    <row r="2227" spans="1:9" x14ac:dyDescent="0.25">
      <c r="A2227">
        <v>14</v>
      </c>
      <c r="B2227" t="s">
        <v>190</v>
      </c>
      <c r="C2227" t="s">
        <v>105</v>
      </c>
      <c r="D2227">
        <v>14</v>
      </c>
      <c r="E2227">
        <v>8</v>
      </c>
      <c r="F2227">
        <v>16</v>
      </c>
      <c r="G2227">
        <v>51</v>
      </c>
      <c r="H2227">
        <v>48</v>
      </c>
      <c r="I2227">
        <v>36</v>
      </c>
    </row>
    <row r="2228" spans="1:9" x14ac:dyDescent="0.25">
      <c r="A2228">
        <v>15</v>
      </c>
      <c r="B2228" t="s">
        <v>190</v>
      </c>
      <c r="C2228" t="s">
        <v>24</v>
      </c>
      <c r="D2228">
        <v>15</v>
      </c>
      <c r="E2228">
        <v>6</v>
      </c>
      <c r="F2228">
        <v>17</v>
      </c>
      <c r="G2228">
        <v>57</v>
      </c>
      <c r="H2228">
        <v>65</v>
      </c>
      <c r="I2228">
        <v>36</v>
      </c>
    </row>
    <row r="2229" spans="1:9" x14ac:dyDescent="0.25">
      <c r="A2229">
        <v>16</v>
      </c>
      <c r="B2229" t="s">
        <v>190</v>
      </c>
      <c r="C2229" t="s">
        <v>172</v>
      </c>
      <c r="D2229">
        <v>14</v>
      </c>
      <c r="E2229">
        <v>8</v>
      </c>
      <c r="F2229">
        <v>16</v>
      </c>
      <c r="G2229">
        <v>63</v>
      </c>
      <c r="H2229">
        <v>77</v>
      </c>
      <c r="I2229">
        <v>36</v>
      </c>
    </row>
    <row r="2230" spans="1:9" x14ac:dyDescent="0.25">
      <c r="A2230">
        <v>17</v>
      </c>
      <c r="B2230" t="s">
        <v>190</v>
      </c>
      <c r="C2230" t="s">
        <v>90</v>
      </c>
      <c r="D2230">
        <v>12</v>
      </c>
      <c r="E2230">
        <v>10</v>
      </c>
      <c r="F2230">
        <v>16</v>
      </c>
      <c r="G2230">
        <v>47</v>
      </c>
      <c r="H2230">
        <v>47</v>
      </c>
      <c r="I2230">
        <v>34</v>
      </c>
    </row>
    <row r="2231" spans="1:9" x14ac:dyDescent="0.25">
      <c r="A2231">
        <v>18</v>
      </c>
      <c r="B2231" t="s">
        <v>190</v>
      </c>
      <c r="C2231" t="s">
        <v>22</v>
      </c>
      <c r="D2231">
        <v>15</v>
      </c>
      <c r="E2231">
        <v>4</v>
      </c>
      <c r="F2231">
        <v>19</v>
      </c>
      <c r="G2231">
        <v>67</v>
      </c>
      <c r="H2231">
        <v>69</v>
      </c>
      <c r="I2231">
        <v>34</v>
      </c>
    </row>
    <row r="2232" spans="1:9" x14ac:dyDescent="0.25">
      <c r="A2232">
        <v>19</v>
      </c>
      <c r="B2232" t="s">
        <v>190</v>
      </c>
      <c r="C2232" t="s">
        <v>43</v>
      </c>
      <c r="D2232">
        <v>8</v>
      </c>
      <c r="E2232">
        <v>9</v>
      </c>
      <c r="F2232">
        <v>21</v>
      </c>
      <c r="G2232">
        <v>54</v>
      </c>
      <c r="H2232">
        <v>102</v>
      </c>
      <c r="I2232">
        <v>25</v>
      </c>
    </row>
    <row r="2233" spans="1:9" x14ac:dyDescent="0.25">
      <c r="A2233">
        <v>0</v>
      </c>
      <c r="B2233" t="s">
        <v>191</v>
      </c>
      <c r="C2233" t="s">
        <v>29</v>
      </c>
      <c r="D2233">
        <v>23</v>
      </c>
      <c r="E2233">
        <v>6</v>
      </c>
      <c r="F2233">
        <v>9</v>
      </c>
      <c r="G2233">
        <v>81</v>
      </c>
      <c r="H2233">
        <v>48</v>
      </c>
      <c r="I2233">
        <v>52</v>
      </c>
    </row>
    <row r="2234" spans="1:9" x14ac:dyDescent="0.25">
      <c r="A2234">
        <v>1</v>
      </c>
      <c r="B2234" t="s">
        <v>191</v>
      </c>
      <c r="C2234" t="s">
        <v>25</v>
      </c>
      <c r="D2234">
        <v>17</v>
      </c>
      <c r="E2234">
        <v>9</v>
      </c>
      <c r="F2234">
        <v>12</v>
      </c>
      <c r="G2234">
        <v>77</v>
      </c>
      <c r="H2234">
        <v>59</v>
      </c>
      <c r="I2234">
        <v>43</v>
      </c>
    </row>
    <row r="2235" spans="1:9" x14ac:dyDescent="0.25">
      <c r="A2235">
        <v>2</v>
      </c>
      <c r="B2235" t="s">
        <v>191</v>
      </c>
      <c r="C2235" t="s">
        <v>22</v>
      </c>
      <c r="D2235">
        <v>16</v>
      </c>
      <c r="E2235">
        <v>11</v>
      </c>
      <c r="F2235">
        <v>11</v>
      </c>
      <c r="G2235">
        <v>62</v>
      </c>
      <c r="H2235">
        <v>54</v>
      </c>
      <c r="I2235">
        <v>43</v>
      </c>
    </row>
    <row r="2236" spans="1:9" x14ac:dyDescent="0.25">
      <c r="A2236">
        <v>3</v>
      </c>
      <c r="B2236" t="s">
        <v>191</v>
      </c>
      <c r="C2236" t="s">
        <v>28</v>
      </c>
      <c r="D2236">
        <v>15</v>
      </c>
      <c r="E2236">
        <v>12</v>
      </c>
      <c r="F2236">
        <v>11</v>
      </c>
      <c r="G2236">
        <v>65</v>
      </c>
      <c r="H2236">
        <v>54</v>
      </c>
      <c r="I2236">
        <v>42</v>
      </c>
    </row>
    <row r="2237" spans="1:9" x14ac:dyDescent="0.25">
      <c r="A2237">
        <v>4</v>
      </c>
      <c r="B2237" t="s">
        <v>191</v>
      </c>
      <c r="C2237" t="s">
        <v>171</v>
      </c>
      <c r="D2237">
        <v>19</v>
      </c>
      <c r="E2237">
        <v>4</v>
      </c>
      <c r="F2237">
        <v>15</v>
      </c>
      <c r="G2237">
        <v>73</v>
      </c>
      <c r="H2237">
        <v>64</v>
      </c>
      <c r="I2237">
        <v>42</v>
      </c>
    </row>
    <row r="2238" spans="1:9" x14ac:dyDescent="0.25">
      <c r="A2238">
        <v>5</v>
      </c>
      <c r="B2238" t="s">
        <v>191</v>
      </c>
      <c r="C2238" t="s">
        <v>60</v>
      </c>
      <c r="D2238">
        <v>17</v>
      </c>
      <c r="E2238">
        <v>7</v>
      </c>
      <c r="F2238">
        <v>14</v>
      </c>
      <c r="G2238">
        <v>54</v>
      </c>
      <c r="H2238">
        <v>45</v>
      </c>
      <c r="I2238">
        <v>41</v>
      </c>
    </row>
    <row r="2239" spans="1:9" x14ac:dyDescent="0.25">
      <c r="A2239">
        <v>6</v>
      </c>
      <c r="B2239" t="s">
        <v>191</v>
      </c>
      <c r="C2239" t="s">
        <v>172</v>
      </c>
      <c r="D2239">
        <v>14</v>
      </c>
      <c r="E2239">
        <v>11</v>
      </c>
      <c r="F2239">
        <v>13</v>
      </c>
      <c r="G2239">
        <v>58</v>
      </c>
      <c r="H2239">
        <v>61</v>
      </c>
      <c r="I2239">
        <v>39</v>
      </c>
    </row>
    <row r="2240" spans="1:9" x14ac:dyDescent="0.25">
      <c r="A2240">
        <v>7</v>
      </c>
      <c r="B2240" t="s">
        <v>191</v>
      </c>
      <c r="C2240" t="s">
        <v>24</v>
      </c>
      <c r="D2240">
        <v>16</v>
      </c>
      <c r="E2240">
        <v>6</v>
      </c>
      <c r="F2240">
        <v>16</v>
      </c>
      <c r="G2240">
        <v>68</v>
      </c>
      <c r="H2240">
        <v>61</v>
      </c>
      <c r="I2240">
        <v>38</v>
      </c>
    </row>
    <row r="2241" spans="1:9" x14ac:dyDescent="0.25">
      <c r="A2241">
        <v>8</v>
      </c>
      <c r="B2241" t="s">
        <v>191</v>
      </c>
      <c r="C2241" t="s">
        <v>38</v>
      </c>
      <c r="D2241">
        <v>13</v>
      </c>
      <c r="E2241">
        <v>11</v>
      </c>
      <c r="F2241">
        <v>14</v>
      </c>
      <c r="G2241">
        <v>59</v>
      </c>
      <c r="H2241">
        <v>62</v>
      </c>
      <c r="I2241">
        <v>37</v>
      </c>
    </row>
    <row r="2242" spans="1:9" x14ac:dyDescent="0.25">
      <c r="A2242">
        <v>9</v>
      </c>
      <c r="B2242" t="s">
        <v>191</v>
      </c>
      <c r="C2242" t="s">
        <v>120</v>
      </c>
      <c r="D2242">
        <v>12</v>
      </c>
      <c r="E2242">
        <v>12</v>
      </c>
      <c r="F2242">
        <v>14</v>
      </c>
      <c r="G2242">
        <v>58</v>
      </c>
      <c r="H2242">
        <v>61</v>
      </c>
      <c r="I2242">
        <v>36</v>
      </c>
    </row>
    <row r="2243" spans="1:9" x14ac:dyDescent="0.25">
      <c r="A2243">
        <v>10</v>
      </c>
      <c r="B2243" t="s">
        <v>191</v>
      </c>
      <c r="C2243" t="s">
        <v>36</v>
      </c>
      <c r="D2243">
        <v>15</v>
      </c>
      <c r="E2243">
        <v>6</v>
      </c>
      <c r="F2243">
        <v>17</v>
      </c>
      <c r="G2243">
        <v>58</v>
      </c>
      <c r="H2243">
        <v>64</v>
      </c>
      <c r="I2243">
        <v>36</v>
      </c>
    </row>
    <row r="2244" spans="1:9" x14ac:dyDescent="0.25">
      <c r="A2244">
        <v>11</v>
      </c>
      <c r="B2244" t="s">
        <v>191</v>
      </c>
      <c r="C2244" t="s">
        <v>143</v>
      </c>
      <c r="D2244">
        <v>12</v>
      </c>
      <c r="E2244">
        <v>12</v>
      </c>
      <c r="F2244">
        <v>14</v>
      </c>
      <c r="G2244">
        <v>47</v>
      </c>
      <c r="H2244">
        <v>53</v>
      </c>
      <c r="I2244">
        <v>36</v>
      </c>
    </row>
    <row r="2245" spans="1:9" x14ac:dyDescent="0.25">
      <c r="A2245">
        <v>12</v>
      </c>
      <c r="B2245" t="s">
        <v>191</v>
      </c>
      <c r="C2245" t="s">
        <v>27</v>
      </c>
      <c r="D2245">
        <v>14</v>
      </c>
      <c r="E2245">
        <v>8</v>
      </c>
      <c r="F2245">
        <v>16</v>
      </c>
      <c r="G2245">
        <v>53</v>
      </c>
      <c r="H2245">
        <v>62</v>
      </c>
      <c r="I2245">
        <v>36</v>
      </c>
    </row>
    <row r="2246" spans="1:9" x14ac:dyDescent="0.25">
      <c r="A2246">
        <v>13</v>
      </c>
      <c r="B2246" t="s">
        <v>191</v>
      </c>
      <c r="C2246" t="s">
        <v>23</v>
      </c>
      <c r="D2246">
        <v>12</v>
      </c>
      <c r="E2246">
        <v>12</v>
      </c>
      <c r="F2246">
        <v>14</v>
      </c>
      <c r="G2246">
        <v>51</v>
      </c>
      <c r="H2246">
        <v>63</v>
      </c>
      <c r="I2246">
        <v>36</v>
      </c>
    </row>
    <row r="2247" spans="1:9" x14ac:dyDescent="0.25">
      <c r="A2247">
        <v>14</v>
      </c>
      <c r="B2247" t="s">
        <v>191</v>
      </c>
      <c r="C2247" t="s">
        <v>71</v>
      </c>
      <c r="D2247">
        <v>12</v>
      </c>
      <c r="E2247">
        <v>12</v>
      </c>
      <c r="F2247">
        <v>14</v>
      </c>
      <c r="G2247">
        <v>51</v>
      </c>
      <c r="H2247">
        <v>63</v>
      </c>
      <c r="I2247">
        <v>36</v>
      </c>
    </row>
    <row r="2248" spans="1:9" x14ac:dyDescent="0.25">
      <c r="A2248">
        <v>15</v>
      </c>
      <c r="B2248" t="s">
        <v>191</v>
      </c>
      <c r="C2248" t="s">
        <v>61</v>
      </c>
      <c r="D2248">
        <v>16</v>
      </c>
      <c r="E2248">
        <v>3</v>
      </c>
      <c r="F2248">
        <v>19</v>
      </c>
      <c r="G2248">
        <v>78</v>
      </c>
      <c r="H2248">
        <v>75</v>
      </c>
      <c r="I2248">
        <v>35</v>
      </c>
    </row>
    <row r="2249" spans="1:9" x14ac:dyDescent="0.25">
      <c r="A2249">
        <v>16</v>
      </c>
      <c r="B2249" t="s">
        <v>191</v>
      </c>
      <c r="C2249" t="s">
        <v>41</v>
      </c>
      <c r="D2249">
        <v>12</v>
      </c>
      <c r="E2249">
        <v>11</v>
      </c>
      <c r="F2249">
        <v>15</v>
      </c>
      <c r="G2249">
        <v>52</v>
      </c>
      <c r="H2249">
        <v>58</v>
      </c>
      <c r="I2249">
        <v>35</v>
      </c>
    </row>
    <row r="2250" spans="1:9" x14ac:dyDescent="0.25">
      <c r="A2250">
        <v>17</v>
      </c>
      <c r="B2250" t="s">
        <v>191</v>
      </c>
      <c r="C2250" t="s">
        <v>105</v>
      </c>
      <c r="D2250">
        <v>13</v>
      </c>
      <c r="E2250">
        <v>8</v>
      </c>
      <c r="F2250">
        <v>17</v>
      </c>
      <c r="G2250">
        <v>39</v>
      </c>
      <c r="H2250">
        <v>51</v>
      </c>
      <c r="I2250">
        <v>34</v>
      </c>
    </row>
    <row r="2251" spans="1:9" x14ac:dyDescent="0.25">
      <c r="A2251">
        <v>18</v>
      </c>
      <c r="B2251" t="s">
        <v>191</v>
      </c>
      <c r="C2251" t="s">
        <v>70</v>
      </c>
      <c r="D2251">
        <v>14</v>
      </c>
      <c r="E2251">
        <v>5</v>
      </c>
      <c r="F2251">
        <v>19</v>
      </c>
      <c r="G2251">
        <v>52</v>
      </c>
      <c r="H2251">
        <v>58</v>
      </c>
      <c r="I2251">
        <v>33</v>
      </c>
    </row>
    <row r="2252" spans="1:9" x14ac:dyDescent="0.25">
      <c r="A2252">
        <v>19</v>
      </c>
      <c r="B2252" t="s">
        <v>191</v>
      </c>
      <c r="C2252" t="s">
        <v>160</v>
      </c>
      <c r="D2252">
        <v>9</v>
      </c>
      <c r="E2252">
        <v>12</v>
      </c>
      <c r="F2252">
        <v>17</v>
      </c>
      <c r="G2252">
        <v>40</v>
      </c>
      <c r="H2252">
        <v>60</v>
      </c>
      <c r="I2252">
        <v>30</v>
      </c>
    </row>
    <row r="2253" spans="1:9" x14ac:dyDescent="0.25">
      <c r="A2253">
        <v>0</v>
      </c>
      <c r="B2253" t="s">
        <v>192</v>
      </c>
      <c r="C2253" t="s">
        <v>28</v>
      </c>
      <c r="D2253">
        <v>22</v>
      </c>
      <c r="E2253">
        <v>7</v>
      </c>
      <c r="F2253">
        <v>9</v>
      </c>
      <c r="G2253">
        <v>74</v>
      </c>
      <c r="H2253">
        <v>46</v>
      </c>
      <c r="I2253">
        <v>51</v>
      </c>
    </row>
    <row r="2254" spans="1:9" x14ac:dyDescent="0.25">
      <c r="A2254">
        <v>1</v>
      </c>
      <c r="B2254" t="s">
        <v>192</v>
      </c>
      <c r="C2254" t="s">
        <v>120</v>
      </c>
      <c r="D2254">
        <v>20</v>
      </c>
      <c r="E2254">
        <v>8</v>
      </c>
      <c r="F2254">
        <v>10</v>
      </c>
      <c r="G2254">
        <v>66</v>
      </c>
      <c r="H2254">
        <v>47</v>
      </c>
      <c r="I2254">
        <v>48</v>
      </c>
    </row>
    <row r="2255" spans="1:9" x14ac:dyDescent="0.25">
      <c r="A2255">
        <v>2</v>
      </c>
      <c r="B2255" t="s">
        <v>192</v>
      </c>
      <c r="C2255" t="s">
        <v>36</v>
      </c>
      <c r="D2255">
        <v>20</v>
      </c>
      <c r="E2255">
        <v>5</v>
      </c>
      <c r="F2255">
        <v>13</v>
      </c>
      <c r="G2255">
        <v>70</v>
      </c>
      <c r="H2255">
        <v>46</v>
      </c>
      <c r="I2255">
        <v>45</v>
      </c>
    </row>
    <row r="2256" spans="1:9" x14ac:dyDescent="0.25">
      <c r="A2256">
        <v>3</v>
      </c>
      <c r="B2256" t="s">
        <v>192</v>
      </c>
      <c r="C2256" t="s">
        <v>41</v>
      </c>
      <c r="D2256">
        <v>17</v>
      </c>
      <c r="E2256">
        <v>11</v>
      </c>
      <c r="F2256">
        <v>10</v>
      </c>
      <c r="G2256">
        <v>57</v>
      </c>
      <c r="H2256">
        <v>55</v>
      </c>
      <c r="I2256">
        <v>45</v>
      </c>
    </row>
    <row r="2257" spans="1:9" x14ac:dyDescent="0.25">
      <c r="A2257">
        <v>4</v>
      </c>
      <c r="B2257" t="s">
        <v>192</v>
      </c>
      <c r="C2257" t="s">
        <v>25</v>
      </c>
      <c r="D2257">
        <v>19</v>
      </c>
      <c r="E2257">
        <v>6</v>
      </c>
      <c r="F2257">
        <v>13</v>
      </c>
      <c r="G2257">
        <v>78</v>
      </c>
      <c r="H2257">
        <v>52</v>
      </c>
      <c r="I2257">
        <v>44</v>
      </c>
    </row>
    <row r="2258" spans="1:9" x14ac:dyDescent="0.25">
      <c r="A2258">
        <v>5</v>
      </c>
      <c r="B2258" t="s">
        <v>192</v>
      </c>
      <c r="C2258" t="s">
        <v>70</v>
      </c>
      <c r="D2258">
        <v>18</v>
      </c>
      <c r="E2258">
        <v>8</v>
      </c>
      <c r="F2258">
        <v>12</v>
      </c>
      <c r="G2258">
        <v>59</v>
      </c>
      <c r="H2258">
        <v>47</v>
      </c>
      <c r="I2258">
        <v>44</v>
      </c>
    </row>
    <row r="2259" spans="1:9" x14ac:dyDescent="0.25">
      <c r="A2259">
        <v>6</v>
      </c>
      <c r="B2259" t="s">
        <v>192</v>
      </c>
      <c r="C2259" t="s">
        <v>23</v>
      </c>
      <c r="D2259">
        <v>20</v>
      </c>
      <c r="E2259">
        <v>4</v>
      </c>
      <c r="F2259">
        <v>14</v>
      </c>
      <c r="G2259">
        <v>66</v>
      </c>
      <c r="H2259">
        <v>59</v>
      </c>
      <c r="I2259">
        <v>44</v>
      </c>
    </row>
    <row r="2260" spans="1:9" x14ac:dyDescent="0.25">
      <c r="A2260">
        <v>7</v>
      </c>
      <c r="B2260" t="s">
        <v>192</v>
      </c>
      <c r="C2260" t="s">
        <v>29</v>
      </c>
      <c r="D2260">
        <v>17</v>
      </c>
      <c r="E2260">
        <v>8</v>
      </c>
      <c r="F2260">
        <v>13</v>
      </c>
      <c r="G2260">
        <v>53</v>
      </c>
      <c r="H2260">
        <v>56</v>
      </c>
      <c r="I2260">
        <v>42</v>
      </c>
    </row>
    <row r="2261" spans="1:9" x14ac:dyDescent="0.25">
      <c r="A2261">
        <v>8</v>
      </c>
      <c r="B2261" t="s">
        <v>192</v>
      </c>
      <c r="C2261" t="s">
        <v>160</v>
      </c>
      <c r="D2261">
        <v>15</v>
      </c>
      <c r="E2261">
        <v>8</v>
      </c>
      <c r="F2261">
        <v>15</v>
      </c>
      <c r="G2261">
        <v>52</v>
      </c>
      <c r="H2261">
        <v>52</v>
      </c>
      <c r="I2261">
        <v>38</v>
      </c>
    </row>
    <row r="2262" spans="1:9" x14ac:dyDescent="0.25">
      <c r="A2262">
        <v>9</v>
      </c>
      <c r="B2262" t="s">
        <v>192</v>
      </c>
      <c r="C2262" t="s">
        <v>61</v>
      </c>
      <c r="D2262">
        <v>14</v>
      </c>
      <c r="E2262">
        <v>9</v>
      </c>
      <c r="F2262">
        <v>15</v>
      </c>
      <c r="G2262">
        <v>65</v>
      </c>
      <c r="H2262">
        <v>66</v>
      </c>
      <c r="I2262">
        <v>37</v>
      </c>
    </row>
    <row r="2263" spans="1:9" x14ac:dyDescent="0.25">
      <c r="A2263">
        <v>10</v>
      </c>
      <c r="B2263" t="s">
        <v>192</v>
      </c>
      <c r="C2263" t="s">
        <v>60</v>
      </c>
      <c r="D2263">
        <v>15</v>
      </c>
      <c r="E2263">
        <v>6</v>
      </c>
      <c r="F2263">
        <v>17</v>
      </c>
      <c r="G2263">
        <v>56</v>
      </c>
      <c r="H2263">
        <v>63</v>
      </c>
      <c r="I2263">
        <v>36</v>
      </c>
    </row>
    <row r="2264" spans="1:9" x14ac:dyDescent="0.25">
      <c r="A2264">
        <v>11</v>
      </c>
      <c r="B2264" t="s">
        <v>192</v>
      </c>
      <c r="C2264" t="s">
        <v>71</v>
      </c>
      <c r="D2264">
        <v>14</v>
      </c>
      <c r="E2264">
        <v>7</v>
      </c>
      <c r="F2264">
        <v>17</v>
      </c>
      <c r="G2264">
        <v>56</v>
      </c>
      <c r="H2264">
        <v>59</v>
      </c>
      <c r="I2264">
        <v>35</v>
      </c>
    </row>
    <row r="2265" spans="1:9" x14ac:dyDescent="0.25">
      <c r="A2265">
        <v>12</v>
      </c>
      <c r="B2265" t="s">
        <v>192</v>
      </c>
      <c r="C2265" t="s">
        <v>171</v>
      </c>
      <c r="D2265">
        <v>12</v>
      </c>
      <c r="E2265">
        <v>11</v>
      </c>
      <c r="F2265">
        <v>15</v>
      </c>
      <c r="G2265">
        <v>49</v>
      </c>
      <c r="H2265">
        <v>60</v>
      </c>
      <c r="I2265">
        <v>35</v>
      </c>
    </row>
    <row r="2266" spans="1:9" x14ac:dyDescent="0.25">
      <c r="A2266">
        <v>13</v>
      </c>
      <c r="B2266" t="s">
        <v>192</v>
      </c>
      <c r="C2266" t="s">
        <v>143</v>
      </c>
      <c r="D2266">
        <v>14</v>
      </c>
      <c r="E2266">
        <v>7</v>
      </c>
      <c r="F2266">
        <v>17</v>
      </c>
      <c r="G2266">
        <v>44</v>
      </c>
      <c r="H2266">
        <v>57</v>
      </c>
      <c r="I2266">
        <v>35</v>
      </c>
    </row>
    <row r="2267" spans="1:9" x14ac:dyDescent="0.25">
      <c r="A2267">
        <v>14</v>
      </c>
      <c r="B2267" t="s">
        <v>192</v>
      </c>
      <c r="C2267" t="s">
        <v>24</v>
      </c>
      <c r="D2267">
        <v>13</v>
      </c>
      <c r="E2267">
        <v>7</v>
      </c>
      <c r="F2267">
        <v>18</v>
      </c>
      <c r="G2267">
        <v>64</v>
      </c>
      <c r="H2267">
        <v>65</v>
      </c>
      <c r="I2267">
        <v>33</v>
      </c>
    </row>
    <row r="2268" spans="1:9" x14ac:dyDescent="0.25">
      <c r="A2268">
        <v>15</v>
      </c>
      <c r="B2268" t="s">
        <v>192</v>
      </c>
      <c r="C2268" t="s">
        <v>172</v>
      </c>
      <c r="D2268">
        <v>13</v>
      </c>
      <c r="E2268">
        <v>6</v>
      </c>
      <c r="F2268">
        <v>19</v>
      </c>
      <c r="G2268">
        <v>58</v>
      </c>
      <c r="H2268">
        <v>68</v>
      </c>
      <c r="I2268">
        <v>32</v>
      </c>
    </row>
    <row r="2269" spans="1:9" x14ac:dyDescent="0.25">
      <c r="A2269">
        <v>16</v>
      </c>
      <c r="B2269" t="s">
        <v>192</v>
      </c>
      <c r="C2269" t="s">
        <v>22</v>
      </c>
      <c r="D2269">
        <v>10</v>
      </c>
      <c r="E2269">
        <v>12</v>
      </c>
      <c r="F2269">
        <v>16</v>
      </c>
      <c r="G2269">
        <v>53</v>
      </c>
      <c r="H2269">
        <v>77</v>
      </c>
      <c r="I2269">
        <v>32</v>
      </c>
    </row>
    <row r="2270" spans="1:9" x14ac:dyDescent="0.25">
      <c r="A2270">
        <v>17</v>
      </c>
      <c r="B2270" t="s">
        <v>192</v>
      </c>
      <c r="C2270" t="s">
        <v>105</v>
      </c>
      <c r="D2270">
        <v>8</v>
      </c>
      <c r="E2270">
        <v>15</v>
      </c>
      <c r="F2270">
        <v>15</v>
      </c>
      <c r="G2270">
        <v>46</v>
      </c>
      <c r="H2270">
        <v>50</v>
      </c>
      <c r="I2270">
        <v>31</v>
      </c>
    </row>
    <row r="2271" spans="1:9" x14ac:dyDescent="0.25">
      <c r="A2271">
        <v>18</v>
      </c>
      <c r="B2271" t="s">
        <v>192</v>
      </c>
      <c r="C2271" t="s">
        <v>79</v>
      </c>
      <c r="D2271">
        <v>9</v>
      </c>
      <c r="E2271">
        <v>9</v>
      </c>
      <c r="F2271">
        <v>20</v>
      </c>
      <c r="G2271">
        <v>41</v>
      </c>
      <c r="H2271">
        <v>59</v>
      </c>
      <c r="I2271">
        <v>27</v>
      </c>
    </row>
    <row r="2272" spans="1:9" x14ac:dyDescent="0.25">
      <c r="A2272">
        <v>19</v>
      </c>
      <c r="B2272" t="s">
        <v>192</v>
      </c>
      <c r="C2272" t="s">
        <v>179</v>
      </c>
      <c r="D2272">
        <v>8</v>
      </c>
      <c r="E2272">
        <v>10</v>
      </c>
      <c r="F2272">
        <v>20</v>
      </c>
      <c r="G2272">
        <v>41</v>
      </c>
      <c r="H2272">
        <v>64</v>
      </c>
      <c r="I2272">
        <v>26</v>
      </c>
    </row>
    <row r="2273" spans="1:9" x14ac:dyDescent="0.25">
      <c r="A2273">
        <v>0</v>
      </c>
      <c r="B2273" t="s">
        <v>193</v>
      </c>
      <c r="C2273" t="s">
        <v>24</v>
      </c>
      <c r="D2273">
        <v>23</v>
      </c>
      <c r="E2273">
        <v>5</v>
      </c>
      <c r="F2273">
        <v>10</v>
      </c>
      <c r="G2273">
        <v>79</v>
      </c>
      <c r="H2273">
        <v>46</v>
      </c>
      <c r="I2273">
        <v>51</v>
      </c>
    </row>
    <row r="2274" spans="1:9" x14ac:dyDescent="0.25">
      <c r="A2274">
        <v>1</v>
      </c>
      <c r="B2274" t="s">
        <v>193</v>
      </c>
      <c r="C2274" t="s">
        <v>143</v>
      </c>
      <c r="D2274">
        <v>17</v>
      </c>
      <c r="E2274">
        <v>13</v>
      </c>
      <c r="F2274">
        <v>8</v>
      </c>
      <c r="G2274">
        <v>54</v>
      </c>
      <c r="H2274">
        <v>39</v>
      </c>
      <c r="I2274">
        <v>47</v>
      </c>
    </row>
    <row r="2275" spans="1:9" x14ac:dyDescent="0.25">
      <c r="A2275">
        <v>2</v>
      </c>
      <c r="B2275" t="s">
        <v>193</v>
      </c>
      <c r="C2275" t="s">
        <v>171</v>
      </c>
      <c r="D2275">
        <v>18</v>
      </c>
      <c r="E2275">
        <v>8</v>
      </c>
      <c r="F2275">
        <v>12</v>
      </c>
      <c r="G2275">
        <v>63</v>
      </c>
      <c r="H2275">
        <v>52</v>
      </c>
      <c r="I2275">
        <v>44</v>
      </c>
    </row>
    <row r="2276" spans="1:9" x14ac:dyDescent="0.25">
      <c r="A2276">
        <v>3</v>
      </c>
      <c r="B2276" t="s">
        <v>193</v>
      </c>
      <c r="C2276" t="s">
        <v>28</v>
      </c>
      <c r="D2276">
        <v>18</v>
      </c>
      <c r="E2276">
        <v>7</v>
      </c>
      <c r="F2276">
        <v>13</v>
      </c>
      <c r="G2276">
        <v>74</v>
      </c>
      <c r="H2276">
        <v>48</v>
      </c>
      <c r="I2276">
        <v>43</v>
      </c>
    </row>
    <row r="2277" spans="1:9" x14ac:dyDescent="0.25">
      <c r="A2277">
        <v>4</v>
      </c>
      <c r="B2277" t="s">
        <v>193</v>
      </c>
      <c r="C2277" t="s">
        <v>22</v>
      </c>
      <c r="D2277">
        <v>19</v>
      </c>
      <c r="E2277">
        <v>5</v>
      </c>
      <c r="F2277">
        <v>14</v>
      </c>
      <c r="G2277">
        <v>73</v>
      </c>
      <c r="H2277">
        <v>54</v>
      </c>
      <c r="I2277">
        <v>43</v>
      </c>
    </row>
    <row r="2278" spans="1:9" x14ac:dyDescent="0.25">
      <c r="A2278">
        <v>5</v>
      </c>
      <c r="B2278" t="s">
        <v>193</v>
      </c>
      <c r="C2278" t="s">
        <v>70</v>
      </c>
      <c r="D2278">
        <v>17</v>
      </c>
      <c r="E2278">
        <v>7</v>
      </c>
      <c r="F2278">
        <v>14</v>
      </c>
      <c r="G2278">
        <v>81</v>
      </c>
      <c r="H2278">
        <v>67</v>
      </c>
      <c r="I2278">
        <v>41</v>
      </c>
    </row>
    <row r="2279" spans="1:9" x14ac:dyDescent="0.25">
      <c r="A2279">
        <v>6</v>
      </c>
      <c r="B2279" t="s">
        <v>193</v>
      </c>
      <c r="C2279" t="s">
        <v>160</v>
      </c>
      <c r="D2279">
        <v>17</v>
      </c>
      <c r="E2279">
        <v>7</v>
      </c>
      <c r="F2279">
        <v>14</v>
      </c>
      <c r="G2279">
        <v>65</v>
      </c>
      <c r="H2279">
        <v>59</v>
      </c>
      <c r="I2279">
        <v>41</v>
      </c>
    </row>
    <row r="2280" spans="1:9" x14ac:dyDescent="0.25">
      <c r="A2280">
        <v>7</v>
      </c>
      <c r="B2280" t="s">
        <v>193</v>
      </c>
      <c r="C2280" t="s">
        <v>25</v>
      </c>
      <c r="D2280">
        <v>17</v>
      </c>
      <c r="E2280">
        <v>6</v>
      </c>
      <c r="F2280">
        <v>15</v>
      </c>
      <c r="G2280">
        <v>72</v>
      </c>
      <c r="H2280">
        <v>56</v>
      </c>
      <c r="I2280">
        <v>40</v>
      </c>
    </row>
    <row r="2281" spans="1:9" x14ac:dyDescent="0.25">
      <c r="A2281">
        <v>8</v>
      </c>
      <c r="B2281" t="s">
        <v>193</v>
      </c>
      <c r="C2281" t="s">
        <v>71</v>
      </c>
      <c r="D2281">
        <v>16</v>
      </c>
      <c r="E2281">
        <v>8</v>
      </c>
      <c r="F2281">
        <v>14</v>
      </c>
      <c r="G2281">
        <v>54</v>
      </c>
      <c r="H2281">
        <v>52</v>
      </c>
      <c r="I2281">
        <v>40</v>
      </c>
    </row>
    <row r="2282" spans="1:9" x14ac:dyDescent="0.25">
      <c r="A2282">
        <v>9</v>
      </c>
      <c r="B2282" t="s">
        <v>193</v>
      </c>
      <c r="C2282" t="s">
        <v>179</v>
      </c>
      <c r="D2282">
        <v>16</v>
      </c>
      <c r="E2282">
        <v>7</v>
      </c>
      <c r="F2282">
        <v>15</v>
      </c>
      <c r="G2282">
        <v>54</v>
      </c>
      <c r="H2282">
        <v>55</v>
      </c>
      <c r="I2282">
        <v>39</v>
      </c>
    </row>
    <row r="2283" spans="1:9" x14ac:dyDescent="0.25">
      <c r="A2283">
        <v>10</v>
      </c>
      <c r="B2283" t="s">
        <v>193</v>
      </c>
      <c r="C2283" t="s">
        <v>36</v>
      </c>
      <c r="D2283">
        <v>15</v>
      </c>
      <c r="E2283">
        <v>7</v>
      </c>
      <c r="F2283">
        <v>16</v>
      </c>
      <c r="G2283">
        <v>70</v>
      </c>
      <c r="H2283">
        <v>66</v>
      </c>
      <c r="I2283">
        <v>37</v>
      </c>
    </row>
    <row r="2284" spans="1:9" x14ac:dyDescent="0.25">
      <c r="A2284">
        <v>11</v>
      </c>
      <c r="B2284" t="s">
        <v>193</v>
      </c>
      <c r="C2284" t="s">
        <v>23</v>
      </c>
      <c r="D2284">
        <v>15</v>
      </c>
      <c r="E2284">
        <v>7</v>
      </c>
      <c r="F2284">
        <v>16</v>
      </c>
      <c r="G2284">
        <v>62</v>
      </c>
      <c r="H2284">
        <v>64</v>
      </c>
      <c r="I2284">
        <v>37</v>
      </c>
    </row>
    <row r="2285" spans="1:9" x14ac:dyDescent="0.25">
      <c r="A2285">
        <v>12</v>
      </c>
      <c r="B2285" t="s">
        <v>193</v>
      </c>
      <c r="C2285" t="s">
        <v>41</v>
      </c>
      <c r="D2285">
        <v>15</v>
      </c>
      <c r="E2285">
        <v>6</v>
      </c>
      <c r="F2285">
        <v>17</v>
      </c>
      <c r="G2285">
        <v>57</v>
      </c>
      <c r="H2285">
        <v>62</v>
      </c>
      <c r="I2285">
        <v>36</v>
      </c>
    </row>
    <row r="2286" spans="1:9" x14ac:dyDescent="0.25">
      <c r="A2286">
        <v>13</v>
      </c>
      <c r="B2286" t="s">
        <v>193</v>
      </c>
      <c r="C2286" t="s">
        <v>61</v>
      </c>
      <c r="D2286">
        <v>15</v>
      </c>
      <c r="E2286">
        <v>5</v>
      </c>
      <c r="F2286">
        <v>18</v>
      </c>
      <c r="G2286">
        <v>61</v>
      </c>
      <c r="H2286">
        <v>70</v>
      </c>
      <c r="I2286">
        <v>35</v>
      </c>
    </row>
    <row r="2287" spans="1:9" x14ac:dyDescent="0.25">
      <c r="A2287">
        <v>14</v>
      </c>
      <c r="B2287" t="s">
        <v>193</v>
      </c>
      <c r="C2287" t="s">
        <v>79</v>
      </c>
      <c r="D2287">
        <v>14</v>
      </c>
      <c r="E2287">
        <v>7</v>
      </c>
      <c r="F2287">
        <v>17</v>
      </c>
      <c r="G2287">
        <v>39</v>
      </c>
      <c r="H2287">
        <v>58</v>
      </c>
      <c r="I2287">
        <v>35</v>
      </c>
    </row>
    <row r="2288" spans="1:9" x14ac:dyDescent="0.25">
      <c r="A2288">
        <v>15</v>
      </c>
      <c r="B2288" t="s">
        <v>193</v>
      </c>
      <c r="C2288" t="s">
        <v>105</v>
      </c>
      <c r="D2288">
        <v>11</v>
      </c>
      <c r="E2288">
        <v>12</v>
      </c>
      <c r="F2288">
        <v>15</v>
      </c>
      <c r="G2288">
        <v>55</v>
      </c>
      <c r="H2288">
        <v>71</v>
      </c>
      <c r="I2288">
        <v>34</v>
      </c>
    </row>
    <row r="2289" spans="1:9" x14ac:dyDescent="0.25">
      <c r="A2289">
        <v>16</v>
      </c>
      <c r="B2289" t="s">
        <v>193</v>
      </c>
      <c r="C2289" t="s">
        <v>172</v>
      </c>
      <c r="D2289">
        <v>11</v>
      </c>
      <c r="E2289">
        <v>10</v>
      </c>
      <c r="F2289">
        <v>17</v>
      </c>
      <c r="G2289">
        <v>57</v>
      </c>
      <c r="H2289">
        <v>74</v>
      </c>
      <c r="I2289">
        <v>32</v>
      </c>
    </row>
    <row r="2290" spans="1:9" x14ac:dyDescent="0.25">
      <c r="A2290">
        <v>17</v>
      </c>
      <c r="B2290" t="s">
        <v>193</v>
      </c>
      <c r="C2290" t="s">
        <v>60</v>
      </c>
      <c r="D2290">
        <v>10</v>
      </c>
      <c r="E2290">
        <v>11</v>
      </c>
      <c r="F2290">
        <v>17</v>
      </c>
      <c r="G2290">
        <v>56</v>
      </c>
      <c r="H2290">
        <v>71</v>
      </c>
      <c r="I2290">
        <v>31</v>
      </c>
    </row>
    <row r="2291" spans="1:9" x14ac:dyDescent="0.25">
      <c r="A2291">
        <v>18</v>
      </c>
      <c r="B2291" t="s">
        <v>193</v>
      </c>
      <c r="C2291" t="s">
        <v>38</v>
      </c>
      <c r="D2291">
        <v>13</v>
      </c>
      <c r="E2291">
        <v>5</v>
      </c>
      <c r="F2291">
        <v>20</v>
      </c>
      <c r="G2291">
        <v>58</v>
      </c>
      <c r="H2291">
        <v>79</v>
      </c>
      <c r="I2291">
        <v>31</v>
      </c>
    </row>
    <row r="2292" spans="1:9" x14ac:dyDescent="0.25">
      <c r="A2292">
        <v>19</v>
      </c>
      <c r="B2292" t="s">
        <v>193</v>
      </c>
      <c r="C2292" t="s">
        <v>35</v>
      </c>
      <c r="D2292">
        <v>8</v>
      </c>
      <c r="E2292">
        <v>7</v>
      </c>
      <c r="F2292">
        <v>23</v>
      </c>
      <c r="G2292">
        <v>58</v>
      </c>
      <c r="H2292">
        <v>99</v>
      </c>
      <c r="I2292">
        <v>23</v>
      </c>
    </row>
    <row r="2293" spans="1:9" x14ac:dyDescent="0.25">
      <c r="A2293">
        <v>0</v>
      </c>
      <c r="B2293" t="s">
        <v>194</v>
      </c>
      <c r="C2293" t="s">
        <v>28</v>
      </c>
      <c r="D2293">
        <v>23</v>
      </c>
      <c r="E2293">
        <v>2</v>
      </c>
      <c r="F2293">
        <v>9</v>
      </c>
      <c r="G2293">
        <v>72</v>
      </c>
      <c r="H2293">
        <v>33</v>
      </c>
      <c r="I2293">
        <v>48</v>
      </c>
    </row>
    <row r="2294" spans="1:9" x14ac:dyDescent="0.25">
      <c r="A2294">
        <v>1</v>
      </c>
      <c r="B2294" t="s">
        <v>194</v>
      </c>
      <c r="C2294" t="s">
        <v>36</v>
      </c>
      <c r="D2294">
        <v>21</v>
      </c>
      <c r="E2294">
        <v>5</v>
      </c>
      <c r="F2294">
        <v>8</v>
      </c>
      <c r="G2294">
        <v>63</v>
      </c>
      <c r="H2294">
        <v>36</v>
      </c>
      <c r="I2294">
        <v>47</v>
      </c>
    </row>
    <row r="2295" spans="1:9" x14ac:dyDescent="0.25">
      <c r="A2295">
        <v>2</v>
      </c>
      <c r="B2295" t="s">
        <v>194</v>
      </c>
      <c r="C2295" t="s">
        <v>22</v>
      </c>
      <c r="D2295">
        <v>20</v>
      </c>
      <c r="E2295">
        <v>6</v>
      </c>
      <c r="F2295">
        <v>8</v>
      </c>
      <c r="G2295">
        <v>66</v>
      </c>
      <c r="H2295">
        <v>37</v>
      </c>
      <c r="I2295">
        <v>46</v>
      </c>
    </row>
    <row r="2296" spans="1:9" x14ac:dyDescent="0.25">
      <c r="A2296">
        <v>3</v>
      </c>
      <c r="B2296" t="s">
        <v>194</v>
      </c>
      <c r="C2296" t="s">
        <v>25</v>
      </c>
      <c r="D2296">
        <v>19</v>
      </c>
      <c r="E2296">
        <v>4</v>
      </c>
      <c r="F2296">
        <v>11</v>
      </c>
      <c r="G2296">
        <v>63</v>
      </c>
      <c r="H2296">
        <v>43</v>
      </c>
      <c r="I2296">
        <v>42</v>
      </c>
    </row>
    <row r="2297" spans="1:9" x14ac:dyDescent="0.25">
      <c r="A2297">
        <v>4</v>
      </c>
      <c r="B2297" t="s">
        <v>194</v>
      </c>
      <c r="C2297" t="s">
        <v>61</v>
      </c>
      <c r="D2297">
        <v>16</v>
      </c>
      <c r="E2297">
        <v>8</v>
      </c>
      <c r="F2297">
        <v>10</v>
      </c>
      <c r="G2297">
        <v>60</v>
      </c>
      <c r="H2297">
        <v>44</v>
      </c>
      <c r="I2297">
        <v>40</v>
      </c>
    </row>
    <row r="2298" spans="1:9" x14ac:dyDescent="0.25">
      <c r="A2298">
        <v>5</v>
      </c>
      <c r="B2298" t="s">
        <v>194</v>
      </c>
      <c r="C2298" t="s">
        <v>41</v>
      </c>
      <c r="D2298">
        <v>19</v>
      </c>
      <c r="E2298">
        <v>2</v>
      </c>
      <c r="F2298">
        <v>13</v>
      </c>
      <c r="G2298">
        <v>64</v>
      </c>
      <c r="H2298">
        <v>56</v>
      </c>
      <c r="I2298">
        <v>40</v>
      </c>
    </row>
    <row r="2299" spans="1:9" x14ac:dyDescent="0.25">
      <c r="A2299">
        <v>6</v>
      </c>
      <c r="B2299" t="s">
        <v>194</v>
      </c>
      <c r="C2299" t="s">
        <v>195</v>
      </c>
      <c r="D2299">
        <v>17</v>
      </c>
      <c r="E2299">
        <v>5</v>
      </c>
      <c r="F2299">
        <v>12</v>
      </c>
      <c r="G2299">
        <v>54</v>
      </c>
      <c r="H2299">
        <v>38</v>
      </c>
      <c r="I2299">
        <v>39</v>
      </c>
    </row>
    <row r="2300" spans="1:9" x14ac:dyDescent="0.25">
      <c r="A2300">
        <v>7</v>
      </c>
      <c r="B2300" t="s">
        <v>194</v>
      </c>
      <c r="C2300" t="s">
        <v>143</v>
      </c>
      <c r="D2300">
        <v>13</v>
      </c>
      <c r="E2300">
        <v>10</v>
      </c>
      <c r="F2300">
        <v>11</v>
      </c>
      <c r="G2300">
        <v>42</v>
      </c>
      <c r="H2300">
        <v>37</v>
      </c>
      <c r="I2300">
        <v>36</v>
      </c>
    </row>
    <row r="2301" spans="1:9" x14ac:dyDescent="0.25">
      <c r="A2301">
        <v>8</v>
      </c>
      <c r="B2301" t="s">
        <v>194</v>
      </c>
      <c r="C2301" t="s">
        <v>171</v>
      </c>
      <c r="D2301">
        <v>14</v>
      </c>
      <c r="E2301">
        <v>5</v>
      </c>
      <c r="F2301">
        <v>15</v>
      </c>
      <c r="G2301">
        <v>61</v>
      </c>
      <c r="H2301">
        <v>57</v>
      </c>
      <c r="I2301">
        <v>33</v>
      </c>
    </row>
    <row r="2302" spans="1:9" x14ac:dyDescent="0.25">
      <c r="A2302">
        <v>9</v>
      </c>
      <c r="B2302" t="s">
        <v>194</v>
      </c>
      <c r="C2302" t="s">
        <v>23</v>
      </c>
      <c r="D2302">
        <v>12</v>
      </c>
      <c r="E2302">
        <v>9</v>
      </c>
      <c r="F2302">
        <v>13</v>
      </c>
      <c r="G2302">
        <v>36</v>
      </c>
      <c r="H2302">
        <v>40</v>
      </c>
      <c r="I2302">
        <v>33</v>
      </c>
    </row>
    <row r="2303" spans="1:9" x14ac:dyDescent="0.25">
      <c r="A2303">
        <v>10</v>
      </c>
      <c r="B2303" t="s">
        <v>194</v>
      </c>
      <c r="C2303" t="s">
        <v>79</v>
      </c>
      <c r="D2303">
        <v>12</v>
      </c>
      <c r="E2303">
        <v>8</v>
      </c>
      <c r="F2303">
        <v>14</v>
      </c>
      <c r="G2303">
        <v>37</v>
      </c>
      <c r="H2303">
        <v>48</v>
      </c>
      <c r="I2303">
        <v>32</v>
      </c>
    </row>
    <row r="2304" spans="1:9" x14ac:dyDescent="0.25">
      <c r="A2304">
        <v>11</v>
      </c>
      <c r="B2304" t="s">
        <v>194</v>
      </c>
      <c r="C2304" t="s">
        <v>179</v>
      </c>
      <c r="D2304">
        <v>13</v>
      </c>
      <c r="E2304">
        <v>4</v>
      </c>
      <c r="F2304">
        <v>17</v>
      </c>
      <c r="G2304">
        <v>40</v>
      </c>
      <c r="H2304">
        <v>58</v>
      </c>
      <c r="I2304">
        <v>30</v>
      </c>
    </row>
    <row r="2305" spans="1:9" x14ac:dyDescent="0.25">
      <c r="A2305">
        <v>12</v>
      </c>
      <c r="B2305" t="s">
        <v>194</v>
      </c>
      <c r="C2305" t="s">
        <v>71</v>
      </c>
      <c r="D2305">
        <v>11</v>
      </c>
      <c r="E2305">
        <v>5</v>
      </c>
      <c r="F2305">
        <v>18</v>
      </c>
      <c r="G2305">
        <v>40</v>
      </c>
      <c r="H2305">
        <v>51</v>
      </c>
      <c r="I2305">
        <v>27</v>
      </c>
    </row>
    <row r="2306" spans="1:9" x14ac:dyDescent="0.25">
      <c r="A2306">
        <v>13</v>
      </c>
      <c r="B2306" t="s">
        <v>194</v>
      </c>
      <c r="C2306" t="s">
        <v>35</v>
      </c>
      <c r="D2306">
        <v>11</v>
      </c>
      <c r="E2306">
        <v>4</v>
      </c>
      <c r="F2306">
        <v>19</v>
      </c>
      <c r="G2306">
        <v>47</v>
      </c>
      <c r="H2306">
        <v>73</v>
      </c>
      <c r="I2306">
        <v>26</v>
      </c>
    </row>
    <row r="2307" spans="1:9" x14ac:dyDescent="0.25">
      <c r="A2307">
        <v>14</v>
      </c>
      <c r="B2307" t="s">
        <v>194</v>
      </c>
      <c r="C2307" t="s">
        <v>60</v>
      </c>
      <c r="D2307">
        <v>9</v>
      </c>
      <c r="E2307">
        <v>8</v>
      </c>
      <c r="F2307">
        <v>17</v>
      </c>
      <c r="G2307">
        <v>36</v>
      </c>
      <c r="H2307">
        <v>56</v>
      </c>
      <c r="I2307">
        <v>26</v>
      </c>
    </row>
    <row r="2308" spans="1:9" x14ac:dyDescent="0.25">
      <c r="A2308">
        <v>15</v>
      </c>
      <c r="B2308" t="s">
        <v>194</v>
      </c>
      <c r="C2308" t="s">
        <v>38</v>
      </c>
      <c r="D2308">
        <v>9</v>
      </c>
      <c r="E2308">
        <v>7</v>
      </c>
      <c r="F2308">
        <v>18</v>
      </c>
      <c r="G2308">
        <v>40</v>
      </c>
      <c r="H2308">
        <v>61</v>
      </c>
      <c r="I2308">
        <v>25</v>
      </c>
    </row>
    <row r="2309" spans="1:9" x14ac:dyDescent="0.25">
      <c r="A2309">
        <v>16</v>
      </c>
      <c r="B2309" t="s">
        <v>194</v>
      </c>
      <c r="C2309" t="s">
        <v>172</v>
      </c>
      <c r="D2309">
        <v>10</v>
      </c>
      <c r="E2309">
        <v>4</v>
      </c>
      <c r="F2309">
        <v>20</v>
      </c>
      <c r="G2309">
        <v>47</v>
      </c>
      <c r="H2309">
        <v>67</v>
      </c>
      <c r="I2309">
        <v>24</v>
      </c>
    </row>
    <row r="2310" spans="1:9" x14ac:dyDescent="0.25">
      <c r="A2310">
        <v>17</v>
      </c>
      <c r="B2310" t="s">
        <v>194</v>
      </c>
      <c r="C2310" t="s">
        <v>105</v>
      </c>
      <c r="D2310">
        <v>5</v>
      </c>
      <c r="E2310">
        <v>8</v>
      </c>
      <c r="F2310">
        <v>21</v>
      </c>
      <c r="G2310">
        <v>36</v>
      </c>
      <c r="H2310">
        <v>69</v>
      </c>
      <c r="I2310">
        <v>18</v>
      </c>
    </row>
    <row r="2311" spans="1:9" x14ac:dyDescent="0.25">
      <c r="A2311">
        <v>0</v>
      </c>
      <c r="B2311" t="s">
        <v>196</v>
      </c>
      <c r="C2311" t="s">
        <v>171</v>
      </c>
      <c r="D2311">
        <v>20</v>
      </c>
      <c r="E2311">
        <v>7</v>
      </c>
      <c r="F2311">
        <v>7</v>
      </c>
      <c r="G2311">
        <v>48</v>
      </c>
      <c r="H2311">
        <v>28</v>
      </c>
      <c r="I2311">
        <v>47</v>
      </c>
    </row>
    <row r="2312" spans="1:9" x14ac:dyDescent="0.25">
      <c r="A2312">
        <v>1</v>
      </c>
      <c r="B2312" t="s">
        <v>196</v>
      </c>
      <c r="C2312" t="s">
        <v>22</v>
      </c>
      <c r="D2312">
        <v>19</v>
      </c>
      <c r="E2312">
        <v>6</v>
      </c>
      <c r="F2312">
        <v>9</v>
      </c>
      <c r="G2312">
        <v>71</v>
      </c>
      <c r="H2312">
        <v>45</v>
      </c>
      <c r="I2312">
        <v>44</v>
      </c>
    </row>
    <row r="2313" spans="1:9" x14ac:dyDescent="0.25">
      <c r="A2313">
        <v>2</v>
      </c>
      <c r="B2313" t="s">
        <v>196</v>
      </c>
      <c r="C2313" t="s">
        <v>36</v>
      </c>
      <c r="D2313">
        <v>19</v>
      </c>
      <c r="E2313">
        <v>5</v>
      </c>
      <c r="F2313">
        <v>10</v>
      </c>
      <c r="G2313">
        <v>59</v>
      </c>
      <c r="H2313">
        <v>32</v>
      </c>
      <c r="I2313">
        <v>43</v>
      </c>
    </row>
    <row r="2314" spans="1:9" x14ac:dyDescent="0.25">
      <c r="A2314">
        <v>3</v>
      </c>
      <c r="B2314" t="s">
        <v>196</v>
      </c>
      <c r="C2314" t="s">
        <v>28</v>
      </c>
      <c r="D2314">
        <v>18</v>
      </c>
      <c r="E2314">
        <v>6</v>
      </c>
      <c r="F2314">
        <v>10</v>
      </c>
      <c r="G2314">
        <v>58</v>
      </c>
      <c r="H2314">
        <v>45</v>
      </c>
      <c r="I2314">
        <v>42</v>
      </c>
    </row>
    <row r="2315" spans="1:9" x14ac:dyDescent="0.25">
      <c r="A2315">
        <v>4</v>
      </c>
      <c r="B2315" t="s">
        <v>196</v>
      </c>
      <c r="C2315" t="s">
        <v>25</v>
      </c>
      <c r="D2315">
        <v>17</v>
      </c>
      <c r="E2315">
        <v>7</v>
      </c>
      <c r="F2315">
        <v>10</v>
      </c>
      <c r="G2315">
        <v>70</v>
      </c>
      <c r="H2315">
        <v>48</v>
      </c>
      <c r="I2315">
        <v>41</v>
      </c>
    </row>
    <row r="2316" spans="1:9" x14ac:dyDescent="0.25">
      <c r="A2316">
        <v>5</v>
      </c>
      <c r="B2316" t="s">
        <v>196</v>
      </c>
      <c r="C2316" t="s">
        <v>61</v>
      </c>
      <c r="D2316">
        <v>17</v>
      </c>
      <c r="E2316">
        <v>5</v>
      </c>
      <c r="F2316">
        <v>12</v>
      </c>
      <c r="G2316">
        <v>63</v>
      </c>
      <c r="H2316">
        <v>49</v>
      </c>
      <c r="I2316">
        <v>39</v>
      </c>
    </row>
    <row r="2317" spans="1:9" x14ac:dyDescent="0.25">
      <c r="A2317">
        <v>6</v>
      </c>
      <c r="B2317" t="s">
        <v>196</v>
      </c>
      <c r="C2317" t="s">
        <v>41</v>
      </c>
      <c r="D2317">
        <v>15</v>
      </c>
      <c r="E2317">
        <v>8</v>
      </c>
      <c r="F2317">
        <v>11</v>
      </c>
      <c r="G2317">
        <v>62</v>
      </c>
      <c r="H2317">
        <v>57</v>
      </c>
      <c r="I2317">
        <v>38</v>
      </c>
    </row>
    <row r="2318" spans="1:9" x14ac:dyDescent="0.25">
      <c r="A2318">
        <v>7</v>
      </c>
      <c r="B2318" t="s">
        <v>196</v>
      </c>
      <c r="C2318" t="s">
        <v>35</v>
      </c>
      <c r="D2318">
        <v>14</v>
      </c>
      <c r="E2318">
        <v>8</v>
      </c>
      <c r="F2318">
        <v>12</v>
      </c>
      <c r="G2318">
        <v>44</v>
      </c>
      <c r="H2318">
        <v>66</v>
      </c>
      <c r="I2318">
        <v>36</v>
      </c>
    </row>
    <row r="2319" spans="1:9" x14ac:dyDescent="0.25">
      <c r="A2319">
        <v>8</v>
      </c>
      <c r="B2319" t="s">
        <v>196</v>
      </c>
      <c r="C2319" t="s">
        <v>38</v>
      </c>
      <c r="D2319">
        <v>11</v>
      </c>
      <c r="E2319">
        <v>9</v>
      </c>
      <c r="F2319">
        <v>14</v>
      </c>
      <c r="G2319">
        <v>57</v>
      </c>
      <c r="H2319">
        <v>57</v>
      </c>
      <c r="I2319">
        <v>31</v>
      </c>
    </row>
    <row r="2320" spans="1:9" x14ac:dyDescent="0.25">
      <c r="A2320">
        <v>9</v>
      </c>
      <c r="B2320" t="s">
        <v>196</v>
      </c>
      <c r="C2320" t="s">
        <v>60</v>
      </c>
      <c r="D2320">
        <v>9</v>
      </c>
      <c r="E2320">
        <v>12</v>
      </c>
      <c r="F2320">
        <v>13</v>
      </c>
      <c r="G2320">
        <v>46</v>
      </c>
      <c r="H2320">
        <v>47</v>
      </c>
      <c r="I2320">
        <v>30</v>
      </c>
    </row>
    <row r="2321" spans="1:9" x14ac:dyDescent="0.25">
      <c r="A2321">
        <v>10</v>
      </c>
      <c r="B2321" t="s">
        <v>196</v>
      </c>
      <c r="C2321" t="s">
        <v>195</v>
      </c>
      <c r="D2321">
        <v>11</v>
      </c>
      <c r="E2321">
        <v>8</v>
      </c>
      <c r="F2321">
        <v>15</v>
      </c>
      <c r="G2321">
        <v>39</v>
      </c>
      <c r="H2321">
        <v>52</v>
      </c>
      <c r="I2321">
        <v>30</v>
      </c>
    </row>
    <row r="2322" spans="1:9" x14ac:dyDescent="0.25">
      <c r="A2322">
        <v>11</v>
      </c>
      <c r="B2322" t="s">
        <v>196</v>
      </c>
      <c r="C2322" t="s">
        <v>172</v>
      </c>
      <c r="D2322">
        <v>7</v>
      </c>
      <c r="E2322">
        <v>15</v>
      </c>
      <c r="F2322">
        <v>12</v>
      </c>
      <c r="G2322">
        <v>40</v>
      </c>
      <c r="H2322">
        <v>53</v>
      </c>
      <c r="I2322">
        <v>29</v>
      </c>
    </row>
    <row r="2323" spans="1:9" x14ac:dyDescent="0.25">
      <c r="A2323">
        <v>12</v>
      </c>
      <c r="B2323" t="s">
        <v>196</v>
      </c>
      <c r="C2323" t="s">
        <v>105</v>
      </c>
      <c r="D2323">
        <v>12</v>
      </c>
      <c r="E2323">
        <v>5</v>
      </c>
      <c r="F2323">
        <v>17</v>
      </c>
      <c r="G2323">
        <v>37</v>
      </c>
      <c r="H2323">
        <v>61</v>
      </c>
      <c r="I2323">
        <v>29</v>
      </c>
    </row>
    <row r="2324" spans="1:9" x14ac:dyDescent="0.25">
      <c r="A2324">
        <v>13</v>
      </c>
      <c r="B2324" t="s">
        <v>196</v>
      </c>
      <c r="C2324" t="s">
        <v>79</v>
      </c>
      <c r="D2324">
        <v>9</v>
      </c>
      <c r="E2324">
        <v>10</v>
      </c>
      <c r="F2324">
        <v>15</v>
      </c>
      <c r="G2324">
        <v>58</v>
      </c>
      <c r="H2324">
        <v>60</v>
      </c>
      <c r="I2324">
        <v>28</v>
      </c>
    </row>
    <row r="2325" spans="1:9" x14ac:dyDescent="0.25">
      <c r="A2325">
        <v>14</v>
      </c>
      <c r="B2325" t="s">
        <v>196</v>
      </c>
      <c r="C2325" t="s">
        <v>71</v>
      </c>
      <c r="D2325">
        <v>11</v>
      </c>
      <c r="E2325">
        <v>6</v>
      </c>
      <c r="F2325">
        <v>17</v>
      </c>
      <c r="G2325">
        <v>48</v>
      </c>
      <c r="H2325">
        <v>60</v>
      </c>
      <c r="I2325">
        <v>28</v>
      </c>
    </row>
    <row r="2326" spans="1:9" x14ac:dyDescent="0.25">
      <c r="A2326">
        <v>15</v>
      </c>
      <c r="B2326" t="s">
        <v>196</v>
      </c>
      <c r="C2326" t="s">
        <v>179</v>
      </c>
      <c r="D2326">
        <v>10</v>
      </c>
      <c r="E2326">
        <v>7</v>
      </c>
      <c r="F2326">
        <v>17</v>
      </c>
      <c r="G2326">
        <v>54</v>
      </c>
      <c r="H2326">
        <v>57</v>
      </c>
      <c r="I2326">
        <v>27</v>
      </c>
    </row>
    <row r="2327" spans="1:9" x14ac:dyDescent="0.25">
      <c r="A2327">
        <v>16</v>
      </c>
      <c r="B2327" t="s">
        <v>196</v>
      </c>
      <c r="C2327" t="s">
        <v>24</v>
      </c>
      <c r="D2327">
        <v>9</v>
      </c>
      <c r="E2327">
        <v>8</v>
      </c>
      <c r="F2327">
        <v>17</v>
      </c>
      <c r="G2327">
        <v>49</v>
      </c>
      <c r="H2327">
        <v>62</v>
      </c>
      <c r="I2327">
        <v>26</v>
      </c>
    </row>
    <row r="2328" spans="1:9" x14ac:dyDescent="0.25">
      <c r="A2328">
        <v>17</v>
      </c>
      <c r="B2328" t="s">
        <v>196</v>
      </c>
      <c r="C2328" t="s">
        <v>50</v>
      </c>
      <c r="D2328">
        <v>7</v>
      </c>
      <c r="E2328">
        <v>10</v>
      </c>
      <c r="F2328">
        <v>17</v>
      </c>
      <c r="G2328">
        <v>36</v>
      </c>
      <c r="H2328">
        <v>60</v>
      </c>
      <c r="I2328">
        <v>24</v>
      </c>
    </row>
    <row r="2329" spans="1:9" x14ac:dyDescent="0.25">
      <c r="A2329">
        <v>0</v>
      </c>
      <c r="B2329" t="s">
        <v>197</v>
      </c>
      <c r="C2329" t="s">
        <v>171</v>
      </c>
      <c r="D2329">
        <v>19</v>
      </c>
      <c r="E2329">
        <v>4</v>
      </c>
      <c r="F2329">
        <v>11</v>
      </c>
      <c r="G2329">
        <v>54</v>
      </c>
      <c r="H2329">
        <v>36</v>
      </c>
      <c r="I2329">
        <v>42</v>
      </c>
    </row>
    <row r="2330" spans="1:9" x14ac:dyDescent="0.25">
      <c r="A2330">
        <v>1</v>
      </c>
      <c r="B2330" t="s">
        <v>197</v>
      </c>
      <c r="C2330" t="s">
        <v>25</v>
      </c>
      <c r="D2330">
        <v>19</v>
      </c>
      <c r="E2330">
        <v>3</v>
      </c>
      <c r="F2330">
        <v>12</v>
      </c>
      <c r="G2330">
        <v>61</v>
      </c>
      <c r="H2330">
        <v>40</v>
      </c>
      <c r="I2330">
        <v>41</v>
      </c>
    </row>
    <row r="2331" spans="1:9" x14ac:dyDescent="0.25">
      <c r="A2331">
        <v>2</v>
      </c>
      <c r="B2331" t="s">
        <v>197</v>
      </c>
      <c r="C2331" t="s">
        <v>61</v>
      </c>
      <c r="D2331">
        <v>16</v>
      </c>
      <c r="E2331">
        <v>9</v>
      </c>
      <c r="F2331">
        <v>9</v>
      </c>
      <c r="G2331">
        <v>51</v>
      </c>
      <c r="H2331">
        <v>36</v>
      </c>
      <c r="I2331">
        <v>41</v>
      </c>
    </row>
    <row r="2332" spans="1:9" x14ac:dyDescent="0.25">
      <c r="A2332">
        <v>3</v>
      </c>
      <c r="B2332" t="s">
        <v>197</v>
      </c>
      <c r="C2332" t="s">
        <v>41</v>
      </c>
      <c r="D2332">
        <v>17</v>
      </c>
      <c r="E2332">
        <v>5</v>
      </c>
      <c r="F2332">
        <v>12</v>
      </c>
      <c r="G2332">
        <v>58</v>
      </c>
      <c r="H2332">
        <v>44</v>
      </c>
      <c r="I2332">
        <v>39</v>
      </c>
    </row>
    <row r="2333" spans="1:9" x14ac:dyDescent="0.25">
      <c r="A2333">
        <v>4</v>
      </c>
      <c r="B2333" t="s">
        <v>197</v>
      </c>
      <c r="C2333" t="s">
        <v>24</v>
      </c>
      <c r="D2333">
        <v>17</v>
      </c>
      <c r="E2333">
        <v>4</v>
      </c>
      <c r="F2333">
        <v>13</v>
      </c>
      <c r="G2333">
        <v>68</v>
      </c>
      <c r="H2333">
        <v>49</v>
      </c>
      <c r="I2333">
        <v>38</v>
      </c>
    </row>
    <row r="2334" spans="1:9" x14ac:dyDescent="0.25">
      <c r="A2334">
        <v>5</v>
      </c>
      <c r="B2334" t="s">
        <v>197</v>
      </c>
      <c r="C2334" t="s">
        <v>179</v>
      </c>
      <c r="D2334">
        <v>15</v>
      </c>
      <c r="E2334">
        <v>7</v>
      </c>
      <c r="F2334">
        <v>12</v>
      </c>
      <c r="G2334">
        <v>46</v>
      </c>
      <c r="H2334">
        <v>38</v>
      </c>
      <c r="I2334">
        <v>37</v>
      </c>
    </row>
    <row r="2335" spans="1:9" x14ac:dyDescent="0.25">
      <c r="A2335">
        <v>6</v>
      </c>
      <c r="B2335" t="s">
        <v>197</v>
      </c>
      <c r="C2335" t="s">
        <v>50</v>
      </c>
      <c r="D2335">
        <v>16</v>
      </c>
      <c r="E2335">
        <v>4</v>
      </c>
      <c r="F2335">
        <v>14</v>
      </c>
      <c r="G2335">
        <v>54</v>
      </c>
      <c r="H2335">
        <v>53</v>
      </c>
      <c r="I2335">
        <v>36</v>
      </c>
    </row>
    <row r="2336" spans="1:9" x14ac:dyDescent="0.25">
      <c r="A2336">
        <v>7</v>
      </c>
      <c r="B2336" t="s">
        <v>197</v>
      </c>
      <c r="C2336" t="s">
        <v>172</v>
      </c>
      <c r="D2336">
        <v>16</v>
      </c>
      <c r="E2336">
        <v>3</v>
      </c>
      <c r="F2336">
        <v>15</v>
      </c>
      <c r="G2336">
        <v>54</v>
      </c>
      <c r="H2336">
        <v>43</v>
      </c>
      <c r="I2336">
        <v>35</v>
      </c>
    </row>
    <row r="2337" spans="1:9" x14ac:dyDescent="0.25">
      <c r="A2337">
        <v>8</v>
      </c>
      <c r="B2337" t="s">
        <v>197</v>
      </c>
      <c r="C2337" t="s">
        <v>79</v>
      </c>
      <c r="D2337">
        <v>16</v>
      </c>
      <c r="E2337">
        <v>3</v>
      </c>
      <c r="F2337">
        <v>15</v>
      </c>
      <c r="G2337">
        <v>50</v>
      </c>
      <c r="H2337">
        <v>47</v>
      </c>
      <c r="I2337">
        <v>35</v>
      </c>
    </row>
    <row r="2338" spans="1:9" x14ac:dyDescent="0.25">
      <c r="A2338">
        <v>9</v>
      </c>
      <c r="B2338" t="s">
        <v>197</v>
      </c>
      <c r="C2338" t="s">
        <v>38</v>
      </c>
      <c r="D2338">
        <v>14</v>
      </c>
      <c r="E2338">
        <v>7</v>
      </c>
      <c r="F2338">
        <v>13</v>
      </c>
      <c r="G2338">
        <v>49</v>
      </c>
      <c r="H2338">
        <v>47</v>
      </c>
      <c r="I2338">
        <v>35</v>
      </c>
    </row>
    <row r="2339" spans="1:9" x14ac:dyDescent="0.25">
      <c r="A2339">
        <v>10</v>
      </c>
      <c r="B2339" t="s">
        <v>197</v>
      </c>
      <c r="C2339" t="s">
        <v>35</v>
      </c>
      <c r="D2339">
        <v>14</v>
      </c>
      <c r="E2339">
        <v>5</v>
      </c>
      <c r="F2339">
        <v>15</v>
      </c>
      <c r="G2339">
        <v>48</v>
      </c>
      <c r="H2339">
        <v>57</v>
      </c>
      <c r="I2339">
        <v>33</v>
      </c>
    </row>
    <row r="2340" spans="1:9" x14ac:dyDescent="0.25">
      <c r="A2340">
        <v>11</v>
      </c>
      <c r="B2340" t="s">
        <v>197</v>
      </c>
      <c r="C2340" t="s">
        <v>36</v>
      </c>
      <c r="D2340">
        <v>13</v>
      </c>
      <c r="E2340">
        <v>6</v>
      </c>
      <c r="F2340">
        <v>15</v>
      </c>
      <c r="G2340">
        <v>45</v>
      </c>
      <c r="H2340">
        <v>47</v>
      </c>
      <c r="I2340">
        <v>32</v>
      </c>
    </row>
    <row r="2341" spans="1:9" x14ac:dyDescent="0.25">
      <c r="A2341">
        <v>12</v>
      </c>
      <c r="B2341" t="s">
        <v>197</v>
      </c>
      <c r="C2341" t="s">
        <v>60</v>
      </c>
      <c r="D2341">
        <v>14</v>
      </c>
      <c r="E2341">
        <v>4</v>
      </c>
      <c r="F2341">
        <v>16</v>
      </c>
      <c r="G2341">
        <v>41</v>
      </c>
      <c r="H2341">
        <v>50</v>
      </c>
      <c r="I2341">
        <v>32</v>
      </c>
    </row>
    <row r="2342" spans="1:9" x14ac:dyDescent="0.25">
      <c r="A2342">
        <v>13</v>
      </c>
      <c r="B2342" t="s">
        <v>197</v>
      </c>
      <c r="C2342" t="s">
        <v>28</v>
      </c>
      <c r="D2342">
        <v>14</v>
      </c>
      <c r="E2342">
        <v>4</v>
      </c>
      <c r="F2342">
        <v>16</v>
      </c>
      <c r="G2342">
        <v>41</v>
      </c>
      <c r="H2342">
        <v>51</v>
      </c>
      <c r="I2342">
        <v>32</v>
      </c>
    </row>
    <row r="2343" spans="1:9" x14ac:dyDescent="0.25">
      <c r="A2343">
        <v>14</v>
      </c>
      <c r="B2343" t="s">
        <v>197</v>
      </c>
      <c r="C2343" t="s">
        <v>105</v>
      </c>
      <c r="D2343">
        <v>12</v>
      </c>
      <c r="E2343">
        <v>7</v>
      </c>
      <c r="F2343">
        <v>15</v>
      </c>
      <c r="G2343">
        <v>41</v>
      </c>
      <c r="H2343">
        <v>49</v>
      </c>
      <c r="I2343">
        <v>31</v>
      </c>
    </row>
    <row r="2344" spans="1:9" x14ac:dyDescent="0.25">
      <c r="A2344">
        <v>15</v>
      </c>
      <c r="B2344" t="s">
        <v>197</v>
      </c>
      <c r="C2344" t="s">
        <v>71</v>
      </c>
      <c r="D2344">
        <v>12</v>
      </c>
      <c r="E2344">
        <v>5</v>
      </c>
      <c r="F2344">
        <v>17</v>
      </c>
      <c r="G2344">
        <v>44</v>
      </c>
      <c r="H2344">
        <v>63</v>
      </c>
      <c r="I2344">
        <v>29</v>
      </c>
    </row>
    <row r="2345" spans="1:9" x14ac:dyDescent="0.25">
      <c r="A2345">
        <v>16</v>
      </c>
      <c r="B2345" t="s">
        <v>197</v>
      </c>
      <c r="C2345" t="s">
        <v>157</v>
      </c>
      <c r="D2345">
        <v>8</v>
      </c>
      <c r="E2345">
        <v>9</v>
      </c>
      <c r="F2345">
        <v>17</v>
      </c>
      <c r="G2345">
        <v>43</v>
      </c>
      <c r="H2345">
        <v>62</v>
      </c>
      <c r="I2345">
        <v>25</v>
      </c>
    </row>
    <row r="2346" spans="1:9" x14ac:dyDescent="0.25">
      <c r="A2346">
        <v>17</v>
      </c>
      <c r="B2346" t="s">
        <v>197</v>
      </c>
      <c r="C2346" t="s">
        <v>70</v>
      </c>
      <c r="D2346">
        <v>8</v>
      </c>
      <c r="E2346">
        <v>3</v>
      </c>
      <c r="F2346">
        <v>23</v>
      </c>
      <c r="G2346">
        <v>37</v>
      </c>
      <c r="H2346">
        <v>73</v>
      </c>
      <c r="I2346">
        <v>19</v>
      </c>
    </row>
    <row r="2347" spans="1:9" x14ac:dyDescent="0.25">
      <c r="A2347">
        <v>0</v>
      </c>
      <c r="B2347" t="s">
        <v>198</v>
      </c>
      <c r="C2347" t="s">
        <v>61</v>
      </c>
      <c r="D2347">
        <v>19</v>
      </c>
      <c r="E2347">
        <v>6</v>
      </c>
      <c r="F2347">
        <v>9</v>
      </c>
      <c r="G2347">
        <v>50</v>
      </c>
      <c r="H2347">
        <v>35</v>
      </c>
      <c r="I2347">
        <v>44</v>
      </c>
    </row>
    <row r="2348" spans="1:9" x14ac:dyDescent="0.25">
      <c r="A2348">
        <v>1</v>
      </c>
      <c r="B2348" t="s">
        <v>198</v>
      </c>
      <c r="C2348" t="s">
        <v>36</v>
      </c>
      <c r="D2348">
        <v>17</v>
      </c>
      <c r="E2348">
        <v>7</v>
      </c>
      <c r="F2348">
        <v>10</v>
      </c>
      <c r="G2348">
        <v>53</v>
      </c>
      <c r="H2348">
        <v>35</v>
      </c>
      <c r="I2348">
        <v>41</v>
      </c>
    </row>
    <row r="2349" spans="1:9" x14ac:dyDescent="0.25">
      <c r="A2349">
        <v>2</v>
      </c>
      <c r="B2349" t="s">
        <v>198</v>
      </c>
      <c r="C2349" t="s">
        <v>28</v>
      </c>
      <c r="D2349">
        <v>14</v>
      </c>
      <c r="E2349">
        <v>9</v>
      </c>
      <c r="F2349">
        <v>11</v>
      </c>
      <c r="G2349">
        <v>48</v>
      </c>
      <c r="H2349">
        <v>34</v>
      </c>
      <c r="I2349">
        <v>37</v>
      </c>
    </row>
    <row r="2350" spans="1:9" x14ac:dyDescent="0.25">
      <c r="A2350">
        <v>3</v>
      </c>
      <c r="B2350" t="s">
        <v>198</v>
      </c>
      <c r="C2350" t="s">
        <v>71</v>
      </c>
      <c r="D2350">
        <v>15</v>
      </c>
      <c r="E2350">
        <v>6</v>
      </c>
      <c r="F2350">
        <v>13</v>
      </c>
      <c r="G2350">
        <v>52</v>
      </c>
      <c r="H2350">
        <v>48</v>
      </c>
      <c r="I2350">
        <v>36</v>
      </c>
    </row>
    <row r="2351" spans="1:9" x14ac:dyDescent="0.25">
      <c r="A2351">
        <v>4</v>
      </c>
      <c r="B2351" t="s">
        <v>198</v>
      </c>
      <c r="C2351" t="s">
        <v>38</v>
      </c>
      <c r="D2351">
        <v>13</v>
      </c>
      <c r="E2351">
        <v>9</v>
      </c>
      <c r="F2351">
        <v>12</v>
      </c>
      <c r="G2351">
        <v>43</v>
      </c>
      <c r="H2351">
        <v>43</v>
      </c>
      <c r="I2351">
        <v>35</v>
      </c>
    </row>
    <row r="2352" spans="1:9" x14ac:dyDescent="0.25">
      <c r="A2352">
        <v>5</v>
      </c>
      <c r="B2352" t="s">
        <v>198</v>
      </c>
      <c r="C2352" t="s">
        <v>79</v>
      </c>
      <c r="D2352">
        <v>13</v>
      </c>
      <c r="E2352">
        <v>9</v>
      </c>
      <c r="F2352">
        <v>12</v>
      </c>
      <c r="G2352">
        <v>39</v>
      </c>
      <c r="H2352">
        <v>41</v>
      </c>
      <c r="I2352">
        <v>35</v>
      </c>
    </row>
    <row r="2353" spans="1:9" x14ac:dyDescent="0.25">
      <c r="A2353">
        <v>6</v>
      </c>
      <c r="B2353" t="s">
        <v>198</v>
      </c>
      <c r="C2353" t="s">
        <v>172</v>
      </c>
      <c r="D2353">
        <v>13</v>
      </c>
      <c r="E2353">
        <v>8</v>
      </c>
      <c r="F2353">
        <v>13</v>
      </c>
      <c r="G2353">
        <v>44</v>
      </c>
      <c r="H2353">
        <v>38</v>
      </c>
      <c r="I2353">
        <v>34</v>
      </c>
    </row>
    <row r="2354" spans="1:9" x14ac:dyDescent="0.25">
      <c r="A2354">
        <v>7</v>
      </c>
      <c r="B2354" t="s">
        <v>198</v>
      </c>
      <c r="C2354" t="s">
        <v>25</v>
      </c>
      <c r="D2354">
        <v>13</v>
      </c>
      <c r="E2354">
        <v>8</v>
      </c>
      <c r="F2354">
        <v>13</v>
      </c>
      <c r="G2354">
        <v>42</v>
      </c>
      <c r="H2354">
        <v>40</v>
      </c>
      <c r="I2354">
        <v>34</v>
      </c>
    </row>
    <row r="2355" spans="1:9" x14ac:dyDescent="0.25">
      <c r="A2355">
        <v>8</v>
      </c>
      <c r="B2355" t="s">
        <v>198</v>
      </c>
      <c r="C2355" t="s">
        <v>171</v>
      </c>
      <c r="D2355">
        <v>13</v>
      </c>
      <c r="E2355">
        <v>8</v>
      </c>
      <c r="F2355">
        <v>13</v>
      </c>
      <c r="G2355">
        <v>48</v>
      </c>
      <c r="H2355">
        <v>52</v>
      </c>
      <c r="I2355">
        <v>34</v>
      </c>
    </row>
    <row r="2356" spans="1:9" x14ac:dyDescent="0.25">
      <c r="A2356">
        <v>9</v>
      </c>
      <c r="B2356" t="s">
        <v>198</v>
      </c>
      <c r="C2356" t="s">
        <v>41</v>
      </c>
      <c r="D2356">
        <v>13</v>
      </c>
      <c r="E2356">
        <v>7</v>
      </c>
      <c r="F2356">
        <v>14</v>
      </c>
      <c r="G2356">
        <v>53</v>
      </c>
      <c r="H2356">
        <v>48</v>
      </c>
      <c r="I2356">
        <v>33</v>
      </c>
    </row>
    <row r="2357" spans="1:9" x14ac:dyDescent="0.25">
      <c r="A2357">
        <v>10</v>
      </c>
      <c r="B2357" t="s">
        <v>198</v>
      </c>
      <c r="C2357" t="s">
        <v>24</v>
      </c>
      <c r="D2357">
        <v>10</v>
      </c>
      <c r="E2357">
        <v>12</v>
      </c>
      <c r="F2357">
        <v>12</v>
      </c>
      <c r="G2357">
        <v>42</v>
      </c>
      <c r="H2357">
        <v>38</v>
      </c>
      <c r="I2357">
        <v>32</v>
      </c>
    </row>
    <row r="2358" spans="1:9" x14ac:dyDescent="0.25">
      <c r="A2358">
        <v>11</v>
      </c>
      <c r="B2358" t="s">
        <v>198</v>
      </c>
      <c r="C2358" t="s">
        <v>70</v>
      </c>
      <c r="D2358">
        <v>12</v>
      </c>
      <c r="E2358">
        <v>8</v>
      </c>
      <c r="F2358">
        <v>14</v>
      </c>
      <c r="G2358">
        <v>51</v>
      </c>
      <c r="H2358">
        <v>56</v>
      </c>
      <c r="I2358">
        <v>32</v>
      </c>
    </row>
    <row r="2359" spans="1:9" x14ac:dyDescent="0.25">
      <c r="A2359">
        <v>12</v>
      </c>
      <c r="B2359" t="s">
        <v>198</v>
      </c>
      <c r="C2359" t="s">
        <v>105</v>
      </c>
      <c r="D2359">
        <v>14</v>
      </c>
      <c r="E2359">
        <v>4</v>
      </c>
      <c r="F2359">
        <v>16</v>
      </c>
      <c r="G2359">
        <v>51</v>
      </c>
      <c r="H2359">
        <v>57</v>
      </c>
      <c r="I2359">
        <v>32</v>
      </c>
    </row>
    <row r="2360" spans="1:9" x14ac:dyDescent="0.25">
      <c r="A2360">
        <v>13</v>
      </c>
      <c r="B2360" t="s">
        <v>198</v>
      </c>
      <c r="C2360" t="s">
        <v>35</v>
      </c>
      <c r="D2360">
        <v>13</v>
      </c>
      <c r="E2360">
        <v>6</v>
      </c>
      <c r="F2360">
        <v>15</v>
      </c>
      <c r="G2360">
        <v>46</v>
      </c>
      <c r="H2360">
        <v>57</v>
      </c>
      <c r="I2360">
        <v>32</v>
      </c>
    </row>
    <row r="2361" spans="1:9" x14ac:dyDescent="0.25">
      <c r="A2361">
        <v>14</v>
      </c>
      <c r="B2361" t="s">
        <v>198</v>
      </c>
      <c r="C2361" t="s">
        <v>157</v>
      </c>
      <c r="D2361">
        <v>13</v>
      </c>
      <c r="E2361">
        <v>6</v>
      </c>
      <c r="F2361">
        <v>15</v>
      </c>
      <c r="G2361">
        <v>44</v>
      </c>
      <c r="H2361">
        <v>60</v>
      </c>
      <c r="I2361">
        <v>32</v>
      </c>
    </row>
    <row r="2362" spans="1:9" x14ac:dyDescent="0.25">
      <c r="A2362">
        <v>15</v>
      </c>
      <c r="B2362" t="s">
        <v>198</v>
      </c>
      <c r="C2362" t="s">
        <v>179</v>
      </c>
      <c r="D2362">
        <v>11</v>
      </c>
      <c r="E2362">
        <v>9</v>
      </c>
      <c r="F2362">
        <v>14</v>
      </c>
      <c r="G2362">
        <v>45</v>
      </c>
      <c r="H2362">
        <v>55</v>
      </c>
      <c r="I2362">
        <v>31</v>
      </c>
    </row>
    <row r="2363" spans="1:9" x14ac:dyDescent="0.25">
      <c r="A2363">
        <v>16</v>
      </c>
      <c r="B2363" t="s">
        <v>198</v>
      </c>
      <c r="C2363" t="s">
        <v>195</v>
      </c>
      <c r="D2363">
        <v>11</v>
      </c>
      <c r="E2363">
        <v>8</v>
      </c>
      <c r="F2363">
        <v>15</v>
      </c>
      <c r="G2363">
        <v>47</v>
      </c>
      <c r="H2363">
        <v>45</v>
      </c>
      <c r="I2363">
        <v>30</v>
      </c>
    </row>
    <row r="2364" spans="1:9" x14ac:dyDescent="0.25">
      <c r="A2364">
        <v>17</v>
      </c>
      <c r="B2364" t="s">
        <v>198</v>
      </c>
      <c r="C2364" t="s">
        <v>22</v>
      </c>
      <c r="D2364">
        <v>11</v>
      </c>
      <c r="E2364">
        <v>6</v>
      </c>
      <c r="F2364">
        <v>17</v>
      </c>
      <c r="G2364">
        <v>42</v>
      </c>
      <c r="H2364">
        <v>58</v>
      </c>
      <c r="I2364">
        <v>28</v>
      </c>
    </row>
    <row r="2365" spans="1:9" x14ac:dyDescent="0.25">
      <c r="A2365">
        <v>0</v>
      </c>
      <c r="B2365" t="s">
        <v>199</v>
      </c>
      <c r="C2365" t="s">
        <v>24</v>
      </c>
      <c r="D2365">
        <v>19</v>
      </c>
      <c r="E2365">
        <v>7</v>
      </c>
      <c r="F2365">
        <v>8</v>
      </c>
      <c r="G2365">
        <v>59</v>
      </c>
      <c r="H2365">
        <v>35</v>
      </c>
      <c r="I2365">
        <v>45</v>
      </c>
    </row>
    <row r="2366" spans="1:9" x14ac:dyDescent="0.25">
      <c r="A2366">
        <v>1</v>
      </c>
      <c r="B2366" t="s">
        <v>199</v>
      </c>
      <c r="C2366" t="s">
        <v>61</v>
      </c>
      <c r="D2366">
        <v>15</v>
      </c>
      <c r="E2366">
        <v>13</v>
      </c>
      <c r="F2366">
        <v>6</v>
      </c>
      <c r="G2366">
        <v>57</v>
      </c>
      <c r="H2366">
        <v>26</v>
      </c>
      <c r="I2366">
        <v>43</v>
      </c>
    </row>
    <row r="2367" spans="1:9" x14ac:dyDescent="0.25">
      <c r="A2367">
        <v>2</v>
      </c>
      <c r="B2367" t="s">
        <v>199</v>
      </c>
      <c r="C2367" t="s">
        <v>105</v>
      </c>
      <c r="D2367">
        <v>18</v>
      </c>
      <c r="E2367">
        <v>4</v>
      </c>
      <c r="F2367">
        <v>12</v>
      </c>
      <c r="G2367">
        <v>54</v>
      </c>
      <c r="H2367">
        <v>46</v>
      </c>
      <c r="I2367">
        <v>40</v>
      </c>
    </row>
    <row r="2368" spans="1:9" x14ac:dyDescent="0.25">
      <c r="A2368">
        <v>3</v>
      </c>
      <c r="B2368" t="s">
        <v>199</v>
      </c>
      <c r="C2368" t="s">
        <v>38</v>
      </c>
      <c r="D2368">
        <v>16</v>
      </c>
      <c r="E2368">
        <v>7</v>
      </c>
      <c r="F2368">
        <v>11</v>
      </c>
      <c r="G2368">
        <v>53</v>
      </c>
      <c r="H2368">
        <v>36</v>
      </c>
      <c r="I2368">
        <v>39</v>
      </c>
    </row>
    <row r="2369" spans="1:9" x14ac:dyDescent="0.25">
      <c r="A2369">
        <v>4</v>
      </c>
      <c r="B2369" t="s">
        <v>199</v>
      </c>
      <c r="C2369" t="s">
        <v>172</v>
      </c>
      <c r="D2369">
        <v>16</v>
      </c>
      <c r="E2369">
        <v>7</v>
      </c>
      <c r="F2369">
        <v>11</v>
      </c>
      <c r="G2369">
        <v>53</v>
      </c>
      <c r="H2369">
        <v>37</v>
      </c>
      <c r="I2369">
        <v>39</v>
      </c>
    </row>
    <row r="2370" spans="1:9" x14ac:dyDescent="0.25">
      <c r="A2370">
        <v>5</v>
      </c>
      <c r="B2370" t="s">
        <v>199</v>
      </c>
      <c r="C2370" t="s">
        <v>28</v>
      </c>
      <c r="D2370">
        <v>14</v>
      </c>
      <c r="E2370">
        <v>10</v>
      </c>
      <c r="F2370">
        <v>10</v>
      </c>
      <c r="G2370">
        <v>42</v>
      </c>
      <c r="H2370">
        <v>37</v>
      </c>
      <c r="I2370">
        <v>38</v>
      </c>
    </row>
    <row r="2371" spans="1:9" x14ac:dyDescent="0.25">
      <c r="A2371">
        <v>6</v>
      </c>
      <c r="B2371" t="s">
        <v>199</v>
      </c>
      <c r="C2371" t="s">
        <v>36</v>
      </c>
      <c r="D2371">
        <v>16</v>
      </c>
      <c r="E2371">
        <v>5</v>
      </c>
      <c r="F2371">
        <v>13</v>
      </c>
      <c r="G2371">
        <v>55</v>
      </c>
      <c r="H2371">
        <v>42</v>
      </c>
      <c r="I2371">
        <v>37</v>
      </c>
    </row>
    <row r="2372" spans="1:9" x14ac:dyDescent="0.25">
      <c r="A2372">
        <v>7</v>
      </c>
      <c r="B2372" t="s">
        <v>199</v>
      </c>
      <c r="C2372" t="s">
        <v>171</v>
      </c>
      <c r="D2372">
        <v>13</v>
      </c>
      <c r="E2372">
        <v>10</v>
      </c>
      <c r="F2372">
        <v>11</v>
      </c>
      <c r="G2372">
        <v>52</v>
      </c>
      <c r="H2372">
        <v>42</v>
      </c>
      <c r="I2372">
        <v>36</v>
      </c>
    </row>
    <row r="2373" spans="1:9" x14ac:dyDescent="0.25">
      <c r="A2373">
        <v>8</v>
      </c>
      <c r="B2373" t="s">
        <v>199</v>
      </c>
      <c r="C2373" t="s">
        <v>71</v>
      </c>
      <c r="D2373">
        <v>12</v>
      </c>
      <c r="E2373">
        <v>9</v>
      </c>
      <c r="F2373">
        <v>13</v>
      </c>
      <c r="G2373">
        <v>39</v>
      </c>
      <c r="H2373">
        <v>47</v>
      </c>
      <c r="I2373">
        <v>33</v>
      </c>
    </row>
    <row r="2374" spans="1:9" x14ac:dyDescent="0.25">
      <c r="A2374">
        <v>9</v>
      </c>
      <c r="B2374" t="s">
        <v>199</v>
      </c>
      <c r="C2374" t="s">
        <v>70</v>
      </c>
      <c r="D2374">
        <v>13</v>
      </c>
      <c r="E2374">
        <v>7</v>
      </c>
      <c r="F2374">
        <v>14</v>
      </c>
      <c r="G2374">
        <v>39</v>
      </c>
      <c r="H2374">
        <v>55</v>
      </c>
      <c r="I2374">
        <v>33</v>
      </c>
    </row>
    <row r="2375" spans="1:9" x14ac:dyDescent="0.25">
      <c r="A2375">
        <v>10</v>
      </c>
      <c r="B2375" t="s">
        <v>199</v>
      </c>
      <c r="C2375" t="s">
        <v>22</v>
      </c>
      <c r="D2375">
        <v>13</v>
      </c>
      <c r="E2375">
        <v>6</v>
      </c>
      <c r="F2375">
        <v>15</v>
      </c>
      <c r="G2375">
        <v>48</v>
      </c>
      <c r="H2375">
        <v>58</v>
      </c>
      <c r="I2375">
        <v>32</v>
      </c>
    </row>
    <row r="2376" spans="1:9" x14ac:dyDescent="0.25">
      <c r="A2376">
        <v>11</v>
      </c>
      <c r="B2376" t="s">
        <v>199</v>
      </c>
      <c r="C2376" t="s">
        <v>79</v>
      </c>
      <c r="D2376">
        <v>12</v>
      </c>
      <c r="E2376">
        <v>7</v>
      </c>
      <c r="F2376">
        <v>15</v>
      </c>
      <c r="G2376">
        <v>55</v>
      </c>
      <c r="H2376">
        <v>42</v>
      </c>
      <c r="I2376">
        <v>31</v>
      </c>
    </row>
    <row r="2377" spans="1:9" x14ac:dyDescent="0.25">
      <c r="A2377">
        <v>12</v>
      </c>
      <c r="B2377" t="s">
        <v>199</v>
      </c>
      <c r="C2377" t="s">
        <v>35</v>
      </c>
      <c r="D2377">
        <v>9</v>
      </c>
      <c r="E2377">
        <v>13</v>
      </c>
      <c r="F2377">
        <v>12</v>
      </c>
      <c r="G2377">
        <v>39</v>
      </c>
      <c r="H2377">
        <v>55</v>
      </c>
      <c r="I2377">
        <v>31</v>
      </c>
    </row>
    <row r="2378" spans="1:9" x14ac:dyDescent="0.25">
      <c r="A2378">
        <v>13</v>
      </c>
      <c r="B2378" t="s">
        <v>199</v>
      </c>
      <c r="C2378" t="s">
        <v>41</v>
      </c>
      <c r="D2378">
        <v>12</v>
      </c>
      <c r="E2378">
        <v>7</v>
      </c>
      <c r="F2378">
        <v>15</v>
      </c>
      <c r="G2378">
        <v>35</v>
      </c>
      <c r="H2378">
        <v>52</v>
      </c>
      <c r="I2378">
        <v>31</v>
      </c>
    </row>
    <row r="2379" spans="1:9" x14ac:dyDescent="0.25">
      <c r="A2379">
        <v>14</v>
      </c>
      <c r="B2379" t="s">
        <v>199</v>
      </c>
      <c r="C2379" t="s">
        <v>25</v>
      </c>
      <c r="D2379">
        <v>10</v>
      </c>
      <c r="E2379">
        <v>10</v>
      </c>
      <c r="F2379">
        <v>14</v>
      </c>
      <c r="G2379">
        <v>45</v>
      </c>
      <c r="H2379">
        <v>51</v>
      </c>
      <c r="I2379">
        <v>30</v>
      </c>
    </row>
    <row r="2380" spans="1:9" x14ac:dyDescent="0.25">
      <c r="A2380">
        <v>15</v>
      </c>
      <c r="B2380" t="s">
        <v>199</v>
      </c>
      <c r="C2380" t="s">
        <v>179</v>
      </c>
      <c r="D2380">
        <v>11</v>
      </c>
      <c r="E2380">
        <v>5</v>
      </c>
      <c r="F2380">
        <v>18</v>
      </c>
      <c r="G2380">
        <v>46</v>
      </c>
      <c r="H2380">
        <v>57</v>
      </c>
      <c r="I2380">
        <v>27</v>
      </c>
    </row>
    <row r="2381" spans="1:9" x14ac:dyDescent="0.25">
      <c r="A2381">
        <v>16</v>
      </c>
      <c r="B2381" t="s">
        <v>199</v>
      </c>
      <c r="C2381" t="s">
        <v>143</v>
      </c>
      <c r="D2381">
        <v>9</v>
      </c>
      <c r="E2381">
        <v>7</v>
      </c>
      <c r="F2381">
        <v>18</v>
      </c>
      <c r="G2381">
        <v>49</v>
      </c>
      <c r="H2381">
        <v>75</v>
      </c>
      <c r="I2381">
        <v>25</v>
      </c>
    </row>
    <row r="2382" spans="1:9" x14ac:dyDescent="0.25">
      <c r="A2382">
        <v>17</v>
      </c>
      <c r="B2382" t="s">
        <v>199</v>
      </c>
      <c r="C2382" t="s">
        <v>50</v>
      </c>
      <c r="D2382">
        <v>7</v>
      </c>
      <c r="E2382">
        <v>8</v>
      </c>
      <c r="F2382">
        <v>19</v>
      </c>
      <c r="G2382">
        <v>35</v>
      </c>
      <c r="H2382">
        <v>62</v>
      </c>
      <c r="I2382">
        <v>22</v>
      </c>
    </row>
    <row r="2383" spans="1:9" x14ac:dyDescent="0.25">
      <c r="A2383">
        <v>0</v>
      </c>
      <c r="B2383" t="s">
        <v>200</v>
      </c>
      <c r="C2383" t="s">
        <v>25</v>
      </c>
      <c r="D2383">
        <v>22</v>
      </c>
      <c r="E2383">
        <v>6</v>
      </c>
      <c r="F2383">
        <v>6</v>
      </c>
      <c r="G2383">
        <v>77</v>
      </c>
      <c r="H2383">
        <v>35</v>
      </c>
      <c r="I2383">
        <v>50</v>
      </c>
    </row>
    <row r="2384" spans="1:9" x14ac:dyDescent="0.25">
      <c r="A2384">
        <v>1</v>
      </c>
      <c r="B2384" t="s">
        <v>200</v>
      </c>
      <c r="C2384" t="s">
        <v>41</v>
      </c>
      <c r="D2384">
        <v>18</v>
      </c>
      <c r="E2384">
        <v>12</v>
      </c>
      <c r="F2384">
        <v>4</v>
      </c>
      <c r="G2384">
        <v>63</v>
      </c>
      <c r="H2384">
        <v>33</v>
      </c>
      <c r="I2384">
        <v>48</v>
      </c>
    </row>
    <row r="2385" spans="1:9" x14ac:dyDescent="0.25">
      <c r="A2385">
        <v>2</v>
      </c>
      <c r="B2385" t="s">
        <v>200</v>
      </c>
      <c r="C2385" t="s">
        <v>61</v>
      </c>
      <c r="D2385">
        <v>19</v>
      </c>
      <c r="E2385">
        <v>3</v>
      </c>
      <c r="F2385">
        <v>12</v>
      </c>
      <c r="G2385">
        <v>50</v>
      </c>
      <c r="H2385">
        <v>35</v>
      </c>
      <c r="I2385">
        <v>41</v>
      </c>
    </row>
    <row r="2386" spans="1:9" x14ac:dyDescent="0.25">
      <c r="A2386">
        <v>3</v>
      </c>
      <c r="B2386" t="s">
        <v>200</v>
      </c>
      <c r="C2386" t="s">
        <v>35</v>
      </c>
      <c r="D2386">
        <v>15</v>
      </c>
      <c r="E2386">
        <v>9</v>
      </c>
      <c r="F2386">
        <v>10</v>
      </c>
      <c r="G2386">
        <v>48</v>
      </c>
      <c r="H2386">
        <v>37</v>
      </c>
      <c r="I2386">
        <v>39</v>
      </c>
    </row>
    <row r="2387" spans="1:9" x14ac:dyDescent="0.25">
      <c r="A2387">
        <v>4</v>
      </c>
      <c r="B2387" t="s">
        <v>200</v>
      </c>
      <c r="C2387" t="s">
        <v>28</v>
      </c>
      <c r="D2387">
        <v>13</v>
      </c>
      <c r="E2387">
        <v>10</v>
      </c>
      <c r="F2387">
        <v>11</v>
      </c>
      <c r="G2387">
        <v>53</v>
      </c>
      <c r="H2387">
        <v>43</v>
      </c>
      <c r="I2387">
        <v>36</v>
      </c>
    </row>
    <row r="2388" spans="1:9" x14ac:dyDescent="0.25">
      <c r="A2388">
        <v>5</v>
      </c>
      <c r="B2388" t="s">
        <v>200</v>
      </c>
      <c r="C2388" t="s">
        <v>79</v>
      </c>
      <c r="D2388">
        <v>14</v>
      </c>
      <c r="E2388">
        <v>8</v>
      </c>
      <c r="F2388">
        <v>12</v>
      </c>
      <c r="G2388">
        <v>45</v>
      </c>
      <c r="H2388">
        <v>43</v>
      </c>
      <c r="I2388">
        <v>36</v>
      </c>
    </row>
    <row r="2389" spans="1:9" x14ac:dyDescent="0.25">
      <c r="A2389">
        <v>6</v>
      </c>
      <c r="B2389" t="s">
        <v>200</v>
      </c>
      <c r="C2389" t="s">
        <v>22</v>
      </c>
      <c r="D2389">
        <v>13</v>
      </c>
      <c r="E2389">
        <v>8</v>
      </c>
      <c r="F2389">
        <v>13</v>
      </c>
      <c r="G2389">
        <v>50</v>
      </c>
      <c r="H2389">
        <v>44</v>
      </c>
      <c r="I2389">
        <v>34</v>
      </c>
    </row>
    <row r="2390" spans="1:9" x14ac:dyDescent="0.25">
      <c r="A2390">
        <v>7</v>
      </c>
      <c r="B2390" t="s">
        <v>200</v>
      </c>
      <c r="C2390" t="s">
        <v>38</v>
      </c>
      <c r="D2390">
        <v>13</v>
      </c>
      <c r="E2390">
        <v>8</v>
      </c>
      <c r="F2390">
        <v>13</v>
      </c>
      <c r="G2390">
        <v>56</v>
      </c>
      <c r="H2390">
        <v>55</v>
      </c>
      <c r="I2390">
        <v>34</v>
      </c>
    </row>
    <row r="2391" spans="1:9" x14ac:dyDescent="0.25">
      <c r="A2391">
        <v>8</v>
      </c>
      <c r="B2391" t="s">
        <v>200</v>
      </c>
      <c r="C2391" t="s">
        <v>179</v>
      </c>
      <c r="D2391">
        <v>13</v>
      </c>
      <c r="E2391">
        <v>8</v>
      </c>
      <c r="F2391">
        <v>13</v>
      </c>
      <c r="G2391">
        <v>37</v>
      </c>
      <c r="H2391">
        <v>45</v>
      </c>
      <c r="I2391">
        <v>34</v>
      </c>
    </row>
    <row r="2392" spans="1:9" x14ac:dyDescent="0.25">
      <c r="A2392">
        <v>9</v>
      </c>
      <c r="B2392" t="s">
        <v>200</v>
      </c>
      <c r="C2392" t="s">
        <v>24</v>
      </c>
      <c r="D2392">
        <v>14</v>
      </c>
      <c r="E2392">
        <v>5</v>
      </c>
      <c r="F2392">
        <v>15</v>
      </c>
      <c r="G2392">
        <v>49</v>
      </c>
      <c r="H2392">
        <v>45</v>
      </c>
      <c r="I2392">
        <v>33</v>
      </c>
    </row>
    <row r="2393" spans="1:9" x14ac:dyDescent="0.25">
      <c r="A2393">
        <v>10</v>
      </c>
      <c r="B2393" t="s">
        <v>200</v>
      </c>
      <c r="C2393" t="s">
        <v>36</v>
      </c>
      <c r="D2393">
        <v>13</v>
      </c>
      <c r="E2393">
        <v>7</v>
      </c>
      <c r="F2393">
        <v>14</v>
      </c>
      <c r="G2393">
        <v>47</v>
      </c>
      <c r="H2393">
        <v>49</v>
      </c>
      <c r="I2393">
        <v>33</v>
      </c>
    </row>
    <row r="2394" spans="1:9" x14ac:dyDescent="0.25">
      <c r="A2394">
        <v>11</v>
      </c>
      <c r="B2394" t="s">
        <v>200</v>
      </c>
      <c r="C2394" t="s">
        <v>172</v>
      </c>
      <c r="D2394">
        <v>13</v>
      </c>
      <c r="E2394">
        <v>6</v>
      </c>
      <c r="F2394">
        <v>15</v>
      </c>
      <c r="G2394">
        <v>40</v>
      </c>
      <c r="H2394">
        <v>44</v>
      </c>
      <c r="I2394">
        <v>32</v>
      </c>
    </row>
    <row r="2395" spans="1:9" x14ac:dyDescent="0.25">
      <c r="A2395">
        <v>12</v>
      </c>
      <c r="B2395" t="s">
        <v>200</v>
      </c>
      <c r="C2395" t="s">
        <v>50</v>
      </c>
      <c r="D2395">
        <v>11</v>
      </c>
      <c r="E2395">
        <v>8</v>
      </c>
      <c r="F2395">
        <v>15</v>
      </c>
      <c r="G2395">
        <v>43</v>
      </c>
      <c r="H2395">
        <v>51</v>
      </c>
      <c r="I2395">
        <v>30</v>
      </c>
    </row>
    <row r="2396" spans="1:9" x14ac:dyDescent="0.25">
      <c r="A2396">
        <v>13</v>
      </c>
      <c r="B2396" t="s">
        <v>200</v>
      </c>
      <c r="C2396" t="s">
        <v>71</v>
      </c>
      <c r="D2396">
        <v>13</v>
      </c>
      <c r="E2396">
        <v>4</v>
      </c>
      <c r="F2396">
        <v>17</v>
      </c>
      <c r="G2396">
        <v>49</v>
      </c>
      <c r="H2396">
        <v>61</v>
      </c>
      <c r="I2396">
        <v>30</v>
      </c>
    </row>
    <row r="2397" spans="1:9" x14ac:dyDescent="0.25">
      <c r="A2397">
        <v>14</v>
      </c>
      <c r="B2397" t="s">
        <v>200</v>
      </c>
      <c r="C2397" t="s">
        <v>105</v>
      </c>
      <c r="D2397">
        <v>9</v>
      </c>
      <c r="E2397">
        <v>11</v>
      </c>
      <c r="F2397">
        <v>14</v>
      </c>
      <c r="G2397">
        <v>46</v>
      </c>
      <c r="H2397">
        <v>60</v>
      </c>
      <c r="I2397">
        <v>29</v>
      </c>
    </row>
    <row r="2398" spans="1:9" x14ac:dyDescent="0.25">
      <c r="A2398">
        <v>15</v>
      </c>
      <c r="B2398" t="s">
        <v>200</v>
      </c>
      <c r="C2398" t="s">
        <v>143</v>
      </c>
      <c r="D2398">
        <v>12</v>
      </c>
      <c r="E2398">
        <v>4</v>
      </c>
      <c r="F2398">
        <v>18</v>
      </c>
      <c r="G2398">
        <v>38</v>
      </c>
      <c r="H2398">
        <v>48</v>
      </c>
      <c r="I2398">
        <v>28</v>
      </c>
    </row>
    <row r="2399" spans="1:9" x14ac:dyDescent="0.25">
      <c r="A2399">
        <v>16</v>
      </c>
      <c r="B2399" t="s">
        <v>200</v>
      </c>
      <c r="C2399" t="s">
        <v>40</v>
      </c>
      <c r="D2399">
        <v>11</v>
      </c>
      <c r="E2399">
        <v>5</v>
      </c>
      <c r="F2399">
        <v>18</v>
      </c>
      <c r="G2399">
        <v>34</v>
      </c>
      <c r="H2399">
        <v>54</v>
      </c>
      <c r="I2399">
        <v>27</v>
      </c>
    </row>
    <row r="2400" spans="1:9" x14ac:dyDescent="0.25">
      <c r="A2400">
        <v>17</v>
      </c>
      <c r="B2400" t="s">
        <v>200</v>
      </c>
      <c r="C2400" t="s">
        <v>201</v>
      </c>
      <c r="D2400">
        <v>4</v>
      </c>
      <c r="E2400">
        <v>10</v>
      </c>
      <c r="F2400">
        <v>20</v>
      </c>
      <c r="G2400">
        <v>31</v>
      </c>
      <c r="H2400">
        <v>74</v>
      </c>
      <c r="I2400">
        <v>18</v>
      </c>
    </row>
    <row r="2401" spans="1:9" x14ac:dyDescent="0.25">
      <c r="A2401">
        <v>0</v>
      </c>
      <c r="B2401" t="s">
        <v>202</v>
      </c>
      <c r="C2401" t="s">
        <v>25</v>
      </c>
      <c r="D2401">
        <v>19</v>
      </c>
      <c r="E2401">
        <v>7</v>
      </c>
      <c r="F2401">
        <v>8</v>
      </c>
      <c r="G2401">
        <v>76</v>
      </c>
      <c r="H2401">
        <v>40</v>
      </c>
      <c r="I2401">
        <v>45</v>
      </c>
    </row>
    <row r="2402" spans="1:9" x14ac:dyDescent="0.25">
      <c r="A2402">
        <v>1</v>
      </c>
      <c r="B2402" t="s">
        <v>202</v>
      </c>
      <c r="C2402" t="s">
        <v>24</v>
      </c>
      <c r="D2402">
        <v>19</v>
      </c>
      <c r="E2402">
        <v>5</v>
      </c>
      <c r="F2402">
        <v>10</v>
      </c>
      <c r="G2402">
        <v>49</v>
      </c>
      <c r="H2402">
        <v>33</v>
      </c>
      <c r="I2402">
        <v>43</v>
      </c>
    </row>
    <row r="2403" spans="1:9" x14ac:dyDescent="0.25">
      <c r="A2403">
        <v>2</v>
      </c>
      <c r="B2403" t="s">
        <v>202</v>
      </c>
      <c r="C2403" t="s">
        <v>40</v>
      </c>
      <c r="D2403">
        <v>15</v>
      </c>
      <c r="E2403">
        <v>9</v>
      </c>
      <c r="F2403">
        <v>10</v>
      </c>
      <c r="G2403">
        <v>45</v>
      </c>
      <c r="H2403">
        <v>47</v>
      </c>
      <c r="I2403">
        <v>39</v>
      </c>
    </row>
    <row r="2404" spans="1:9" x14ac:dyDescent="0.25">
      <c r="A2404">
        <v>3</v>
      </c>
      <c r="B2404" t="s">
        <v>202</v>
      </c>
      <c r="C2404" t="s">
        <v>36</v>
      </c>
      <c r="D2404">
        <v>15</v>
      </c>
      <c r="E2404">
        <v>8</v>
      </c>
      <c r="F2404">
        <v>11</v>
      </c>
      <c r="G2404">
        <v>48</v>
      </c>
      <c r="H2404">
        <v>41</v>
      </c>
      <c r="I2404">
        <v>38</v>
      </c>
    </row>
    <row r="2405" spans="1:9" x14ac:dyDescent="0.25">
      <c r="A2405">
        <v>4</v>
      </c>
      <c r="B2405" t="s">
        <v>202</v>
      </c>
      <c r="C2405" t="s">
        <v>105</v>
      </c>
      <c r="D2405">
        <v>12</v>
      </c>
      <c r="E2405">
        <v>13</v>
      </c>
      <c r="F2405">
        <v>9</v>
      </c>
      <c r="G2405">
        <v>47</v>
      </c>
      <c r="H2405">
        <v>51</v>
      </c>
      <c r="I2405">
        <v>37</v>
      </c>
    </row>
    <row r="2406" spans="1:9" x14ac:dyDescent="0.25">
      <c r="A2406">
        <v>5</v>
      </c>
      <c r="B2406" t="s">
        <v>202</v>
      </c>
      <c r="C2406" t="s">
        <v>71</v>
      </c>
      <c r="D2406">
        <v>14</v>
      </c>
      <c r="E2406">
        <v>8</v>
      </c>
      <c r="F2406">
        <v>12</v>
      </c>
      <c r="G2406">
        <v>60</v>
      </c>
      <c r="H2406">
        <v>52</v>
      </c>
      <c r="I2406">
        <v>36</v>
      </c>
    </row>
    <row r="2407" spans="1:9" x14ac:dyDescent="0.25">
      <c r="A2407">
        <v>6</v>
      </c>
      <c r="B2407" t="s">
        <v>202</v>
      </c>
      <c r="C2407" t="s">
        <v>61</v>
      </c>
      <c r="D2407">
        <v>15</v>
      </c>
      <c r="E2407">
        <v>6</v>
      </c>
      <c r="F2407">
        <v>13</v>
      </c>
      <c r="G2407">
        <v>41</v>
      </c>
      <c r="H2407">
        <v>41</v>
      </c>
      <c r="I2407">
        <v>36</v>
      </c>
    </row>
    <row r="2408" spans="1:9" x14ac:dyDescent="0.25">
      <c r="A2408">
        <v>7</v>
      </c>
      <c r="B2408" t="s">
        <v>202</v>
      </c>
      <c r="C2408" t="s">
        <v>35</v>
      </c>
      <c r="D2408">
        <v>14</v>
      </c>
      <c r="E2408">
        <v>7</v>
      </c>
      <c r="F2408">
        <v>13</v>
      </c>
      <c r="G2408">
        <v>54</v>
      </c>
      <c r="H2408">
        <v>48</v>
      </c>
      <c r="I2408">
        <v>35</v>
      </c>
    </row>
    <row r="2409" spans="1:9" x14ac:dyDescent="0.25">
      <c r="A2409">
        <v>8</v>
      </c>
      <c r="B2409" t="s">
        <v>202</v>
      </c>
      <c r="C2409" t="s">
        <v>79</v>
      </c>
      <c r="D2409">
        <v>12</v>
      </c>
      <c r="E2409">
        <v>11</v>
      </c>
      <c r="F2409">
        <v>11</v>
      </c>
      <c r="G2409">
        <v>62</v>
      </c>
      <c r="H2409">
        <v>57</v>
      </c>
      <c r="I2409">
        <v>35</v>
      </c>
    </row>
    <row r="2410" spans="1:9" x14ac:dyDescent="0.25">
      <c r="A2410">
        <v>9</v>
      </c>
      <c r="B2410" t="s">
        <v>202</v>
      </c>
      <c r="C2410" t="s">
        <v>172</v>
      </c>
      <c r="D2410">
        <v>14</v>
      </c>
      <c r="E2410">
        <v>7</v>
      </c>
      <c r="F2410">
        <v>13</v>
      </c>
      <c r="G2410">
        <v>48</v>
      </c>
      <c r="H2410">
        <v>49</v>
      </c>
      <c r="I2410">
        <v>35</v>
      </c>
    </row>
    <row r="2411" spans="1:9" x14ac:dyDescent="0.25">
      <c r="A2411">
        <v>10</v>
      </c>
      <c r="B2411" t="s">
        <v>202</v>
      </c>
      <c r="C2411" t="s">
        <v>38</v>
      </c>
      <c r="D2411">
        <v>11</v>
      </c>
      <c r="E2411">
        <v>11</v>
      </c>
      <c r="F2411">
        <v>12</v>
      </c>
      <c r="G2411">
        <v>42</v>
      </c>
      <c r="H2411">
        <v>42</v>
      </c>
      <c r="I2411">
        <v>33</v>
      </c>
    </row>
    <row r="2412" spans="1:9" x14ac:dyDescent="0.25">
      <c r="A2412">
        <v>11</v>
      </c>
      <c r="B2412" t="s">
        <v>202</v>
      </c>
      <c r="C2412" t="s">
        <v>179</v>
      </c>
      <c r="D2412">
        <v>13</v>
      </c>
      <c r="E2412">
        <v>7</v>
      </c>
      <c r="F2412">
        <v>14</v>
      </c>
      <c r="G2412">
        <v>47</v>
      </c>
      <c r="H2412">
        <v>52</v>
      </c>
      <c r="I2412">
        <v>33</v>
      </c>
    </row>
    <row r="2413" spans="1:9" x14ac:dyDescent="0.25">
      <c r="A2413">
        <v>12</v>
      </c>
      <c r="B2413" t="s">
        <v>202</v>
      </c>
      <c r="C2413" t="s">
        <v>28</v>
      </c>
      <c r="D2413">
        <v>11</v>
      </c>
      <c r="E2413">
        <v>8</v>
      </c>
      <c r="F2413">
        <v>15</v>
      </c>
      <c r="G2413">
        <v>49</v>
      </c>
      <c r="H2413">
        <v>48</v>
      </c>
      <c r="I2413">
        <v>30</v>
      </c>
    </row>
    <row r="2414" spans="1:9" x14ac:dyDescent="0.25">
      <c r="A2414">
        <v>13</v>
      </c>
      <c r="B2414" t="s">
        <v>202</v>
      </c>
      <c r="C2414" t="s">
        <v>50</v>
      </c>
      <c r="D2414">
        <v>12</v>
      </c>
      <c r="E2414">
        <v>6</v>
      </c>
      <c r="F2414">
        <v>16</v>
      </c>
      <c r="G2414">
        <v>42</v>
      </c>
      <c r="H2414">
        <v>57</v>
      </c>
      <c r="I2414">
        <v>30</v>
      </c>
    </row>
    <row r="2415" spans="1:9" x14ac:dyDescent="0.25">
      <c r="A2415">
        <v>14</v>
      </c>
      <c r="B2415" t="s">
        <v>202</v>
      </c>
      <c r="C2415" t="s">
        <v>143</v>
      </c>
      <c r="D2415">
        <v>10</v>
      </c>
      <c r="E2415">
        <v>9</v>
      </c>
      <c r="F2415">
        <v>15</v>
      </c>
      <c r="G2415">
        <v>44</v>
      </c>
      <c r="H2415">
        <v>47</v>
      </c>
      <c r="I2415">
        <v>29</v>
      </c>
    </row>
    <row r="2416" spans="1:9" x14ac:dyDescent="0.25">
      <c r="A2416">
        <v>15</v>
      </c>
      <c r="B2416" t="s">
        <v>202</v>
      </c>
      <c r="C2416" t="s">
        <v>41</v>
      </c>
      <c r="D2416">
        <v>9</v>
      </c>
      <c r="E2416">
        <v>11</v>
      </c>
      <c r="F2416">
        <v>14</v>
      </c>
      <c r="G2416">
        <v>45</v>
      </c>
      <c r="H2416">
        <v>51</v>
      </c>
      <c r="I2416">
        <v>29</v>
      </c>
    </row>
    <row r="2417" spans="1:9" x14ac:dyDescent="0.25">
      <c r="A2417">
        <v>16</v>
      </c>
      <c r="B2417" t="s">
        <v>202</v>
      </c>
      <c r="C2417" t="s">
        <v>70</v>
      </c>
      <c r="D2417">
        <v>9</v>
      </c>
      <c r="E2417">
        <v>7</v>
      </c>
      <c r="F2417">
        <v>18</v>
      </c>
      <c r="G2417">
        <v>37</v>
      </c>
      <c r="H2417">
        <v>51</v>
      </c>
      <c r="I2417">
        <v>25</v>
      </c>
    </row>
    <row r="2418" spans="1:9" x14ac:dyDescent="0.25">
      <c r="A2418">
        <v>17</v>
      </c>
      <c r="B2418" t="s">
        <v>202</v>
      </c>
      <c r="C2418" t="s">
        <v>171</v>
      </c>
      <c r="D2418">
        <v>8</v>
      </c>
      <c r="E2418">
        <v>8</v>
      </c>
      <c r="F2418">
        <v>18</v>
      </c>
      <c r="G2418">
        <v>32</v>
      </c>
      <c r="H2418">
        <v>61</v>
      </c>
      <c r="I2418">
        <v>24</v>
      </c>
    </row>
    <row r="2419" spans="1:9" x14ac:dyDescent="0.25">
      <c r="A2419">
        <v>0</v>
      </c>
      <c r="B2419" t="s">
        <v>203</v>
      </c>
      <c r="C2419" t="s">
        <v>41</v>
      </c>
      <c r="D2419">
        <v>17</v>
      </c>
      <c r="E2419">
        <v>8</v>
      </c>
      <c r="F2419">
        <v>5</v>
      </c>
      <c r="G2419">
        <v>56</v>
      </c>
      <c r="H2419">
        <v>31</v>
      </c>
      <c r="I2419">
        <v>42</v>
      </c>
    </row>
    <row r="2420" spans="1:9" x14ac:dyDescent="0.25">
      <c r="A2420">
        <v>1</v>
      </c>
      <c r="B2420" t="s">
        <v>203</v>
      </c>
      <c r="C2420" t="s">
        <v>61</v>
      </c>
      <c r="D2420">
        <v>16</v>
      </c>
      <c r="E2420">
        <v>5</v>
      </c>
      <c r="F2420">
        <v>9</v>
      </c>
      <c r="G2420">
        <v>43</v>
      </c>
      <c r="H2420">
        <v>30</v>
      </c>
      <c r="I2420">
        <v>37</v>
      </c>
    </row>
    <row r="2421" spans="1:9" x14ac:dyDescent="0.25">
      <c r="A2421">
        <v>2</v>
      </c>
      <c r="B2421" t="s">
        <v>203</v>
      </c>
      <c r="C2421" t="s">
        <v>35</v>
      </c>
      <c r="D2421">
        <v>14</v>
      </c>
      <c r="E2421">
        <v>7</v>
      </c>
      <c r="F2421">
        <v>9</v>
      </c>
      <c r="G2421">
        <v>57</v>
      </c>
      <c r="H2421">
        <v>41</v>
      </c>
      <c r="I2421">
        <v>35</v>
      </c>
    </row>
    <row r="2422" spans="1:9" x14ac:dyDescent="0.25">
      <c r="A2422">
        <v>3</v>
      </c>
      <c r="B2422" t="s">
        <v>203</v>
      </c>
      <c r="C2422" t="s">
        <v>36</v>
      </c>
      <c r="D2422">
        <v>13</v>
      </c>
      <c r="E2422">
        <v>9</v>
      </c>
      <c r="F2422">
        <v>8</v>
      </c>
      <c r="G2422">
        <v>48</v>
      </c>
      <c r="H2422">
        <v>39</v>
      </c>
      <c r="I2422">
        <v>35</v>
      </c>
    </row>
    <row r="2423" spans="1:9" x14ac:dyDescent="0.25">
      <c r="A2423">
        <v>4</v>
      </c>
      <c r="B2423" t="s">
        <v>203</v>
      </c>
      <c r="C2423" t="s">
        <v>171</v>
      </c>
      <c r="D2423">
        <v>15</v>
      </c>
      <c r="E2423">
        <v>3</v>
      </c>
      <c r="F2423">
        <v>12</v>
      </c>
      <c r="G2423">
        <v>51</v>
      </c>
      <c r="H2423">
        <v>42</v>
      </c>
      <c r="I2423">
        <v>33</v>
      </c>
    </row>
    <row r="2424" spans="1:9" x14ac:dyDescent="0.25">
      <c r="A2424">
        <v>5</v>
      </c>
      <c r="B2424" t="s">
        <v>203</v>
      </c>
      <c r="C2424" t="s">
        <v>25</v>
      </c>
      <c r="D2424">
        <v>14</v>
      </c>
      <c r="E2424">
        <v>5</v>
      </c>
      <c r="F2424">
        <v>11</v>
      </c>
      <c r="G2424">
        <v>61</v>
      </c>
      <c r="H2424">
        <v>51</v>
      </c>
      <c r="I2424">
        <v>33</v>
      </c>
    </row>
    <row r="2425" spans="1:9" x14ac:dyDescent="0.25">
      <c r="A2425">
        <v>6</v>
      </c>
      <c r="B2425" t="s">
        <v>203</v>
      </c>
      <c r="C2425" t="s">
        <v>50</v>
      </c>
      <c r="D2425">
        <v>11</v>
      </c>
      <c r="E2425">
        <v>10</v>
      </c>
      <c r="F2425">
        <v>9</v>
      </c>
      <c r="G2425">
        <v>44</v>
      </c>
      <c r="H2425">
        <v>45</v>
      </c>
      <c r="I2425">
        <v>32</v>
      </c>
    </row>
    <row r="2426" spans="1:9" x14ac:dyDescent="0.25">
      <c r="A2426">
        <v>7</v>
      </c>
      <c r="B2426" t="s">
        <v>203</v>
      </c>
      <c r="C2426" t="s">
        <v>38</v>
      </c>
      <c r="D2426">
        <v>11</v>
      </c>
      <c r="E2426">
        <v>9</v>
      </c>
      <c r="F2426">
        <v>10</v>
      </c>
      <c r="G2426">
        <v>47</v>
      </c>
      <c r="H2426">
        <v>49</v>
      </c>
      <c r="I2426">
        <v>31</v>
      </c>
    </row>
    <row r="2427" spans="1:9" x14ac:dyDescent="0.25">
      <c r="A2427">
        <v>8</v>
      </c>
      <c r="B2427" t="s">
        <v>203</v>
      </c>
      <c r="C2427" t="s">
        <v>24</v>
      </c>
      <c r="D2427">
        <v>11</v>
      </c>
      <c r="E2427">
        <v>6</v>
      </c>
      <c r="F2427">
        <v>13</v>
      </c>
      <c r="G2427">
        <v>48</v>
      </c>
      <c r="H2427">
        <v>45</v>
      </c>
      <c r="I2427">
        <v>28</v>
      </c>
    </row>
    <row r="2428" spans="1:9" x14ac:dyDescent="0.25">
      <c r="A2428">
        <v>9</v>
      </c>
      <c r="B2428" t="s">
        <v>203</v>
      </c>
      <c r="C2428" t="s">
        <v>79</v>
      </c>
      <c r="D2428">
        <v>11</v>
      </c>
      <c r="E2428">
        <v>6</v>
      </c>
      <c r="F2428">
        <v>13</v>
      </c>
      <c r="G2428">
        <v>57</v>
      </c>
      <c r="H2428">
        <v>61</v>
      </c>
      <c r="I2428">
        <v>28</v>
      </c>
    </row>
    <row r="2429" spans="1:9" x14ac:dyDescent="0.25">
      <c r="A2429">
        <v>10</v>
      </c>
      <c r="B2429" t="s">
        <v>203</v>
      </c>
      <c r="C2429" t="s">
        <v>70</v>
      </c>
      <c r="D2429">
        <v>11</v>
      </c>
      <c r="E2429">
        <v>4</v>
      </c>
      <c r="F2429">
        <v>15</v>
      </c>
      <c r="G2429">
        <v>28</v>
      </c>
      <c r="H2429">
        <v>41</v>
      </c>
      <c r="I2429">
        <v>26</v>
      </c>
    </row>
    <row r="2430" spans="1:9" x14ac:dyDescent="0.25">
      <c r="A2430">
        <v>11</v>
      </c>
      <c r="B2430" t="s">
        <v>203</v>
      </c>
      <c r="C2430" t="s">
        <v>143</v>
      </c>
      <c r="D2430">
        <v>8</v>
      </c>
      <c r="E2430">
        <v>8</v>
      </c>
      <c r="F2430">
        <v>14</v>
      </c>
      <c r="G2430">
        <v>35</v>
      </c>
      <c r="H2430">
        <v>43</v>
      </c>
      <c r="I2430">
        <v>24</v>
      </c>
    </row>
    <row r="2431" spans="1:9" x14ac:dyDescent="0.25">
      <c r="A2431">
        <v>12</v>
      </c>
      <c r="B2431" t="s">
        <v>203</v>
      </c>
      <c r="C2431" t="s">
        <v>105</v>
      </c>
      <c r="D2431">
        <v>8</v>
      </c>
      <c r="E2431">
        <v>8</v>
      </c>
      <c r="F2431">
        <v>14</v>
      </c>
      <c r="G2431">
        <v>36</v>
      </c>
      <c r="H2431">
        <v>46</v>
      </c>
      <c r="I2431">
        <v>24</v>
      </c>
    </row>
    <row r="2432" spans="1:9" x14ac:dyDescent="0.25">
      <c r="A2432">
        <v>13</v>
      </c>
      <c r="B2432" t="s">
        <v>203</v>
      </c>
      <c r="C2432" t="s">
        <v>172</v>
      </c>
      <c r="D2432">
        <v>8</v>
      </c>
      <c r="E2432">
        <v>8</v>
      </c>
      <c r="F2432">
        <v>14</v>
      </c>
      <c r="G2432">
        <v>39</v>
      </c>
      <c r="H2432">
        <v>51</v>
      </c>
      <c r="I2432">
        <v>24</v>
      </c>
    </row>
    <row r="2433" spans="1:9" x14ac:dyDescent="0.25">
      <c r="A2433">
        <v>14</v>
      </c>
      <c r="B2433" t="s">
        <v>203</v>
      </c>
      <c r="C2433" t="s">
        <v>71</v>
      </c>
      <c r="D2433">
        <v>7</v>
      </c>
      <c r="E2433">
        <v>10</v>
      </c>
      <c r="F2433">
        <v>13</v>
      </c>
      <c r="G2433">
        <v>39</v>
      </c>
      <c r="H2433">
        <v>54</v>
      </c>
      <c r="I2433">
        <v>24</v>
      </c>
    </row>
    <row r="2434" spans="1:9" x14ac:dyDescent="0.25">
      <c r="A2434">
        <v>15</v>
      </c>
      <c r="B2434" t="s">
        <v>203</v>
      </c>
      <c r="C2434" t="s">
        <v>179</v>
      </c>
      <c r="D2434">
        <v>8</v>
      </c>
      <c r="E2434">
        <v>8</v>
      </c>
      <c r="F2434">
        <v>14</v>
      </c>
      <c r="G2434">
        <v>35</v>
      </c>
      <c r="H2434">
        <v>55</v>
      </c>
      <c r="I2434">
        <v>24</v>
      </c>
    </row>
    <row r="2435" spans="1:9" x14ac:dyDescent="0.25">
      <c r="A2435">
        <v>0</v>
      </c>
      <c r="B2435" t="s">
        <v>204</v>
      </c>
      <c r="C2435" t="s">
        <v>25</v>
      </c>
      <c r="D2435">
        <v>21</v>
      </c>
      <c r="E2435">
        <v>5</v>
      </c>
      <c r="F2435">
        <v>4</v>
      </c>
      <c r="G2435">
        <v>73</v>
      </c>
      <c r="H2435">
        <v>38</v>
      </c>
      <c r="I2435">
        <v>47</v>
      </c>
    </row>
    <row r="2436" spans="1:9" x14ac:dyDescent="0.25">
      <c r="A2436">
        <v>1</v>
      </c>
      <c r="B2436" t="s">
        <v>204</v>
      </c>
      <c r="C2436" t="s">
        <v>41</v>
      </c>
      <c r="D2436">
        <v>13</v>
      </c>
      <c r="E2436">
        <v>10</v>
      </c>
      <c r="F2436">
        <v>7</v>
      </c>
      <c r="G2436">
        <v>42</v>
      </c>
      <c r="H2436">
        <v>29</v>
      </c>
      <c r="I2436">
        <v>36</v>
      </c>
    </row>
    <row r="2437" spans="1:9" x14ac:dyDescent="0.25">
      <c r="A2437">
        <v>2</v>
      </c>
      <c r="B2437" t="s">
        <v>204</v>
      </c>
      <c r="C2437" t="s">
        <v>79</v>
      </c>
      <c r="D2437">
        <v>16</v>
      </c>
      <c r="E2437">
        <v>4</v>
      </c>
      <c r="F2437">
        <v>10</v>
      </c>
      <c r="G2437">
        <v>70</v>
      </c>
      <c r="H2437">
        <v>50</v>
      </c>
      <c r="I2437">
        <v>36</v>
      </c>
    </row>
    <row r="2438" spans="1:9" x14ac:dyDescent="0.25">
      <c r="A2438">
        <v>3</v>
      </c>
      <c r="B2438" t="s">
        <v>204</v>
      </c>
      <c r="C2438" t="s">
        <v>143</v>
      </c>
      <c r="D2438">
        <v>11</v>
      </c>
      <c r="E2438">
        <v>12</v>
      </c>
      <c r="F2438">
        <v>7</v>
      </c>
      <c r="G2438">
        <v>55</v>
      </c>
      <c r="H2438">
        <v>40</v>
      </c>
      <c r="I2438">
        <v>34</v>
      </c>
    </row>
    <row r="2439" spans="1:9" x14ac:dyDescent="0.25">
      <c r="A2439">
        <v>4</v>
      </c>
      <c r="B2439" t="s">
        <v>204</v>
      </c>
      <c r="C2439" t="s">
        <v>24</v>
      </c>
      <c r="D2439">
        <v>12</v>
      </c>
      <c r="E2439">
        <v>9</v>
      </c>
      <c r="F2439">
        <v>9</v>
      </c>
      <c r="G2439">
        <v>46</v>
      </c>
      <c r="H2439">
        <v>38</v>
      </c>
      <c r="I2439">
        <v>33</v>
      </c>
    </row>
    <row r="2440" spans="1:9" x14ac:dyDescent="0.25">
      <c r="A2440">
        <v>5</v>
      </c>
      <c r="B2440" t="s">
        <v>204</v>
      </c>
      <c r="C2440" t="s">
        <v>171</v>
      </c>
      <c r="D2440">
        <v>10</v>
      </c>
      <c r="E2440">
        <v>11</v>
      </c>
      <c r="F2440">
        <v>9</v>
      </c>
      <c r="G2440">
        <v>42</v>
      </c>
      <c r="H2440">
        <v>37</v>
      </c>
      <c r="I2440">
        <v>31</v>
      </c>
    </row>
    <row r="2441" spans="1:9" x14ac:dyDescent="0.25">
      <c r="A2441">
        <v>6</v>
      </c>
      <c r="B2441" t="s">
        <v>204</v>
      </c>
      <c r="C2441" t="s">
        <v>36</v>
      </c>
      <c r="D2441">
        <v>14</v>
      </c>
      <c r="E2441">
        <v>3</v>
      </c>
      <c r="F2441">
        <v>13</v>
      </c>
      <c r="G2441">
        <v>62</v>
      </c>
      <c r="H2441">
        <v>57</v>
      </c>
      <c r="I2441">
        <v>31</v>
      </c>
    </row>
    <row r="2442" spans="1:9" x14ac:dyDescent="0.25">
      <c r="A2442">
        <v>7</v>
      </c>
      <c r="B2442" t="s">
        <v>204</v>
      </c>
      <c r="C2442" t="s">
        <v>70</v>
      </c>
      <c r="D2442">
        <v>12</v>
      </c>
      <c r="E2442">
        <v>6</v>
      </c>
      <c r="F2442">
        <v>12</v>
      </c>
      <c r="G2442">
        <v>40</v>
      </c>
      <c r="H2442">
        <v>43</v>
      </c>
      <c r="I2442">
        <v>30</v>
      </c>
    </row>
    <row r="2443" spans="1:9" x14ac:dyDescent="0.25">
      <c r="A2443">
        <v>8</v>
      </c>
      <c r="B2443" t="s">
        <v>204</v>
      </c>
      <c r="C2443" t="s">
        <v>172</v>
      </c>
      <c r="D2443">
        <v>10</v>
      </c>
      <c r="E2443">
        <v>10</v>
      </c>
      <c r="F2443">
        <v>10</v>
      </c>
      <c r="G2443">
        <v>39</v>
      </c>
      <c r="H2443">
        <v>44</v>
      </c>
      <c r="I2443">
        <v>30</v>
      </c>
    </row>
    <row r="2444" spans="1:9" x14ac:dyDescent="0.25">
      <c r="A2444">
        <v>9</v>
      </c>
      <c r="B2444" t="s">
        <v>204</v>
      </c>
      <c r="C2444" t="s">
        <v>35</v>
      </c>
      <c r="D2444">
        <v>11</v>
      </c>
      <c r="E2444">
        <v>6</v>
      </c>
      <c r="F2444">
        <v>13</v>
      </c>
      <c r="G2444">
        <v>45</v>
      </c>
      <c r="H2444">
        <v>41</v>
      </c>
      <c r="I2444">
        <v>28</v>
      </c>
    </row>
    <row r="2445" spans="1:9" x14ac:dyDescent="0.25">
      <c r="A2445">
        <v>10</v>
      </c>
      <c r="B2445" t="s">
        <v>204</v>
      </c>
      <c r="C2445" t="s">
        <v>38</v>
      </c>
      <c r="D2445">
        <v>9</v>
      </c>
      <c r="E2445">
        <v>8</v>
      </c>
      <c r="F2445">
        <v>13</v>
      </c>
      <c r="G2445">
        <v>44</v>
      </c>
      <c r="H2445">
        <v>49</v>
      </c>
      <c r="I2445">
        <v>26</v>
      </c>
    </row>
    <row r="2446" spans="1:9" x14ac:dyDescent="0.25">
      <c r="A2446">
        <v>11</v>
      </c>
      <c r="B2446" t="s">
        <v>204</v>
      </c>
      <c r="C2446" t="s">
        <v>50</v>
      </c>
      <c r="D2446">
        <v>10</v>
      </c>
      <c r="E2446">
        <v>6</v>
      </c>
      <c r="F2446">
        <v>14</v>
      </c>
      <c r="G2446">
        <v>33</v>
      </c>
      <c r="H2446">
        <v>56</v>
      </c>
      <c r="I2446">
        <v>26</v>
      </c>
    </row>
    <row r="2447" spans="1:9" x14ac:dyDescent="0.25">
      <c r="A2447">
        <v>12</v>
      </c>
      <c r="B2447" t="s">
        <v>204</v>
      </c>
      <c r="C2447" t="s">
        <v>179</v>
      </c>
      <c r="D2447">
        <v>11</v>
      </c>
      <c r="E2447">
        <v>3</v>
      </c>
      <c r="F2447">
        <v>16</v>
      </c>
      <c r="G2447">
        <v>48</v>
      </c>
      <c r="H2447">
        <v>59</v>
      </c>
      <c r="I2447">
        <v>25</v>
      </c>
    </row>
    <row r="2448" spans="1:9" x14ac:dyDescent="0.25">
      <c r="A2448">
        <v>13</v>
      </c>
      <c r="B2448" t="s">
        <v>204</v>
      </c>
      <c r="C2448" t="s">
        <v>71</v>
      </c>
      <c r="D2448">
        <v>11</v>
      </c>
      <c r="E2448">
        <v>3</v>
      </c>
      <c r="F2448">
        <v>16</v>
      </c>
      <c r="G2448">
        <v>35</v>
      </c>
      <c r="H2448">
        <v>62</v>
      </c>
      <c r="I2448">
        <v>25</v>
      </c>
    </row>
    <row r="2449" spans="1:9" x14ac:dyDescent="0.25">
      <c r="A2449">
        <v>14</v>
      </c>
      <c r="B2449" t="s">
        <v>204</v>
      </c>
      <c r="C2449" t="s">
        <v>61</v>
      </c>
      <c r="D2449">
        <v>7</v>
      </c>
      <c r="E2449">
        <v>9</v>
      </c>
      <c r="F2449">
        <v>14</v>
      </c>
      <c r="G2449">
        <v>34</v>
      </c>
      <c r="H2449">
        <v>47</v>
      </c>
      <c r="I2449">
        <v>23</v>
      </c>
    </row>
    <row r="2450" spans="1:9" x14ac:dyDescent="0.25">
      <c r="A2450">
        <v>15</v>
      </c>
      <c r="B2450" t="s">
        <v>204</v>
      </c>
      <c r="C2450" t="s">
        <v>40</v>
      </c>
      <c r="D2450">
        <v>6</v>
      </c>
      <c r="E2450">
        <v>7</v>
      </c>
      <c r="F2450">
        <v>17</v>
      </c>
      <c r="G2450">
        <v>43</v>
      </c>
      <c r="H2450">
        <v>61</v>
      </c>
      <c r="I2450">
        <v>19</v>
      </c>
    </row>
    <row r="2451" spans="1:9" x14ac:dyDescent="0.25">
      <c r="A2451">
        <v>0</v>
      </c>
      <c r="B2451" t="s">
        <v>205</v>
      </c>
      <c r="C2451" t="s">
        <v>25</v>
      </c>
      <c r="D2451">
        <v>20</v>
      </c>
      <c r="E2451">
        <v>5</v>
      </c>
      <c r="F2451">
        <v>5</v>
      </c>
      <c r="G2451">
        <v>78</v>
      </c>
      <c r="H2451">
        <v>45</v>
      </c>
      <c r="I2451">
        <v>45</v>
      </c>
    </row>
    <row r="2452" spans="1:9" x14ac:dyDescent="0.25">
      <c r="A2452">
        <v>1</v>
      </c>
      <c r="B2452" t="s">
        <v>205</v>
      </c>
      <c r="C2452" t="s">
        <v>79</v>
      </c>
      <c r="D2452">
        <v>17</v>
      </c>
      <c r="E2452">
        <v>7</v>
      </c>
      <c r="F2452">
        <v>6</v>
      </c>
      <c r="G2452">
        <v>68</v>
      </c>
      <c r="H2452">
        <v>35</v>
      </c>
      <c r="I2452">
        <v>41</v>
      </c>
    </row>
    <row r="2453" spans="1:9" x14ac:dyDescent="0.25">
      <c r="A2453">
        <v>2</v>
      </c>
      <c r="B2453" t="s">
        <v>205</v>
      </c>
      <c r="C2453" t="s">
        <v>36</v>
      </c>
      <c r="D2453">
        <v>16</v>
      </c>
      <c r="E2453">
        <v>7</v>
      </c>
      <c r="F2453">
        <v>7</v>
      </c>
      <c r="G2453">
        <v>66</v>
      </c>
      <c r="H2453">
        <v>43</v>
      </c>
      <c r="I2453">
        <v>39</v>
      </c>
    </row>
    <row r="2454" spans="1:9" x14ac:dyDescent="0.25">
      <c r="A2454">
        <v>3</v>
      </c>
      <c r="B2454" t="s">
        <v>205</v>
      </c>
      <c r="C2454" t="s">
        <v>70</v>
      </c>
      <c r="D2454">
        <v>16</v>
      </c>
      <c r="E2454">
        <v>5</v>
      </c>
      <c r="F2454">
        <v>9</v>
      </c>
      <c r="G2454">
        <v>49</v>
      </c>
      <c r="H2454">
        <v>37</v>
      </c>
      <c r="I2454">
        <v>37</v>
      </c>
    </row>
    <row r="2455" spans="1:9" x14ac:dyDescent="0.25">
      <c r="A2455">
        <v>4</v>
      </c>
      <c r="B2455" t="s">
        <v>205</v>
      </c>
      <c r="C2455" t="s">
        <v>61</v>
      </c>
      <c r="D2455">
        <v>15</v>
      </c>
      <c r="E2455">
        <v>7</v>
      </c>
      <c r="F2455">
        <v>8</v>
      </c>
      <c r="G2455">
        <v>52</v>
      </c>
      <c r="H2455">
        <v>41</v>
      </c>
      <c r="I2455">
        <v>37</v>
      </c>
    </row>
    <row r="2456" spans="1:9" x14ac:dyDescent="0.25">
      <c r="A2456">
        <v>5</v>
      </c>
      <c r="B2456" t="s">
        <v>205</v>
      </c>
      <c r="C2456" t="s">
        <v>179</v>
      </c>
      <c r="D2456">
        <v>15</v>
      </c>
      <c r="E2456">
        <v>0</v>
      </c>
      <c r="F2456">
        <v>15</v>
      </c>
      <c r="G2456">
        <v>56</v>
      </c>
      <c r="H2456">
        <v>47</v>
      </c>
      <c r="I2456">
        <v>30</v>
      </c>
    </row>
    <row r="2457" spans="1:9" x14ac:dyDescent="0.25">
      <c r="A2457">
        <v>6</v>
      </c>
      <c r="B2457" t="s">
        <v>205</v>
      </c>
      <c r="C2457" t="s">
        <v>171</v>
      </c>
      <c r="D2457">
        <v>12</v>
      </c>
      <c r="E2457">
        <v>5</v>
      </c>
      <c r="F2457">
        <v>13</v>
      </c>
      <c r="G2457">
        <v>44</v>
      </c>
      <c r="H2457">
        <v>53</v>
      </c>
      <c r="I2457">
        <v>29</v>
      </c>
    </row>
    <row r="2458" spans="1:9" x14ac:dyDescent="0.25">
      <c r="A2458">
        <v>7</v>
      </c>
      <c r="B2458" t="s">
        <v>205</v>
      </c>
      <c r="C2458" t="s">
        <v>71</v>
      </c>
      <c r="D2458">
        <v>12</v>
      </c>
      <c r="E2458">
        <v>5</v>
      </c>
      <c r="F2458">
        <v>13</v>
      </c>
      <c r="G2458">
        <v>40</v>
      </c>
      <c r="H2458">
        <v>50</v>
      </c>
      <c r="I2458">
        <v>29</v>
      </c>
    </row>
    <row r="2459" spans="1:9" x14ac:dyDescent="0.25">
      <c r="A2459">
        <v>8</v>
      </c>
      <c r="B2459" t="s">
        <v>205</v>
      </c>
      <c r="C2459" t="s">
        <v>143</v>
      </c>
      <c r="D2459">
        <v>11</v>
      </c>
      <c r="E2459">
        <v>6</v>
      </c>
      <c r="F2459">
        <v>13</v>
      </c>
      <c r="G2459">
        <v>44</v>
      </c>
      <c r="H2459">
        <v>48</v>
      </c>
      <c r="I2459">
        <v>28</v>
      </c>
    </row>
    <row r="2460" spans="1:9" x14ac:dyDescent="0.25">
      <c r="A2460">
        <v>9</v>
      </c>
      <c r="B2460" t="s">
        <v>205</v>
      </c>
      <c r="C2460" t="s">
        <v>40</v>
      </c>
      <c r="D2460">
        <v>10</v>
      </c>
      <c r="E2460">
        <v>7</v>
      </c>
      <c r="F2460">
        <v>13</v>
      </c>
      <c r="G2460">
        <v>48</v>
      </c>
      <c r="H2460">
        <v>44</v>
      </c>
      <c r="I2460">
        <v>27</v>
      </c>
    </row>
    <row r="2461" spans="1:9" x14ac:dyDescent="0.25">
      <c r="A2461">
        <v>10</v>
      </c>
      <c r="B2461" t="s">
        <v>205</v>
      </c>
      <c r="C2461" t="s">
        <v>172</v>
      </c>
      <c r="D2461">
        <v>12</v>
      </c>
      <c r="E2461">
        <v>3</v>
      </c>
      <c r="F2461">
        <v>15</v>
      </c>
      <c r="G2461">
        <v>50</v>
      </c>
      <c r="H2461">
        <v>54</v>
      </c>
      <c r="I2461">
        <v>27</v>
      </c>
    </row>
    <row r="2462" spans="1:9" x14ac:dyDescent="0.25">
      <c r="A2462">
        <v>11</v>
      </c>
      <c r="B2462" t="s">
        <v>205</v>
      </c>
      <c r="C2462" t="s">
        <v>41</v>
      </c>
      <c r="D2462">
        <v>10</v>
      </c>
      <c r="E2462">
        <v>6</v>
      </c>
      <c r="F2462">
        <v>14</v>
      </c>
      <c r="G2462">
        <v>40</v>
      </c>
      <c r="H2462">
        <v>50</v>
      </c>
      <c r="I2462">
        <v>26</v>
      </c>
    </row>
    <row r="2463" spans="1:9" x14ac:dyDescent="0.25">
      <c r="A2463">
        <v>12</v>
      </c>
      <c r="B2463" t="s">
        <v>205</v>
      </c>
      <c r="C2463" t="s">
        <v>38</v>
      </c>
      <c r="D2463">
        <v>11</v>
      </c>
      <c r="E2463">
        <v>3</v>
      </c>
      <c r="F2463">
        <v>16</v>
      </c>
      <c r="G2463">
        <v>42</v>
      </c>
      <c r="H2463">
        <v>57</v>
      </c>
      <c r="I2463">
        <v>25</v>
      </c>
    </row>
    <row r="2464" spans="1:9" x14ac:dyDescent="0.25">
      <c r="A2464">
        <v>13</v>
      </c>
      <c r="B2464" t="s">
        <v>205</v>
      </c>
      <c r="C2464" t="s">
        <v>35</v>
      </c>
      <c r="D2464">
        <v>10</v>
      </c>
      <c r="E2464">
        <v>1</v>
      </c>
      <c r="F2464">
        <v>19</v>
      </c>
      <c r="G2464">
        <v>61</v>
      </c>
      <c r="H2464">
        <v>65</v>
      </c>
      <c r="I2464">
        <v>21</v>
      </c>
    </row>
    <row r="2465" spans="1:9" x14ac:dyDescent="0.25">
      <c r="A2465">
        <v>14</v>
      </c>
      <c r="B2465" t="s">
        <v>205</v>
      </c>
      <c r="C2465" t="s">
        <v>195</v>
      </c>
      <c r="D2465">
        <v>8</v>
      </c>
      <c r="E2465">
        <v>4</v>
      </c>
      <c r="F2465">
        <v>18</v>
      </c>
      <c r="G2465">
        <v>39</v>
      </c>
      <c r="H2465">
        <v>79</v>
      </c>
      <c r="I2465">
        <v>20</v>
      </c>
    </row>
    <row r="2466" spans="1:9" x14ac:dyDescent="0.25">
      <c r="A2466">
        <v>15</v>
      </c>
      <c r="B2466" t="s">
        <v>205</v>
      </c>
      <c r="C2466" t="s">
        <v>50</v>
      </c>
      <c r="D2466">
        <v>6</v>
      </c>
      <c r="E2466">
        <v>7</v>
      </c>
      <c r="F2466">
        <v>17</v>
      </c>
      <c r="G2466">
        <v>30</v>
      </c>
      <c r="H2466">
        <v>59</v>
      </c>
      <c r="I2466">
        <v>19</v>
      </c>
    </row>
    <row r="2467" spans="1:9" x14ac:dyDescent="0.25">
      <c r="A2467">
        <v>0</v>
      </c>
      <c r="B2467" t="s">
        <v>206</v>
      </c>
      <c r="C2467" t="s">
        <v>61</v>
      </c>
      <c r="D2467">
        <v>21</v>
      </c>
      <c r="E2467">
        <v>5</v>
      </c>
      <c r="F2467">
        <v>4</v>
      </c>
      <c r="G2467">
        <v>80</v>
      </c>
      <c r="H2467">
        <v>37</v>
      </c>
      <c r="I2467">
        <v>47</v>
      </c>
    </row>
    <row r="2468" spans="1:9" x14ac:dyDescent="0.25">
      <c r="A2468">
        <v>1</v>
      </c>
      <c r="B2468" t="s">
        <v>206</v>
      </c>
      <c r="C2468" t="s">
        <v>36</v>
      </c>
      <c r="D2468">
        <v>18</v>
      </c>
      <c r="E2468">
        <v>6</v>
      </c>
      <c r="F2468">
        <v>6</v>
      </c>
      <c r="G2468">
        <v>82</v>
      </c>
      <c r="H2468">
        <v>50</v>
      </c>
      <c r="I2468">
        <v>42</v>
      </c>
    </row>
    <row r="2469" spans="1:9" x14ac:dyDescent="0.25">
      <c r="A2469">
        <v>2</v>
      </c>
      <c r="B2469" t="s">
        <v>206</v>
      </c>
      <c r="C2469" t="s">
        <v>25</v>
      </c>
      <c r="D2469">
        <v>17</v>
      </c>
      <c r="E2469">
        <v>5</v>
      </c>
      <c r="F2469">
        <v>8</v>
      </c>
      <c r="G2469">
        <v>82</v>
      </c>
      <c r="H2469">
        <v>43</v>
      </c>
      <c r="I2469">
        <v>39</v>
      </c>
    </row>
    <row r="2470" spans="1:9" x14ac:dyDescent="0.25">
      <c r="A2470">
        <v>3</v>
      </c>
      <c r="B2470" t="s">
        <v>206</v>
      </c>
      <c r="C2470" t="s">
        <v>143</v>
      </c>
      <c r="D2470">
        <v>15</v>
      </c>
      <c r="E2470">
        <v>5</v>
      </c>
      <c r="F2470">
        <v>10</v>
      </c>
      <c r="G2470">
        <v>62</v>
      </c>
      <c r="H2470">
        <v>46</v>
      </c>
      <c r="I2470">
        <v>35</v>
      </c>
    </row>
    <row r="2471" spans="1:9" x14ac:dyDescent="0.25">
      <c r="A2471">
        <v>4</v>
      </c>
      <c r="B2471" t="s">
        <v>206</v>
      </c>
      <c r="C2471" t="s">
        <v>71</v>
      </c>
      <c r="D2471">
        <v>11</v>
      </c>
      <c r="E2471">
        <v>10</v>
      </c>
      <c r="F2471">
        <v>9</v>
      </c>
      <c r="G2471">
        <v>59</v>
      </c>
      <c r="H2471">
        <v>49</v>
      </c>
      <c r="I2471">
        <v>32</v>
      </c>
    </row>
    <row r="2472" spans="1:9" x14ac:dyDescent="0.25">
      <c r="A2472">
        <v>5</v>
      </c>
      <c r="B2472" t="s">
        <v>206</v>
      </c>
      <c r="C2472" t="s">
        <v>41</v>
      </c>
      <c r="D2472">
        <v>14</v>
      </c>
      <c r="E2472">
        <v>4</v>
      </c>
      <c r="F2472">
        <v>12</v>
      </c>
      <c r="G2472">
        <v>57</v>
      </c>
      <c r="H2472">
        <v>55</v>
      </c>
      <c r="I2472">
        <v>32</v>
      </c>
    </row>
    <row r="2473" spans="1:9" x14ac:dyDescent="0.25">
      <c r="A2473">
        <v>6</v>
      </c>
      <c r="B2473" t="s">
        <v>206</v>
      </c>
      <c r="C2473" t="s">
        <v>38</v>
      </c>
      <c r="D2473">
        <v>13</v>
      </c>
      <c r="E2473">
        <v>5</v>
      </c>
      <c r="F2473">
        <v>12</v>
      </c>
      <c r="G2473">
        <v>50</v>
      </c>
      <c r="H2473">
        <v>56</v>
      </c>
      <c r="I2473">
        <v>31</v>
      </c>
    </row>
    <row r="2474" spans="1:9" x14ac:dyDescent="0.25">
      <c r="A2474">
        <v>7</v>
      </c>
      <c r="B2474" t="s">
        <v>206</v>
      </c>
      <c r="C2474" t="s">
        <v>171</v>
      </c>
      <c r="D2474">
        <v>12</v>
      </c>
      <c r="E2474">
        <v>4</v>
      </c>
      <c r="F2474">
        <v>14</v>
      </c>
      <c r="G2474">
        <v>50</v>
      </c>
      <c r="H2474">
        <v>55</v>
      </c>
      <c r="I2474">
        <v>28</v>
      </c>
    </row>
    <row r="2475" spans="1:9" x14ac:dyDescent="0.25">
      <c r="A2475">
        <v>8</v>
      </c>
      <c r="B2475" t="s">
        <v>206</v>
      </c>
      <c r="C2475" t="s">
        <v>40</v>
      </c>
      <c r="D2475">
        <v>11</v>
      </c>
      <c r="E2475">
        <v>4</v>
      </c>
      <c r="F2475">
        <v>15</v>
      </c>
      <c r="G2475">
        <v>44</v>
      </c>
      <c r="H2475">
        <v>56</v>
      </c>
      <c r="I2475">
        <v>26</v>
      </c>
    </row>
    <row r="2476" spans="1:9" x14ac:dyDescent="0.25">
      <c r="A2476">
        <v>9</v>
      </c>
      <c r="B2476" t="s">
        <v>206</v>
      </c>
      <c r="C2476" t="s">
        <v>70</v>
      </c>
      <c r="D2476">
        <v>9</v>
      </c>
      <c r="E2476">
        <v>7</v>
      </c>
      <c r="F2476">
        <v>14</v>
      </c>
      <c r="G2476">
        <v>61</v>
      </c>
      <c r="H2476">
        <v>62</v>
      </c>
      <c r="I2476">
        <v>25</v>
      </c>
    </row>
    <row r="2477" spans="1:9" x14ac:dyDescent="0.25">
      <c r="A2477">
        <v>10</v>
      </c>
      <c r="B2477" t="s">
        <v>206</v>
      </c>
      <c r="C2477" t="s">
        <v>35</v>
      </c>
      <c r="D2477">
        <v>9</v>
      </c>
      <c r="E2477">
        <v>7</v>
      </c>
      <c r="F2477">
        <v>14</v>
      </c>
      <c r="G2477">
        <v>43</v>
      </c>
      <c r="H2477">
        <v>63</v>
      </c>
      <c r="I2477">
        <v>25</v>
      </c>
    </row>
    <row r="2478" spans="1:9" x14ac:dyDescent="0.25">
      <c r="A2478">
        <v>11</v>
      </c>
      <c r="B2478" t="s">
        <v>206</v>
      </c>
      <c r="C2478" t="s">
        <v>195</v>
      </c>
      <c r="D2478">
        <v>9</v>
      </c>
      <c r="E2478">
        <v>7</v>
      </c>
      <c r="F2478">
        <v>14</v>
      </c>
      <c r="G2478">
        <v>50</v>
      </c>
      <c r="H2478">
        <v>74</v>
      </c>
      <c r="I2478">
        <v>25</v>
      </c>
    </row>
    <row r="2479" spans="1:9" x14ac:dyDescent="0.25">
      <c r="A2479">
        <v>12</v>
      </c>
      <c r="B2479" t="s">
        <v>206</v>
      </c>
      <c r="C2479" t="s">
        <v>50</v>
      </c>
      <c r="D2479">
        <v>10</v>
      </c>
      <c r="E2479">
        <v>4</v>
      </c>
      <c r="F2479">
        <v>16</v>
      </c>
      <c r="G2479">
        <v>51</v>
      </c>
      <c r="H2479">
        <v>66</v>
      </c>
      <c r="I2479">
        <v>24</v>
      </c>
    </row>
    <row r="2480" spans="1:9" x14ac:dyDescent="0.25">
      <c r="A2480">
        <v>13</v>
      </c>
      <c r="B2480" t="s">
        <v>206</v>
      </c>
      <c r="C2480" t="s">
        <v>179</v>
      </c>
      <c r="D2480">
        <v>9</v>
      </c>
      <c r="E2480">
        <v>6</v>
      </c>
      <c r="F2480">
        <v>15</v>
      </c>
      <c r="G2480">
        <v>50</v>
      </c>
      <c r="H2480">
        <v>67</v>
      </c>
      <c r="I2480">
        <v>24</v>
      </c>
    </row>
    <row r="2481" spans="1:9" x14ac:dyDescent="0.25">
      <c r="A2481">
        <v>14</v>
      </c>
      <c r="B2481" t="s">
        <v>206</v>
      </c>
      <c r="C2481" t="s">
        <v>79</v>
      </c>
      <c r="D2481">
        <v>7</v>
      </c>
      <c r="E2481">
        <v>9</v>
      </c>
      <c r="F2481">
        <v>14</v>
      </c>
      <c r="G2481">
        <v>45</v>
      </c>
      <c r="H2481">
        <v>68</v>
      </c>
      <c r="I2481">
        <v>23</v>
      </c>
    </row>
    <row r="2482" spans="1:9" x14ac:dyDescent="0.25">
      <c r="A2482">
        <v>15</v>
      </c>
      <c r="B2482" t="s">
        <v>206</v>
      </c>
      <c r="C2482" t="s">
        <v>24</v>
      </c>
      <c r="D2482">
        <v>7</v>
      </c>
      <c r="E2482">
        <v>8</v>
      </c>
      <c r="F2482">
        <v>15</v>
      </c>
      <c r="G2482">
        <v>51</v>
      </c>
      <c r="H2482">
        <v>70</v>
      </c>
      <c r="I2482">
        <v>22</v>
      </c>
    </row>
    <row r="2483" spans="1:9" x14ac:dyDescent="0.25">
      <c r="A2483">
        <v>0</v>
      </c>
      <c r="B2483" t="s">
        <v>207</v>
      </c>
      <c r="C2483" t="s">
        <v>25</v>
      </c>
      <c r="D2483">
        <v>19</v>
      </c>
      <c r="E2483">
        <v>6</v>
      </c>
      <c r="F2483">
        <v>5</v>
      </c>
      <c r="G2483">
        <v>84</v>
      </c>
      <c r="H2483">
        <v>42</v>
      </c>
      <c r="I2483">
        <v>44</v>
      </c>
    </row>
    <row r="2484" spans="1:9" x14ac:dyDescent="0.25">
      <c r="A2484">
        <v>1</v>
      </c>
      <c r="B2484" t="s">
        <v>207</v>
      </c>
      <c r="C2484" t="s">
        <v>61</v>
      </c>
      <c r="D2484">
        <v>17</v>
      </c>
      <c r="E2484">
        <v>4</v>
      </c>
      <c r="F2484">
        <v>9</v>
      </c>
      <c r="G2484">
        <v>72</v>
      </c>
      <c r="H2484">
        <v>44</v>
      </c>
      <c r="I2484">
        <v>38</v>
      </c>
    </row>
    <row r="2485" spans="1:9" x14ac:dyDescent="0.25">
      <c r="A2485">
        <v>2</v>
      </c>
      <c r="B2485" t="s">
        <v>207</v>
      </c>
      <c r="C2485" t="s">
        <v>79</v>
      </c>
      <c r="D2485">
        <v>16</v>
      </c>
      <c r="E2485">
        <v>4</v>
      </c>
      <c r="F2485">
        <v>10</v>
      </c>
      <c r="G2485">
        <v>73</v>
      </c>
      <c r="H2485">
        <v>62</v>
      </c>
      <c r="I2485">
        <v>36</v>
      </c>
    </row>
    <row r="2486" spans="1:9" x14ac:dyDescent="0.25">
      <c r="A2486">
        <v>3</v>
      </c>
      <c r="B2486" t="s">
        <v>207</v>
      </c>
      <c r="C2486" t="s">
        <v>71</v>
      </c>
      <c r="D2486">
        <v>16</v>
      </c>
      <c r="E2486">
        <v>2</v>
      </c>
      <c r="F2486">
        <v>12</v>
      </c>
      <c r="G2486">
        <v>69</v>
      </c>
      <c r="H2486">
        <v>53</v>
      </c>
      <c r="I2486">
        <v>34</v>
      </c>
    </row>
    <row r="2487" spans="1:9" x14ac:dyDescent="0.25">
      <c r="A2487">
        <v>4</v>
      </c>
      <c r="B2487" t="s">
        <v>207</v>
      </c>
      <c r="C2487" t="s">
        <v>40</v>
      </c>
      <c r="D2487">
        <v>15</v>
      </c>
      <c r="E2487">
        <v>4</v>
      </c>
      <c r="F2487">
        <v>11</v>
      </c>
      <c r="G2487">
        <v>61</v>
      </c>
      <c r="H2487">
        <v>51</v>
      </c>
      <c r="I2487">
        <v>34</v>
      </c>
    </row>
    <row r="2488" spans="1:9" x14ac:dyDescent="0.25">
      <c r="A2488">
        <v>5</v>
      </c>
      <c r="B2488" t="s">
        <v>207</v>
      </c>
      <c r="C2488" t="s">
        <v>36</v>
      </c>
      <c r="D2488">
        <v>15</v>
      </c>
      <c r="E2488">
        <v>3</v>
      </c>
      <c r="F2488">
        <v>12</v>
      </c>
      <c r="G2488">
        <v>90</v>
      </c>
      <c r="H2488">
        <v>57</v>
      </c>
      <c r="I2488">
        <v>33</v>
      </c>
    </row>
    <row r="2489" spans="1:9" x14ac:dyDescent="0.25">
      <c r="A2489">
        <v>6</v>
      </c>
      <c r="B2489" t="s">
        <v>207</v>
      </c>
      <c r="C2489" t="s">
        <v>38</v>
      </c>
      <c r="D2489">
        <v>14</v>
      </c>
      <c r="E2489">
        <v>4</v>
      </c>
      <c r="F2489">
        <v>12</v>
      </c>
      <c r="G2489">
        <v>57</v>
      </c>
      <c r="H2489">
        <v>48</v>
      </c>
      <c r="I2489">
        <v>32</v>
      </c>
    </row>
    <row r="2490" spans="1:9" x14ac:dyDescent="0.25">
      <c r="A2490">
        <v>7</v>
      </c>
      <c r="B2490" t="s">
        <v>207</v>
      </c>
      <c r="C2490" t="s">
        <v>50</v>
      </c>
      <c r="D2490">
        <v>14</v>
      </c>
      <c r="E2490">
        <v>4</v>
      </c>
      <c r="F2490">
        <v>12</v>
      </c>
      <c r="G2490">
        <v>66</v>
      </c>
      <c r="H2490">
        <v>59</v>
      </c>
      <c r="I2490">
        <v>32</v>
      </c>
    </row>
    <row r="2491" spans="1:9" x14ac:dyDescent="0.25">
      <c r="A2491">
        <v>8</v>
      </c>
      <c r="B2491" t="s">
        <v>207</v>
      </c>
      <c r="C2491" t="s">
        <v>35</v>
      </c>
      <c r="D2491">
        <v>14</v>
      </c>
      <c r="E2491">
        <v>3</v>
      </c>
      <c r="F2491">
        <v>13</v>
      </c>
      <c r="G2491">
        <v>52</v>
      </c>
      <c r="H2491">
        <v>63</v>
      </c>
      <c r="I2491">
        <v>31</v>
      </c>
    </row>
    <row r="2492" spans="1:9" x14ac:dyDescent="0.25">
      <c r="A2492">
        <v>9</v>
      </c>
      <c r="B2492" t="s">
        <v>207</v>
      </c>
      <c r="C2492" t="s">
        <v>41</v>
      </c>
      <c r="D2492">
        <v>13</v>
      </c>
      <c r="E2492">
        <v>5</v>
      </c>
      <c r="F2492">
        <v>12</v>
      </c>
      <c r="G2492">
        <v>47</v>
      </c>
      <c r="H2492">
        <v>61</v>
      </c>
      <c r="I2492">
        <v>31</v>
      </c>
    </row>
    <row r="2493" spans="1:9" x14ac:dyDescent="0.25">
      <c r="A2493">
        <v>10</v>
      </c>
      <c r="B2493" t="s">
        <v>207</v>
      </c>
      <c r="C2493" t="s">
        <v>179</v>
      </c>
      <c r="D2493">
        <v>13</v>
      </c>
      <c r="E2493">
        <v>3</v>
      </c>
      <c r="F2493">
        <v>14</v>
      </c>
      <c r="G2493">
        <v>65</v>
      </c>
      <c r="H2493">
        <v>79</v>
      </c>
      <c r="I2493">
        <v>29</v>
      </c>
    </row>
    <row r="2494" spans="1:9" x14ac:dyDescent="0.25">
      <c r="A2494">
        <v>11</v>
      </c>
      <c r="B2494" t="s">
        <v>207</v>
      </c>
      <c r="C2494" t="s">
        <v>171</v>
      </c>
      <c r="D2494">
        <v>9</v>
      </c>
      <c r="E2494">
        <v>8</v>
      </c>
      <c r="F2494">
        <v>13</v>
      </c>
      <c r="G2494">
        <v>48</v>
      </c>
      <c r="H2494">
        <v>57</v>
      </c>
      <c r="I2494">
        <v>26</v>
      </c>
    </row>
    <row r="2495" spans="1:9" x14ac:dyDescent="0.25">
      <c r="A2495">
        <v>12</v>
      </c>
      <c r="B2495" t="s">
        <v>207</v>
      </c>
      <c r="C2495" t="s">
        <v>70</v>
      </c>
      <c r="D2495">
        <v>10</v>
      </c>
      <c r="E2495">
        <v>4</v>
      </c>
      <c r="F2495">
        <v>16</v>
      </c>
      <c r="G2495">
        <v>38</v>
      </c>
      <c r="H2495">
        <v>52</v>
      </c>
      <c r="I2495">
        <v>24</v>
      </c>
    </row>
    <row r="2496" spans="1:9" x14ac:dyDescent="0.25">
      <c r="A2496">
        <v>13</v>
      </c>
      <c r="B2496" t="s">
        <v>207</v>
      </c>
      <c r="C2496" t="s">
        <v>143</v>
      </c>
      <c r="D2496">
        <v>10</v>
      </c>
      <c r="E2496">
        <v>3</v>
      </c>
      <c r="F2496">
        <v>17</v>
      </c>
      <c r="G2496">
        <v>44</v>
      </c>
      <c r="H2496">
        <v>56</v>
      </c>
      <c r="I2496">
        <v>23</v>
      </c>
    </row>
    <row r="2497" spans="1:9" x14ac:dyDescent="0.25">
      <c r="A2497">
        <v>14</v>
      </c>
      <c r="B2497" t="s">
        <v>207</v>
      </c>
      <c r="C2497" t="s">
        <v>208</v>
      </c>
      <c r="D2497">
        <v>7</v>
      </c>
      <c r="E2497">
        <v>5</v>
      </c>
      <c r="F2497">
        <v>18</v>
      </c>
      <c r="G2497">
        <v>37</v>
      </c>
      <c r="H2497">
        <v>83</v>
      </c>
      <c r="I2497">
        <v>19</v>
      </c>
    </row>
    <row r="2498" spans="1:9" x14ac:dyDescent="0.25">
      <c r="A2498">
        <v>15</v>
      </c>
      <c r="B2498" t="s">
        <v>207</v>
      </c>
      <c r="C2498" t="s">
        <v>209</v>
      </c>
      <c r="D2498">
        <v>6</v>
      </c>
      <c r="E2498">
        <v>2</v>
      </c>
      <c r="F2498">
        <v>22</v>
      </c>
      <c r="G2498">
        <v>36</v>
      </c>
      <c r="H2498">
        <v>72</v>
      </c>
      <c r="I2498">
        <v>14</v>
      </c>
    </row>
    <row r="2499" spans="1:9" x14ac:dyDescent="0.25">
      <c r="A2499">
        <v>0</v>
      </c>
      <c r="B2499" t="s">
        <v>210</v>
      </c>
      <c r="C2499" t="s">
        <v>61</v>
      </c>
      <c r="D2499">
        <v>22</v>
      </c>
      <c r="E2499">
        <v>4</v>
      </c>
      <c r="F2499">
        <v>4</v>
      </c>
      <c r="G2499">
        <v>100</v>
      </c>
      <c r="H2499">
        <v>36</v>
      </c>
      <c r="I2499">
        <v>48</v>
      </c>
    </row>
    <row r="2500" spans="1:9" x14ac:dyDescent="0.25">
      <c r="A2500">
        <v>1</v>
      </c>
      <c r="B2500" t="s">
        <v>210</v>
      </c>
      <c r="C2500" t="s">
        <v>143</v>
      </c>
      <c r="D2500">
        <v>17</v>
      </c>
      <c r="E2500">
        <v>3</v>
      </c>
      <c r="F2500">
        <v>10</v>
      </c>
      <c r="G2500">
        <v>57</v>
      </c>
      <c r="H2500">
        <v>39</v>
      </c>
      <c r="I2500">
        <v>37</v>
      </c>
    </row>
    <row r="2501" spans="1:9" x14ac:dyDescent="0.25">
      <c r="A2501">
        <v>2</v>
      </c>
      <c r="B2501" t="s">
        <v>210</v>
      </c>
      <c r="C2501" t="s">
        <v>36</v>
      </c>
      <c r="D2501">
        <v>16</v>
      </c>
      <c r="E2501">
        <v>4</v>
      </c>
      <c r="F2501">
        <v>10</v>
      </c>
      <c r="G2501">
        <v>74</v>
      </c>
      <c r="H2501">
        <v>51</v>
      </c>
      <c r="I2501">
        <v>36</v>
      </c>
    </row>
    <row r="2502" spans="1:9" x14ac:dyDescent="0.25">
      <c r="A2502">
        <v>3</v>
      </c>
      <c r="B2502" t="s">
        <v>210</v>
      </c>
      <c r="C2502" t="s">
        <v>25</v>
      </c>
      <c r="D2502">
        <v>16</v>
      </c>
      <c r="E2502">
        <v>3</v>
      </c>
      <c r="F2502">
        <v>11</v>
      </c>
      <c r="G2502">
        <v>73</v>
      </c>
      <c r="H2502">
        <v>62</v>
      </c>
      <c r="I2502">
        <v>35</v>
      </c>
    </row>
    <row r="2503" spans="1:9" x14ac:dyDescent="0.25">
      <c r="A2503">
        <v>4</v>
      </c>
      <c r="B2503" t="s">
        <v>210</v>
      </c>
      <c r="C2503" t="s">
        <v>70</v>
      </c>
      <c r="D2503">
        <v>13</v>
      </c>
      <c r="E2503">
        <v>6</v>
      </c>
      <c r="F2503">
        <v>11</v>
      </c>
      <c r="G2503">
        <v>56</v>
      </c>
      <c r="H2503">
        <v>55</v>
      </c>
      <c r="I2503">
        <v>32</v>
      </c>
    </row>
    <row r="2504" spans="1:9" x14ac:dyDescent="0.25">
      <c r="A2504">
        <v>5</v>
      </c>
      <c r="B2504" t="s">
        <v>210</v>
      </c>
      <c r="C2504" t="s">
        <v>40</v>
      </c>
      <c r="D2504">
        <v>13</v>
      </c>
      <c r="E2504">
        <v>4</v>
      </c>
      <c r="F2504">
        <v>13</v>
      </c>
      <c r="G2504">
        <v>51</v>
      </c>
      <c r="H2504">
        <v>44</v>
      </c>
      <c r="I2504">
        <v>30</v>
      </c>
    </row>
    <row r="2505" spans="1:9" x14ac:dyDescent="0.25">
      <c r="A2505">
        <v>6</v>
      </c>
      <c r="B2505" t="s">
        <v>210</v>
      </c>
      <c r="C2505" t="s">
        <v>179</v>
      </c>
      <c r="D2505">
        <v>12</v>
      </c>
      <c r="E2505">
        <v>5</v>
      </c>
      <c r="F2505">
        <v>13</v>
      </c>
      <c r="G2505">
        <v>58</v>
      </c>
      <c r="H2505">
        <v>48</v>
      </c>
      <c r="I2505">
        <v>29</v>
      </c>
    </row>
    <row r="2506" spans="1:9" x14ac:dyDescent="0.25">
      <c r="A2506">
        <v>7</v>
      </c>
      <c r="B2506" t="s">
        <v>210</v>
      </c>
      <c r="C2506" t="s">
        <v>50</v>
      </c>
      <c r="D2506">
        <v>12</v>
      </c>
      <c r="E2506">
        <v>5</v>
      </c>
      <c r="F2506">
        <v>13</v>
      </c>
      <c r="G2506">
        <v>58</v>
      </c>
      <c r="H2506">
        <v>69</v>
      </c>
      <c r="I2506">
        <v>29</v>
      </c>
    </row>
    <row r="2507" spans="1:9" x14ac:dyDescent="0.25">
      <c r="A2507">
        <v>8</v>
      </c>
      <c r="B2507" t="s">
        <v>210</v>
      </c>
      <c r="C2507" t="s">
        <v>71</v>
      </c>
      <c r="D2507">
        <v>8</v>
      </c>
      <c r="E2507">
        <v>13</v>
      </c>
      <c r="F2507">
        <v>9</v>
      </c>
      <c r="G2507">
        <v>47</v>
      </c>
      <c r="H2507">
        <v>56</v>
      </c>
      <c r="I2507">
        <v>29</v>
      </c>
    </row>
    <row r="2508" spans="1:9" x14ac:dyDescent="0.25">
      <c r="A2508">
        <v>9</v>
      </c>
      <c r="B2508" t="s">
        <v>210</v>
      </c>
      <c r="C2508" t="s">
        <v>38</v>
      </c>
      <c r="D2508">
        <v>10</v>
      </c>
      <c r="E2508">
        <v>8</v>
      </c>
      <c r="F2508">
        <v>12</v>
      </c>
      <c r="G2508">
        <v>48</v>
      </c>
      <c r="H2508">
        <v>52</v>
      </c>
      <c r="I2508">
        <v>28</v>
      </c>
    </row>
    <row r="2509" spans="1:9" x14ac:dyDescent="0.25">
      <c r="A2509">
        <v>10</v>
      </c>
      <c r="B2509" t="s">
        <v>210</v>
      </c>
      <c r="C2509" t="s">
        <v>35</v>
      </c>
      <c r="D2509">
        <v>12</v>
      </c>
      <c r="E2509">
        <v>4</v>
      </c>
      <c r="F2509">
        <v>14</v>
      </c>
      <c r="G2509">
        <v>47</v>
      </c>
      <c r="H2509">
        <v>68</v>
      </c>
      <c r="I2509">
        <v>28</v>
      </c>
    </row>
    <row r="2510" spans="1:9" x14ac:dyDescent="0.25">
      <c r="A2510">
        <v>11</v>
      </c>
      <c r="B2510" t="s">
        <v>210</v>
      </c>
      <c r="C2510" t="s">
        <v>171</v>
      </c>
      <c r="D2510">
        <v>12</v>
      </c>
      <c r="E2510">
        <v>3</v>
      </c>
      <c r="F2510">
        <v>15</v>
      </c>
      <c r="G2510">
        <v>55</v>
      </c>
      <c r="H2510">
        <v>65</v>
      </c>
      <c r="I2510">
        <v>27</v>
      </c>
    </row>
    <row r="2511" spans="1:9" x14ac:dyDescent="0.25">
      <c r="A2511">
        <v>12</v>
      </c>
      <c r="B2511" t="s">
        <v>210</v>
      </c>
      <c r="C2511" t="s">
        <v>79</v>
      </c>
      <c r="D2511">
        <v>9</v>
      </c>
      <c r="E2511">
        <v>9</v>
      </c>
      <c r="F2511">
        <v>12</v>
      </c>
      <c r="G2511">
        <v>52</v>
      </c>
      <c r="H2511">
        <v>64</v>
      </c>
      <c r="I2511">
        <v>27</v>
      </c>
    </row>
    <row r="2512" spans="1:9" x14ac:dyDescent="0.25">
      <c r="A2512">
        <v>13</v>
      </c>
      <c r="B2512" t="s">
        <v>210</v>
      </c>
      <c r="C2512" t="s">
        <v>105</v>
      </c>
      <c r="D2512">
        <v>10</v>
      </c>
      <c r="E2512">
        <v>4</v>
      </c>
      <c r="F2512">
        <v>16</v>
      </c>
      <c r="G2512">
        <v>53</v>
      </c>
      <c r="H2512">
        <v>61</v>
      </c>
      <c r="I2512">
        <v>24</v>
      </c>
    </row>
    <row r="2513" spans="1:9" x14ac:dyDescent="0.25">
      <c r="A2513">
        <v>14</v>
      </c>
      <c r="B2513" t="s">
        <v>210</v>
      </c>
      <c r="C2513" t="s">
        <v>211</v>
      </c>
      <c r="D2513">
        <v>6</v>
      </c>
      <c r="E2513">
        <v>11</v>
      </c>
      <c r="F2513">
        <v>13</v>
      </c>
      <c r="G2513">
        <v>57</v>
      </c>
      <c r="H2513">
        <v>81</v>
      </c>
      <c r="I2513">
        <v>23</v>
      </c>
    </row>
    <row r="2514" spans="1:9" x14ac:dyDescent="0.25">
      <c r="A2514">
        <v>15</v>
      </c>
      <c r="B2514" t="s">
        <v>210</v>
      </c>
      <c r="C2514" t="s">
        <v>209</v>
      </c>
      <c r="D2514">
        <v>6</v>
      </c>
      <c r="E2514">
        <v>6</v>
      </c>
      <c r="F2514">
        <v>18</v>
      </c>
      <c r="G2514">
        <v>50</v>
      </c>
      <c r="H2514">
        <v>85</v>
      </c>
      <c r="I2514">
        <v>18</v>
      </c>
    </row>
    <row r="2515" spans="1:9" x14ac:dyDescent="0.25">
      <c r="A2515">
        <v>0</v>
      </c>
      <c r="B2515" t="s">
        <v>212</v>
      </c>
      <c r="C2515" t="s">
        <v>61</v>
      </c>
      <c r="D2515">
        <v>21</v>
      </c>
      <c r="E2515">
        <v>0</v>
      </c>
      <c r="F2515">
        <v>5</v>
      </c>
      <c r="G2515">
        <v>93</v>
      </c>
      <c r="H2515">
        <v>36</v>
      </c>
      <c r="I2515">
        <v>42</v>
      </c>
    </row>
    <row r="2516" spans="1:9" x14ac:dyDescent="0.25">
      <c r="A2516">
        <v>1</v>
      </c>
      <c r="B2516" t="s">
        <v>212</v>
      </c>
      <c r="C2516" t="s">
        <v>143</v>
      </c>
      <c r="D2516">
        <v>18</v>
      </c>
      <c r="E2516">
        <v>1</v>
      </c>
      <c r="F2516">
        <v>7</v>
      </c>
      <c r="G2516">
        <v>61</v>
      </c>
      <c r="H2516">
        <v>31</v>
      </c>
      <c r="I2516">
        <v>37</v>
      </c>
    </row>
    <row r="2517" spans="1:9" x14ac:dyDescent="0.25">
      <c r="A2517">
        <v>2</v>
      </c>
      <c r="B2517" t="s">
        <v>212</v>
      </c>
      <c r="C2517" t="s">
        <v>70</v>
      </c>
      <c r="D2517">
        <v>17</v>
      </c>
      <c r="E2517">
        <v>2</v>
      </c>
      <c r="F2517">
        <v>7</v>
      </c>
      <c r="G2517">
        <v>51</v>
      </c>
      <c r="H2517">
        <v>37</v>
      </c>
      <c r="I2517">
        <v>36</v>
      </c>
    </row>
    <row r="2518" spans="1:9" x14ac:dyDescent="0.25">
      <c r="A2518">
        <v>3</v>
      </c>
      <c r="B2518" t="s">
        <v>212</v>
      </c>
      <c r="C2518" t="s">
        <v>25</v>
      </c>
      <c r="D2518">
        <v>15</v>
      </c>
      <c r="E2518">
        <v>0</v>
      </c>
      <c r="F2518">
        <v>11</v>
      </c>
      <c r="G2518">
        <v>89</v>
      </c>
      <c r="H2518">
        <v>56</v>
      </c>
      <c r="I2518">
        <v>30</v>
      </c>
    </row>
    <row r="2519" spans="1:9" x14ac:dyDescent="0.25">
      <c r="A2519">
        <v>4</v>
      </c>
      <c r="B2519" t="s">
        <v>212</v>
      </c>
      <c r="C2519" t="s">
        <v>36</v>
      </c>
      <c r="D2519">
        <v>12</v>
      </c>
      <c r="E2519">
        <v>4</v>
      </c>
      <c r="F2519">
        <v>10</v>
      </c>
      <c r="G2519">
        <v>49</v>
      </c>
      <c r="H2519">
        <v>49</v>
      </c>
      <c r="I2519">
        <v>28</v>
      </c>
    </row>
    <row r="2520" spans="1:9" x14ac:dyDescent="0.25">
      <c r="A2520">
        <v>5</v>
      </c>
      <c r="B2520" t="s">
        <v>212</v>
      </c>
      <c r="C2520" t="s">
        <v>35</v>
      </c>
      <c r="D2520">
        <v>11</v>
      </c>
      <c r="E2520">
        <v>4</v>
      </c>
      <c r="F2520">
        <v>11</v>
      </c>
      <c r="G2520">
        <v>59</v>
      </c>
      <c r="H2520">
        <v>46</v>
      </c>
      <c r="I2520">
        <v>26</v>
      </c>
    </row>
    <row r="2521" spans="1:9" x14ac:dyDescent="0.25">
      <c r="A2521">
        <v>6</v>
      </c>
      <c r="B2521" t="s">
        <v>212</v>
      </c>
      <c r="C2521" t="s">
        <v>40</v>
      </c>
      <c r="D2521">
        <v>11</v>
      </c>
      <c r="E2521">
        <v>4</v>
      </c>
      <c r="F2521">
        <v>11</v>
      </c>
      <c r="G2521">
        <v>49</v>
      </c>
      <c r="H2521">
        <v>45</v>
      </c>
      <c r="I2521">
        <v>26</v>
      </c>
    </row>
    <row r="2522" spans="1:9" x14ac:dyDescent="0.25">
      <c r="A2522">
        <v>7</v>
      </c>
      <c r="B2522" t="s">
        <v>212</v>
      </c>
      <c r="C2522" t="s">
        <v>105</v>
      </c>
      <c r="D2522">
        <v>11</v>
      </c>
      <c r="E2522">
        <v>4</v>
      </c>
      <c r="F2522">
        <v>11</v>
      </c>
      <c r="G2522">
        <v>55</v>
      </c>
      <c r="H2522">
        <v>51</v>
      </c>
      <c r="I2522">
        <v>26</v>
      </c>
    </row>
    <row r="2523" spans="1:9" x14ac:dyDescent="0.25">
      <c r="A2523">
        <v>8</v>
      </c>
      <c r="B2523" t="s">
        <v>212</v>
      </c>
      <c r="C2523" t="s">
        <v>71</v>
      </c>
      <c r="D2523">
        <v>10</v>
      </c>
      <c r="E2523">
        <v>6</v>
      </c>
      <c r="F2523">
        <v>10</v>
      </c>
      <c r="G2523">
        <v>58</v>
      </c>
      <c r="H2523">
        <v>65</v>
      </c>
      <c r="I2523">
        <v>26</v>
      </c>
    </row>
    <row r="2524" spans="1:9" x14ac:dyDescent="0.25">
      <c r="A2524">
        <v>9</v>
      </c>
      <c r="B2524" t="s">
        <v>212</v>
      </c>
      <c r="C2524" t="s">
        <v>79</v>
      </c>
      <c r="D2524">
        <v>10</v>
      </c>
      <c r="E2524">
        <v>4</v>
      </c>
      <c r="F2524">
        <v>12</v>
      </c>
      <c r="G2524">
        <v>46</v>
      </c>
      <c r="H2524">
        <v>52</v>
      </c>
      <c r="I2524">
        <v>24</v>
      </c>
    </row>
    <row r="2525" spans="1:9" x14ac:dyDescent="0.25">
      <c r="A2525">
        <v>10</v>
      </c>
      <c r="B2525" t="s">
        <v>212</v>
      </c>
      <c r="C2525" t="s">
        <v>211</v>
      </c>
      <c r="D2525">
        <v>8</v>
      </c>
      <c r="E2525">
        <v>4</v>
      </c>
      <c r="F2525">
        <v>14</v>
      </c>
      <c r="G2525">
        <v>40</v>
      </c>
      <c r="H2525">
        <v>78</v>
      </c>
      <c r="I2525">
        <v>20</v>
      </c>
    </row>
    <row r="2526" spans="1:9" x14ac:dyDescent="0.25">
      <c r="A2526">
        <v>11</v>
      </c>
      <c r="B2526" t="s">
        <v>212</v>
      </c>
      <c r="C2526" t="s">
        <v>50</v>
      </c>
      <c r="D2526">
        <v>6</v>
      </c>
      <c r="E2526">
        <v>6</v>
      </c>
      <c r="F2526">
        <v>14</v>
      </c>
      <c r="G2526">
        <v>51</v>
      </c>
      <c r="H2526">
        <v>58</v>
      </c>
      <c r="I2526">
        <v>18</v>
      </c>
    </row>
    <row r="2527" spans="1:9" x14ac:dyDescent="0.25">
      <c r="A2527">
        <v>12</v>
      </c>
      <c r="B2527" t="s">
        <v>212</v>
      </c>
      <c r="C2527" t="s">
        <v>179</v>
      </c>
      <c r="D2527">
        <v>5</v>
      </c>
      <c r="E2527">
        <v>4</v>
      </c>
      <c r="F2527">
        <v>17</v>
      </c>
      <c r="G2527">
        <v>38</v>
      </c>
      <c r="H2527">
        <v>61</v>
      </c>
      <c r="I2527">
        <v>14</v>
      </c>
    </row>
    <row r="2528" spans="1:9" x14ac:dyDescent="0.25">
      <c r="A2528">
        <v>13</v>
      </c>
      <c r="B2528" t="s">
        <v>212</v>
      </c>
      <c r="C2528" t="s">
        <v>208</v>
      </c>
      <c r="D2528">
        <v>4</v>
      </c>
      <c r="E2528">
        <v>3</v>
      </c>
      <c r="F2528">
        <v>19</v>
      </c>
      <c r="G2528">
        <v>38</v>
      </c>
      <c r="H2528">
        <v>112</v>
      </c>
      <c r="I2528">
        <v>11</v>
      </c>
    </row>
    <row r="2529" spans="1:9" x14ac:dyDescent="0.25">
      <c r="A2529">
        <v>0</v>
      </c>
      <c r="B2529" t="s">
        <v>213</v>
      </c>
      <c r="C2529" t="s">
        <v>36</v>
      </c>
      <c r="D2529">
        <v>14</v>
      </c>
      <c r="E2529">
        <v>1</v>
      </c>
      <c r="F2529">
        <v>7</v>
      </c>
      <c r="G2529">
        <v>63</v>
      </c>
      <c r="H2529">
        <v>29</v>
      </c>
      <c r="I2529">
        <v>29</v>
      </c>
    </row>
    <row r="2530" spans="1:9" x14ac:dyDescent="0.25">
      <c r="A2530">
        <v>1</v>
      </c>
      <c r="B2530" t="s">
        <v>213</v>
      </c>
      <c r="C2530" t="s">
        <v>143</v>
      </c>
      <c r="D2530">
        <v>12</v>
      </c>
      <c r="E2530">
        <v>3</v>
      </c>
      <c r="F2530">
        <v>7</v>
      </c>
      <c r="G2530">
        <v>44</v>
      </c>
      <c r="H2530">
        <v>23</v>
      </c>
      <c r="I2530">
        <v>27</v>
      </c>
    </row>
    <row r="2531" spans="1:9" x14ac:dyDescent="0.25">
      <c r="A2531">
        <v>2</v>
      </c>
      <c r="B2531" t="s">
        <v>213</v>
      </c>
      <c r="C2531" t="s">
        <v>105</v>
      </c>
      <c r="D2531">
        <v>11</v>
      </c>
      <c r="E2531">
        <v>4</v>
      </c>
      <c r="F2531">
        <v>7</v>
      </c>
      <c r="G2531">
        <v>52</v>
      </c>
      <c r="H2531">
        <v>35</v>
      </c>
      <c r="I2531">
        <v>26</v>
      </c>
    </row>
    <row r="2532" spans="1:9" x14ac:dyDescent="0.25">
      <c r="A2532">
        <v>3</v>
      </c>
      <c r="B2532" t="s">
        <v>213</v>
      </c>
      <c r="C2532" t="s">
        <v>35</v>
      </c>
      <c r="D2532">
        <v>12</v>
      </c>
      <c r="E2532">
        <v>2</v>
      </c>
      <c r="F2532">
        <v>8</v>
      </c>
      <c r="G2532">
        <v>39</v>
      </c>
      <c r="H2532">
        <v>50</v>
      </c>
      <c r="I2532">
        <v>26</v>
      </c>
    </row>
    <row r="2533" spans="1:9" x14ac:dyDescent="0.25">
      <c r="A2533">
        <v>4</v>
      </c>
      <c r="B2533" t="s">
        <v>213</v>
      </c>
      <c r="C2533" t="s">
        <v>70</v>
      </c>
      <c r="D2533">
        <v>12</v>
      </c>
      <c r="E2533">
        <v>1</v>
      </c>
      <c r="F2533">
        <v>9</v>
      </c>
      <c r="G2533">
        <v>47</v>
      </c>
      <c r="H2533">
        <v>34</v>
      </c>
      <c r="I2533">
        <v>25</v>
      </c>
    </row>
    <row r="2534" spans="1:9" x14ac:dyDescent="0.25">
      <c r="A2534">
        <v>5</v>
      </c>
      <c r="B2534" t="s">
        <v>213</v>
      </c>
      <c r="C2534" t="s">
        <v>71</v>
      </c>
      <c r="D2534">
        <v>11</v>
      </c>
      <c r="E2534">
        <v>2</v>
      </c>
      <c r="F2534">
        <v>9</v>
      </c>
      <c r="G2534">
        <v>52</v>
      </c>
      <c r="H2534">
        <v>43</v>
      </c>
      <c r="I2534">
        <v>24</v>
      </c>
    </row>
    <row r="2535" spans="1:9" x14ac:dyDescent="0.25">
      <c r="A2535">
        <v>6</v>
      </c>
      <c r="B2535" t="s">
        <v>213</v>
      </c>
      <c r="C2535" t="s">
        <v>61</v>
      </c>
      <c r="D2535">
        <v>10</v>
      </c>
      <c r="E2535">
        <v>5</v>
      </c>
      <c r="F2535">
        <v>7</v>
      </c>
      <c r="G2535">
        <v>51</v>
      </c>
      <c r="H2535">
        <v>31</v>
      </c>
      <c r="I2535">
        <v>23</v>
      </c>
    </row>
    <row r="2536" spans="1:9" x14ac:dyDescent="0.25">
      <c r="A2536">
        <v>7</v>
      </c>
      <c r="B2536" t="s">
        <v>213</v>
      </c>
      <c r="C2536" t="s">
        <v>40</v>
      </c>
      <c r="D2536">
        <v>9</v>
      </c>
      <c r="E2536">
        <v>3</v>
      </c>
      <c r="F2536">
        <v>10</v>
      </c>
      <c r="G2536">
        <v>52</v>
      </c>
      <c r="H2536">
        <v>63</v>
      </c>
      <c r="I2536">
        <v>21</v>
      </c>
    </row>
    <row r="2537" spans="1:9" x14ac:dyDescent="0.25">
      <c r="A2537">
        <v>8</v>
      </c>
      <c r="B2537" t="s">
        <v>213</v>
      </c>
      <c r="C2537" t="s">
        <v>25</v>
      </c>
      <c r="D2537">
        <v>7</v>
      </c>
      <c r="E2537">
        <v>4</v>
      </c>
      <c r="F2537">
        <v>11</v>
      </c>
      <c r="G2537">
        <v>45</v>
      </c>
      <c r="H2537">
        <v>58</v>
      </c>
      <c r="I2537">
        <v>18</v>
      </c>
    </row>
    <row r="2538" spans="1:9" x14ac:dyDescent="0.25">
      <c r="A2538">
        <v>9</v>
      </c>
      <c r="B2538" t="s">
        <v>213</v>
      </c>
      <c r="C2538" t="s">
        <v>211</v>
      </c>
      <c r="D2538">
        <v>6</v>
      </c>
      <c r="E2538">
        <v>4</v>
      </c>
      <c r="F2538">
        <v>12</v>
      </c>
      <c r="G2538">
        <v>28</v>
      </c>
      <c r="H2538">
        <v>50</v>
      </c>
      <c r="I2538">
        <v>16</v>
      </c>
    </row>
    <row r="2539" spans="1:9" x14ac:dyDescent="0.25">
      <c r="A2539">
        <v>10</v>
      </c>
      <c r="B2539" t="s">
        <v>213</v>
      </c>
      <c r="C2539" t="s">
        <v>79</v>
      </c>
      <c r="D2539">
        <v>7</v>
      </c>
      <c r="E2539">
        <v>1</v>
      </c>
      <c r="F2539">
        <v>14</v>
      </c>
      <c r="G2539">
        <v>47</v>
      </c>
      <c r="H2539">
        <v>81</v>
      </c>
      <c r="I2539">
        <v>15</v>
      </c>
    </row>
    <row r="2540" spans="1:9" x14ac:dyDescent="0.25">
      <c r="A2540">
        <v>11</v>
      </c>
      <c r="B2540" t="s">
        <v>213</v>
      </c>
      <c r="C2540" t="s">
        <v>50</v>
      </c>
      <c r="D2540">
        <v>5</v>
      </c>
      <c r="E2540">
        <v>2</v>
      </c>
      <c r="F2540">
        <v>15</v>
      </c>
      <c r="G2540">
        <v>34</v>
      </c>
      <c r="H2540">
        <v>57</v>
      </c>
      <c r="I2540">
        <v>12</v>
      </c>
    </row>
    <row r="2541" spans="1:9" x14ac:dyDescent="0.25">
      <c r="A2541">
        <v>0</v>
      </c>
      <c r="B2541" t="s">
        <v>214</v>
      </c>
      <c r="C2541" t="s">
        <v>143</v>
      </c>
      <c r="D2541">
        <v>15</v>
      </c>
      <c r="E2541">
        <v>3</v>
      </c>
      <c r="F2541">
        <v>4</v>
      </c>
      <c r="G2541">
        <v>71</v>
      </c>
      <c r="H2541">
        <v>30</v>
      </c>
      <c r="I2541">
        <v>33</v>
      </c>
    </row>
    <row r="2542" spans="1:9" x14ac:dyDescent="0.25">
      <c r="A2542">
        <v>1</v>
      </c>
      <c r="B2542" t="s">
        <v>214</v>
      </c>
      <c r="C2542" t="s">
        <v>36</v>
      </c>
      <c r="D2542">
        <v>14</v>
      </c>
      <c r="E2542">
        <v>3</v>
      </c>
      <c r="F2542">
        <v>5</v>
      </c>
      <c r="G2542">
        <v>65</v>
      </c>
      <c r="H2542">
        <v>40</v>
      </c>
      <c r="I2542">
        <v>31</v>
      </c>
    </row>
    <row r="2543" spans="1:9" x14ac:dyDescent="0.25">
      <c r="A2543">
        <v>2</v>
      </c>
      <c r="B2543" t="s">
        <v>214</v>
      </c>
      <c r="C2543" t="s">
        <v>71</v>
      </c>
      <c r="D2543">
        <v>12</v>
      </c>
      <c r="E2543">
        <v>3</v>
      </c>
      <c r="F2543">
        <v>7</v>
      </c>
      <c r="G2543">
        <v>78</v>
      </c>
      <c r="H2543">
        <v>41</v>
      </c>
      <c r="I2543">
        <v>27</v>
      </c>
    </row>
    <row r="2544" spans="1:9" x14ac:dyDescent="0.25">
      <c r="A2544">
        <v>3</v>
      </c>
      <c r="B2544" t="s">
        <v>214</v>
      </c>
      <c r="C2544" t="s">
        <v>35</v>
      </c>
      <c r="D2544">
        <v>10</v>
      </c>
      <c r="E2544">
        <v>5</v>
      </c>
      <c r="F2544">
        <v>7</v>
      </c>
      <c r="G2544">
        <v>51</v>
      </c>
      <c r="H2544">
        <v>38</v>
      </c>
      <c r="I2544">
        <v>25</v>
      </c>
    </row>
    <row r="2545" spans="1:9" x14ac:dyDescent="0.25">
      <c r="A2545">
        <v>4</v>
      </c>
      <c r="B2545" t="s">
        <v>214</v>
      </c>
      <c r="C2545" t="s">
        <v>50</v>
      </c>
      <c r="D2545">
        <v>11</v>
      </c>
      <c r="E2545">
        <v>3</v>
      </c>
      <c r="F2545">
        <v>8</v>
      </c>
      <c r="G2545">
        <v>47</v>
      </c>
      <c r="H2545">
        <v>50</v>
      </c>
      <c r="I2545">
        <v>25</v>
      </c>
    </row>
    <row r="2546" spans="1:9" x14ac:dyDescent="0.25">
      <c r="A2546">
        <v>5</v>
      </c>
      <c r="B2546" t="s">
        <v>214</v>
      </c>
      <c r="C2546" t="s">
        <v>211</v>
      </c>
      <c r="D2546">
        <v>9</v>
      </c>
      <c r="E2546">
        <v>6</v>
      </c>
      <c r="F2546">
        <v>7</v>
      </c>
      <c r="G2546">
        <v>53</v>
      </c>
      <c r="H2546">
        <v>56</v>
      </c>
      <c r="I2546">
        <v>24</v>
      </c>
    </row>
    <row r="2547" spans="1:9" x14ac:dyDescent="0.25">
      <c r="A2547">
        <v>6</v>
      </c>
      <c r="B2547" t="s">
        <v>214</v>
      </c>
      <c r="C2547" t="s">
        <v>79</v>
      </c>
      <c r="D2547">
        <v>9</v>
      </c>
      <c r="E2547">
        <v>3</v>
      </c>
      <c r="F2547">
        <v>10</v>
      </c>
      <c r="G2547">
        <v>43</v>
      </c>
      <c r="H2547">
        <v>55</v>
      </c>
      <c r="I2547">
        <v>21</v>
      </c>
    </row>
    <row r="2548" spans="1:9" x14ac:dyDescent="0.25">
      <c r="A2548">
        <v>7</v>
      </c>
      <c r="B2548" t="s">
        <v>214</v>
      </c>
      <c r="C2548" t="s">
        <v>25</v>
      </c>
      <c r="D2548">
        <v>7</v>
      </c>
      <c r="E2548">
        <v>5</v>
      </c>
      <c r="F2548">
        <v>10</v>
      </c>
      <c r="G2548">
        <v>43</v>
      </c>
      <c r="H2548">
        <v>51</v>
      </c>
      <c r="I2548">
        <v>19</v>
      </c>
    </row>
    <row r="2549" spans="1:9" x14ac:dyDescent="0.25">
      <c r="A2549">
        <v>8</v>
      </c>
      <c r="B2549" t="s">
        <v>214</v>
      </c>
      <c r="C2549" t="s">
        <v>70</v>
      </c>
      <c r="D2549">
        <v>9</v>
      </c>
      <c r="E2549">
        <v>1</v>
      </c>
      <c r="F2549">
        <v>12</v>
      </c>
      <c r="G2549">
        <v>54</v>
      </c>
      <c r="H2549">
        <v>65</v>
      </c>
      <c r="I2549">
        <v>19</v>
      </c>
    </row>
    <row r="2550" spans="1:9" x14ac:dyDescent="0.25">
      <c r="A2550">
        <v>9</v>
      </c>
      <c r="B2550" t="s">
        <v>214</v>
      </c>
      <c r="C2550" t="s">
        <v>105</v>
      </c>
      <c r="D2550">
        <v>6</v>
      </c>
      <c r="E2550">
        <v>5</v>
      </c>
      <c r="F2550">
        <v>11</v>
      </c>
      <c r="G2550">
        <v>43</v>
      </c>
      <c r="H2550">
        <v>51</v>
      </c>
      <c r="I2550">
        <v>17</v>
      </c>
    </row>
    <row r="2551" spans="1:9" x14ac:dyDescent="0.25">
      <c r="A2551">
        <v>10</v>
      </c>
      <c r="B2551" t="s">
        <v>214</v>
      </c>
      <c r="C2551" t="s">
        <v>40</v>
      </c>
      <c r="D2551">
        <v>4</v>
      </c>
      <c r="E2551">
        <v>5</v>
      </c>
      <c r="F2551">
        <v>13</v>
      </c>
      <c r="G2551">
        <v>36</v>
      </c>
      <c r="H2551">
        <v>65</v>
      </c>
      <c r="I2551">
        <v>13</v>
      </c>
    </row>
    <row r="2552" spans="1:9" x14ac:dyDescent="0.25">
      <c r="A2552">
        <v>11</v>
      </c>
      <c r="B2552" t="s">
        <v>214</v>
      </c>
      <c r="C2552" t="s">
        <v>179</v>
      </c>
      <c r="D2552">
        <v>3</v>
      </c>
      <c r="E2552">
        <v>4</v>
      </c>
      <c r="F2552">
        <v>15</v>
      </c>
      <c r="G2552">
        <v>27</v>
      </c>
      <c r="H2552">
        <v>69</v>
      </c>
      <c r="I2552">
        <v>10</v>
      </c>
    </row>
    <row r="2553" spans="1:9" x14ac:dyDescent="0.25">
      <c r="A2553">
        <v>0</v>
      </c>
      <c r="B2553" t="s">
        <v>215</v>
      </c>
      <c r="C2553" t="s">
        <v>143</v>
      </c>
      <c r="D2553">
        <v>18</v>
      </c>
      <c r="E2553">
        <v>4</v>
      </c>
      <c r="F2553">
        <v>0</v>
      </c>
      <c r="G2553">
        <v>74</v>
      </c>
      <c r="H2553">
        <v>15</v>
      </c>
      <c r="I2553">
        <v>40</v>
      </c>
    </row>
    <row r="2554" spans="1:9" x14ac:dyDescent="0.25">
      <c r="A2554">
        <v>1</v>
      </c>
      <c r="B2554" t="s">
        <v>215</v>
      </c>
      <c r="C2554" t="s">
        <v>25</v>
      </c>
      <c r="D2554">
        <v>12</v>
      </c>
      <c r="E2554">
        <v>5</v>
      </c>
      <c r="F2554">
        <v>5</v>
      </c>
      <c r="G2554">
        <v>61</v>
      </c>
      <c r="H2554">
        <v>43</v>
      </c>
      <c r="I2554">
        <v>29</v>
      </c>
    </row>
    <row r="2555" spans="1:9" x14ac:dyDescent="0.25">
      <c r="A2555">
        <v>2</v>
      </c>
      <c r="B2555" t="s">
        <v>215</v>
      </c>
      <c r="C2555" t="s">
        <v>35</v>
      </c>
      <c r="D2555">
        <v>12</v>
      </c>
      <c r="E2555">
        <v>4</v>
      </c>
      <c r="F2555">
        <v>6</v>
      </c>
      <c r="G2555">
        <v>50</v>
      </c>
      <c r="H2555">
        <v>37</v>
      </c>
      <c r="I2555">
        <v>28</v>
      </c>
    </row>
    <row r="2556" spans="1:9" x14ac:dyDescent="0.25">
      <c r="A2556">
        <v>3</v>
      </c>
      <c r="B2556" t="s">
        <v>215</v>
      </c>
      <c r="C2556" t="s">
        <v>71</v>
      </c>
      <c r="D2556">
        <v>10</v>
      </c>
      <c r="E2556">
        <v>6</v>
      </c>
      <c r="F2556">
        <v>6</v>
      </c>
      <c r="G2556">
        <v>66</v>
      </c>
      <c r="H2556">
        <v>45</v>
      </c>
      <c r="I2556">
        <v>26</v>
      </c>
    </row>
    <row r="2557" spans="1:9" x14ac:dyDescent="0.25">
      <c r="A2557">
        <v>4</v>
      </c>
      <c r="B2557" t="s">
        <v>215</v>
      </c>
      <c r="C2557" t="s">
        <v>70</v>
      </c>
      <c r="D2557">
        <v>10</v>
      </c>
      <c r="E2557">
        <v>2</v>
      </c>
      <c r="F2557">
        <v>10</v>
      </c>
      <c r="G2557">
        <v>63</v>
      </c>
      <c r="H2557">
        <v>59</v>
      </c>
      <c r="I2557">
        <v>22</v>
      </c>
    </row>
    <row r="2558" spans="1:9" x14ac:dyDescent="0.25">
      <c r="A2558">
        <v>5</v>
      </c>
      <c r="B2558" t="s">
        <v>215</v>
      </c>
      <c r="C2558" t="s">
        <v>50</v>
      </c>
      <c r="D2558">
        <v>10</v>
      </c>
      <c r="E2558">
        <v>2</v>
      </c>
      <c r="F2558">
        <v>10</v>
      </c>
      <c r="G2558">
        <v>40</v>
      </c>
      <c r="H2558">
        <v>46</v>
      </c>
      <c r="I2558">
        <v>22</v>
      </c>
    </row>
    <row r="2559" spans="1:9" x14ac:dyDescent="0.25">
      <c r="A2559">
        <v>6</v>
      </c>
      <c r="B2559" t="s">
        <v>215</v>
      </c>
      <c r="C2559" t="s">
        <v>211</v>
      </c>
      <c r="D2559">
        <v>6</v>
      </c>
      <c r="E2559">
        <v>8</v>
      </c>
      <c r="F2559">
        <v>8</v>
      </c>
      <c r="G2559">
        <v>48</v>
      </c>
      <c r="H2559">
        <v>48</v>
      </c>
      <c r="I2559">
        <v>20</v>
      </c>
    </row>
    <row r="2560" spans="1:9" x14ac:dyDescent="0.25">
      <c r="A2560">
        <v>7</v>
      </c>
      <c r="B2560" t="s">
        <v>215</v>
      </c>
      <c r="C2560" t="s">
        <v>36</v>
      </c>
      <c r="D2560">
        <v>9</v>
      </c>
      <c r="E2560">
        <v>2</v>
      </c>
      <c r="F2560">
        <v>11</v>
      </c>
      <c r="G2560">
        <v>35</v>
      </c>
      <c r="H2560">
        <v>46</v>
      </c>
      <c r="I2560">
        <v>20</v>
      </c>
    </row>
    <row r="2561" spans="1:9" x14ac:dyDescent="0.25">
      <c r="A2561">
        <v>8</v>
      </c>
      <c r="B2561" t="s">
        <v>215</v>
      </c>
      <c r="C2561" t="s">
        <v>40</v>
      </c>
      <c r="D2561">
        <v>7</v>
      </c>
      <c r="E2561">
        <v>3</v>
      </c>
      <c r="F2561">
        <v>12</v>
      </c>
      <c r="G2561">
        <v>42</v>
      </c>
      <c r="H2561">
        <v>62</v>
      </c>
      <c r="I2561">
        <v>17</v>
      </c>
    </row>
    <row r="2562" spans="1:9" x14ac:dyDescent="0.25">
      <c r="A2562">
        <v>9</v>
      </c>
      <c r="B2562" t="s">
        <v>215</v>
      </c>
      <c r="C2562" t="s">
        <v>79</v>
      </c>
      <c r="D2562">
        <v>7</v>
      </c>
      <c r="E2562">
        <v>2</v>
      </c>
      <c r="F2562">
        <v>13</v>
      </c>
      <c r="G2562">
        <v>41</v>
      </c>
      <c r="H2562">
        <v>61</v>
      </c>
      <c r="I2562">
        <v>16</v>
      </c>
    </row>
    <row r="2563" spans="1:9" x14ac:dyDescent="0.25">
      <c r="A2563">
        <v>10</v>
      </c>
      <c r="B2563" t="s">
        <v>215</v>
      </c>
      <c r="C2563" t="s">
        <v>105</v>
      </c>
      <c r="D2563">
        <v>5</v>
      </c>
      <c r="E2563">
        <v>2</v>
      </c>
      <c r="F2563">
        <v>15</v>
      </c>
      <c r="G2563">
        <v>40</v>
      </c>
      <c r="H2563">
        <v>73</v>
      </c>
      <c r="I2563">
        <v>12</v>
      </c>
    </row>
    <row r="2564" spans="1:9" x14ac:dyDescent="0.25">
      <c r="A2564">
        <v>11</v>
      </c>
      <c r="B2564" t="s">
        <v>215</v>
      </c>
      <c r="C2564" t="s">
        <v>179</v>
      </c>
      <c r="D2564">
        <v>4</v>
      </c>
      <c r="E2564">
        <v>4</v>
      </c>
      <c r="F2564">
        <v>14</v>
      </c>
      <c r="G2564">
        <v>26</v>
      </c>
      <c r="H2564">
        <v>51</v>
      </c>
      <c r="I2564">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1"/>
  <sheetViews>
    <sheetView workbookViewId="0">
      <selection activeCell="D2" sqref="D2:D141"/>
    </sheetView>
  </sheetViews>
  <sheetFormatPr defaultRowHeight="15" x14ac:dyDescent="0.25"/>
  <cols>
    <col min="1" max="1" width="9.85546875" bestFit="1" customWidth="1"/>
    <col min="2" max="2" width="15.42578125" bestFit="1" customWidth="1"/>
    <col min="3" max="3" width="3" bestFit="1" customWidth="1"/>
    <col min="4" max="4" width="3" customWidth="1"/>
    <col min="5" max="6" width="3" bestFit="1" customWidth="1"/>
    <col min="7" max="8" width="4" bestFit="1" customWidth="1"/>
    <col min="9" max="9" width="3.7109375" bestFit="1" customWidth="1"/>
    <col min="10" max="11" width="4" bestFit="1" customWidth="1"/>
    <col min="12" max="12" width="4.140625" bestFit="1" customWidth="1"/>
    <col min="13" max="13" width="17.7109375" bestFit="1" customWidth="1"/>
    <col min="14" max="14" width="3.140625" bestFit="1" customWidth="1"/>
    <col min="15" max="15" width="3.28515625" bestFit="1" customWidth="1"/>
    <col min="16" max="16" width="12" bestFit="1" customWidth="1"/>
    <col min="17" max="17" width="23.28515625" bestFit="1" customWidth="1"/>
    <col min="18" max="19" width="6" bestFit="1" customWidth="1"/>
    <col min="20" max="20" width="6.5703125" bestFit="1" customWidth="1"/>
    <col min="21" max="21" width="4" bestFit="1" customWidth="1"/>
    <col min="22" max="22" width="5" bestFit="1" customWidth="1"/>
    <col min="23" max="23" width="5.140625" bestFit="1" customWidth="1"/>
    <col min="24" max="24" width="4" bestFit="1" customWidth="1"/>
    <col min="25" max="25" width="6.42578125" bestFit="1" customWidth="1"/>
    <col min="26" max="26" width="12.28515625" bestFit="1" customWidth="1"/>
    <col min="27" max="27" width="23.5703125" bestFit="1" customWidth="1"/>
    <col min="28" max="28" width="3.7109375" bestFit="1" customWidth="1"/>
  </cols>
  <sheetData>
    <row r="1" spans="1:28" x14ac:dyDescent="0.25">
      <c r="A1" t="s">
        <v>0</v>
      </c>
      <c r="B1" t="s">
        <v>1</v>
      </c>
      <c r="C1" t="s">
        <v>2</v>
      </c>
      <c r="D1" t="s">
        <v>246</v>
      </c>
      <c r="E1" t="s">
        <v>3</v>
      </c>
      <c r="F1" t="s">
        <v>4</v>
      </c>
      <c r="G1" t="s">
        <v>5</v>
      </c>
      <c r="H1" t="s">
        <v>6</v>
      </c>
      <c r="I1" t="s">
        <v>224</v>
      </c>
      <c r="J1" t="s">
        <v>7</v>
      </c>
      <c r="K1" t="s">
        <v>8</v>
      </c>
      <c r="L1" t="s">
        <v>9</v>
      </c>
      <c r="M1" t="s">
        <v>227</v>
      </c>
      <c r="N1" t="s">
        <v>10</v>
      </c>
      <c r="O1" t="s">
        <v>11</v>
      </c>
      <c r="P1" t="s">
        <v>230</v>
      </c>
      <c r="Q1" t="s">
        <v>235</v>
      </c>
      <c r="R1" t="s">
        <v>12</v>
      </c>
      <c r="S1" t="s">
        <v>13</v>
      </c>
      <c r="T1" t="s">
        <v>14</v>
      </c>
      <c r="U1" t="s">
        <v>15</v>
      </c>
      <c r="V1" t="s">
        <v>16</v>
      </c>
      <c r="W1" t="s">
        <v>17</v>
      </c>
      <c r="X1" t="s">
        <v>18</v>
      </c>
      <c r="Y1" t="s">
        <v>19</v>
      </c>
      <c r="Z1" t="s">
        <v>231</v>
      </c>
      <c r="AA1" t="s">
        <v>236</v>
      </c>
      <c r="AB1" t="s">
        <v>20</v>
      </c>
    </row>
    <row r="2" spans="1:28" x14ac:dyDescent="0.25">
      <c r="A2" t="s">
        <v>21</v>
      </c>
      <c r="B2" t="s">
        <v>22</v>
      </c>
      <c r="C2">
        <v>28</v>
      </c>
      <c r="D2">
        <f>((C2/38)*100)</f>
        <v>73.68421052631578</v>
      </c>
      <c r="E2">
        <v>7</v>
      </c>
      <c r="F2">
        <v>3</v>
      </c>
      <c r="G2">
        <v>96</v>
      </c>
      <c r="H2">
        <v>34</v>
      </c>
      <c r="I2">
        <f>G2-H2</f>
        <v>62</v>
      </c>
      <c r="J2">
        <v>91</v>
      </c>
      <c r="K2">
        <v>647</v>
      </c>
      <c r="L2">
        <v>209</v>
      </c>
      <c r="M2" s="4">
        <f>((L2/K2)*100)</f>
        <v>32.30293663060278</v>
      </c>
      <c r="N2">
        <v>6</v>
      </c>
      <c r="O2">
        <v>10</v>
      </c>
      <c r="P2">
        <f>G2-O2</f>
        <v>86</v>
      </c>
      <c r="Q2" s="4">
        <f>((P2/G2)*100)</f>
        <v>89.583333333333343</v>
      </c>
      <c r="R2">
        <v>19094</v>
      </c>
      <c r="S2">
        <v>22558</v>
      </c>
      <c r="T2">
        <v>84.6</v>
      </c>
      <c r="U2">
        <v>265</v>
      </c>
      <c r="V2">
        <v>64</v>
      </c>
      <c r="W2">
        <v>2</v>
      </c>
      <c r="X2">
        <v>391</v>
      </c>
      <c r="Y2">
        <v>3</v>
      </c>
      <c r="Z2">
        <f>H2-(Y2+AB2)</f>
        <v>30</v>
      </c>
      <c r="AA2" s="4">
        <f>((Z2/H2)*100)</f>
        <v>88.235294117647058</v>
      </c>
      <c r="AB2">
        <v>1</v>
      </c>
    </row>
    <row r="3" spans="1:28" x14ac:dyDescent="0.25">
      <c r="A3" t="s">
        <v>21</v>
      </c>
      <c r="B3" t="s">
        <v>23</v>
      </c>
      <c r="C3">
        <v>28</v>
      </c>
      <c r="D3">
        <f t="shared" ref="D3:D66" si="0">((C3/38)*100)</f>
        <v>73.68421052631578</v>
      </c>
      <c r="E3">
        <v>5</v>
      </c>
      <c r="F3">
        <v>5</v>
      </c>
      <c r="G3">
        <v>91</v>
      </c>
      <c r="H3">
        <v>29</v>
      </c>
      <c r="I3">
        <f t="shared" ref="I3:I66" si="1">G3-H3</f>
        <v>62</v>
      </c>
      <c r="J3">
        <v>89</v>
      </c>
      <c r="K3">
        <v>511</v>
      </c>
      <c r="L3">
        <v>182</v>
      </c>
      <c r="M3" s="4">
        <f t="shared" ref="M3:M66" si="2">((L3/K3)*100)</f>
        <v>35.61643835616438</v>
      </c>
      <c r="N3">
        <v>15</v>
      </c>
      <c r="O3">
        <v>4</v>
      </c>
      <c r="P3">
        <f t="shared" ref="P3:P66" si="3">G3-O3</f>
        <v>87</v>
      </c>
      <c r="Q3" s="4">
        <f t="shared" ref="Q3:Q66" si="4">((P3/G3)*100)</f>
        <v>95.604395604395606</v>
      </c>
      <c r="R3">
        <v>16133</v>
      </c>
      <c r="S3">
        <v>19363</v>
      </c>
      <c r="T3">
        <v>83.3</v>
      </c>
      <c r="U3">
        <v>231</v>
      </c>
      <c r="V3">
        <v>94</v>
      </c>
      <c r="W3">
        <v>2</v>
      </c>
      <c r="X3">
        <v>412</v>
      </c>
      <c r="Y3">
        <v>2</v>
      </c>
      <c r="Z3">
        <f t="shared" ref="Z3:Z66" si="5">H3-(Y3+AB3)</f>
        <v>23</v>
      </c>
      <c r="AA3" s="4">
        <f t="shared" ref="AA3:AA66" si="6">((Z3/H3)*100)</f>
        <v>79.310344827586206</v>
      </c>
      <c r="AB3">
        <v>4</v>
      </c>
    </row>
    <row r="4" spans="1:28" x14ac:dyDescent="0.25">
      <c r="A4" t="s">
        <v>21</v>
      </c>
      <c r="B4" t="s">
        <v>24</v>
      </c>
      <c r="C4">
        <v>24</v>
      </c>
      <c r="D4">
        <f t="shared" si="0"/>
        <v>63.157894736842103</v>
      </c>
      <c r="E4">
        <v>10</v>
      </c>
      <c r="F4">
        <v>4</v>
      </c>
      <c r="G4">
        <v>86</v>
      </c>
      <c r="H4">
        <v>41</v>
      </c>
      <c r="I4">
        <f t="shared" si="1"/>
        <v>45</v>
      </c>
      <c r="J4">
        <v>82</v>
      </c>
      <c r="K4">
        <v>539</v>
      </c>
      <c r="L4">
        <v>175</v>
      </c>
      <c r="M4" s="4">
        <f t="shared" si="2"/>
        <v>32.467532467532465</v>
      </c>
      <c r="N4">
        <v>18</v>
      </c>
      <c r="O4">
        <v>2</v>
      </c>
      <c r="P4">
        <f t="shared" si="3"/>
        <v>84</v>
      </c>
      <c r="Q4" s="4">
        <f t="shared" si="4"/>
        <v>97.674418604651152</v>
      </c>
      <c r="R4">
        <v>11899</v>
      </c>
      <c r="S4">
        <v>15920</v>
      </c>
      <c r="T4">
        <v>74.7</v>
      </c>
      <c r="U4">
        <v>235</v>
      </c>
      <c r="V4">
        <v>79</v>
      </c>
      <c r="W4">
        <v>3</v>
      </c>
      <c r="X4">
        <v>507</v>
      </c>
      <c r="Y4">
        <v>7</v>
      </c>
      <c r="Z4">
        <f t="shared" si="5"/>
        <v>33</v>
      </c>
      <c r="AA4" s="4">
        <f t="shared" si="6"/>
        <v>80.487804878048792</v>
      </c>
      <c r="AB4">
        <v>1</v>
      </c>
    </row>
    <row r="5" spans="1:28" x14ac:dyDescent="0.25">
      <c r="A5" t="s">
        <v>21</v>
      </c>
      <c r="B5" t="s">
        <v>25</v>
      </c>
      <c r="C5">
        <v>20</v>
      </c>
      <c r="D5">
        <f t="shared" si="0"/>
        <v>52.631578947368418</v>
      </c>
      <c r="E5">
        <v>8</v>
      </c>
      <c r="F5">
        <v>10</v>
      </c>
      <c r="G5">
        <v>76</v>
      </c>
      <c r="H5">
        <v>61</v>
      </c>
      <c r="I5">
        <f t="shared" si="1"/>
        <v>15</v>
      </c>
      <c r="J5">
        <v>68</v>
      </c>
      <c r="K5">
        <v>470</v>
      </c>
      <c r="L5">
        <v>159</v>
      </c>
      <c r="M5" s="4">
        <f t="shared" si="2"/>
        <v>33.829787234042556</v>
      </c>
      <c r="N5">
        <v>17</v>
      </c>
      <c r="O5">
        <v>3</v>
      </c>
      <c r="P5">
        <f t="shared" si="3"/>
        <v>73</v>
      </c>
      <c r="Q5" s="4">
        <f t="shared" si="4"/>
        <v>96.05263157894737</v>
      </c>
      <c r="R5">
        <v>12551</v>
      </c>
      <c r="S5">
        <v>16818</v>
      </c>
      <c r="T5">
        <v>74.599999999999994</v>
      </c>
      <c r="U5">
        <v>184</v>
      </c>
      <c r="V5">
        <v>89</v>
      </c>
      <c r="W5">
        <v>2</v>
      </c>
      <c r="X5">
        <v>385</v>
      </c>
      <c r="Y5">
        <v>2</v>
      </c>
      <c r="Z5">
        <f t="shared" si="5"/>
        <v>59</v>
      </c>
      <c r="AA5" s="4">
        <f t="shared" si="6"/>
        <v>96.721311475409834</v>
      </c>
      <c r="AB5">
        <v>0</v>
      </c>
    </row>
    <row r="6" spans="1:28" x14ac:dyDescent="0.25">
      <c r="A6" t="s">
        <v>21</v>
      </c>
      <c r="B6" t="s">
        <v>26</v>
      </c>
      <c r="C6">
        <v>20</v>
      </c>
      <c r="D6">
        <f t="shared" si="0"/>
        <v>52.631578947368418</v>
      </c>
      <c r="E6">
        <v>6</v>
      </c>
      <c r="F6">
        <v>12</v>
      </c>
      <c r="G6">
        <v>74</v>
      </c>
      <c r="H6">
        <v>61</v>
      </c>
      <c r="I6">
        <f t="shared" si="1"/>
        <v>13</v>
      </c>
      <c r="J6">
        <v>66</v>
      </c>
      <c r="K6">
        <v>555</v>
      </c>
      <c r="L6">
        <v>198</v>
      </c>
      <c r="M6" s="4">
        <f t="shared" si="2"/>
        <v>35.675675675675677</v>
      </c>
      <c r="N6">
        <v>11</v>
      </c>
      <c r="O6">
        <v>5</v>
      </c>
      <c r="P6">
        <f t="shared" si="3"/>
        <v>69</v>
      </c>
      <c r="Q6" s="4">
        <f t="shared" si="4"/>
        <v>93.243243243243242</v>
      </c>
      <c r="R6">
        <v>21810</v>
      </c>
      <c r="S6">
        <v>25029</v>
      </c>
      <c r="T6">
        <v>87.1</v>
      </c>
      <c r="U6">
        <v>206</v>
      </c>
      <c r="V6">
        <v>90</v>
      </c>
      <c r="W6">
        <v>3</v>
      </c>
      <c r="X6">
        <v>414</v>
      </c>
      <c r="Y6">
        <v>6</v>
      </c>
      <c r="Z6">
        <f t="shared" si="5"/>
        <v>53</v>
      </c>
      <c r="AA6" s="4">
        <f t="shared" si="6"/>
        <v>86.885245901639337</v>
      </c>
      <c r="AB6">
        <v>2</v>
      </c>
    </row>
    <row r="7" spans="1:28" x14ac:dyDescent="0.25">
      <c r="A7" t="s">
        <v>21</v>
      </c>
      <c r="B7" t="s">
        <v>27</v>
      </c>
      <c r="C7">
        <v>18</v>
      </c>
      <c r="D7">
        <f t="shared" si="0"/>
        <v>47.368421052631575</v>
      </c>
      <c r="E7">
        <v>9</v>
      </c>
      <c r="F7">
        <v>11</v>
      </c>
      <c r="G7">
        <v>77</v>
      </c>
      <c r="H7">
        <v>63</v>
      </c>
      <c r="I7">
        <f t="shared" si="1"/>
        <v>14</v>
      </c>
      <c r="J7">
        <v>63</v>
      </c>
      <c r="K7">
        <v>430</v>
      </c>
      <c r="L7">
        <v>137</v>
      </c>
      <c r="M7" s="4">
        <f t="shared" si="2"/>
        <v>31.86046511627907</v>
      </c>
      <c r="N7">
        <v>13</v>
      </c>
      <c r="O7">
        <v>3</v>
      </c>
      <c r="P7">
        <f t="shared" si="3"/>
        <v>74</v>
      </c>
      <c r="Q7" s="4">
        <f t="shared" si="4"/>
        <v>96.103896103896105</v>
      </c>
      <c r="R7">
        <v>13937</v>
      </c>
      <c r="S7">
        <v>17959</v>
      </c>
      <c r="T7">
        <v>77.599999999999994</v>
      </c>
      <c r="U7">
        <v>180</v>
      </c>
      <c r="V7">
        <v>77</v>
      </c>
      <c r="W7">
        <v>7</v>
      </c>
      <c r="X7">
        <v>429</v>
      </c>
      <c r="Y7">
        <v>7</v>
      </c>
      <c r="Z7">
        <f t="shared" si="5"/>
        <v>53</v>
      </c>
      <c r="AA7" s="4">
        <f t="shared" si="6"/>
        <v>84.126984126984127</v>
      </c>
      <c r="AB7">
        <v>3</v>
      </c>
    </row>
    <row r="8" spans="1:28" x14ac:dyDescent="0.25">
      <c r="A8" t="s">
        <v>21</v>
      </c>
      <c r="B8" t="s">
        <v>28</v>
      </c>
      <c r="C8">
        <v>18</v>
      </c>
      <c r="D8">
        <f t="shared" si="0"/>
        <v>47.368421052631575</v>
      </c>
      <c r="E8">
        <v>6</v>
      </c>
      <c r="F8">
        <v>14</v>
      </c>
      <c r="G8">
        <v>85</v>
      </c>
      <c r="H8">
        <v>62</v>
      </c>
      <c r="I8">
        <f t="shared" si="1"/>
        <v>23</v>
      </c>
      <c r="J8">
        <v>60</v>
      </c>
      <c r="K8">
        <v>537</v>
      </c>
      <c r="L8">
        <v>194</v>
      </c>
      <c r="M8" s="4">
        <f t="shared" si="2"/>
        <v>36.126629422718807</v>
      </c>
      <c r="N8">
        <v>22</v>
      </c>
      <c r="O8">
        <v>11</v>
      </c>
      <c r="P8">
        <f t="shared" si="3"/>
        <v>74</v>
      </c>
      <c r="Q8" s="4">
        <f t="shared" si="4"/>
        <v>87.058823529411768</v>
      </c>
      <c r="R8">
        <v>20039</v>
      </c>
      <c r="S8">
        <v>23364</v>
      </c>
      <c r="T8">
        <v>85.8</v>
      </c>
      <c r="U8">
        <v>202</v>
      </c>
      <c r="V8">
        <v>109</v>
      </c>
      <c r="W8">
        <v>4</v>
      </c>
      <c r="X8">
        <v>446</v>
      </c>
      <c r="Y8">
        <v>5</v>
      </c>
      <c r="Z8">
        <f t="shared" si="5"/>
        <v>54</v>
      </c>
      <c r="AA8" s="4">
        <f t="shared" si="6"/>
        <v>87.096774193548384</v>
      </c>
      <c r="AB8">
        <v>3</v>
      </c>
    </row>
    <row r="9" spans="1:28" x14ac:dyDescent="0.25">
      <c r="A9" t="s">
        <v>21</v>
      </c>
      <c r="B9" t="s">
        <v>29</v>
      </c>
      <c r="C9">
        <v>18</v>
      </c>
      <c r="D9">
        <f t="shared" si="0"/>
        <v>47.368421052631575</v>
      </c>
      <c r="E9">
        <v>6</v>
      </c>
      <c r="F9">
        <v>14</v>
      </c>
      <c r="G9">
        <v>57</v>
      </c>
      <c r="H9">
        <v>58</v>
      </c>
      <c r="I9">
        <f t="shared" si="1"/>
        <v>-1</v>
      </c>
      <c r="J9">
        <v>60</v>
      </c>
      <c r="K9">
        <v>452</v>
      </c>
      <c r="L9">
        <v>162</v>
      </c>
      <c r="M9" s="4">
        <f t="shared" si="2"/>
        <v>35.840707964601769</v>
      </c>
      <c r="N9">
        <v>20</v>
      </c>
      <c r="O9">
        <v>4</v>
      </c>
      <c r="P9">
        <f t="shared" si="3"/>
        <v>53</v>
      </c>
      <c r="Q9" s="4">
        <f t="shared" si="4"/>
        <v>92.982456140350877</v>
      </c>
      <c r="R9">
        <v>12915</v>
      </c>
      <c r="S9">
        <v>16754</v>
      </c>
      <c r="T9">
        <v>77.099999999999994</v>
      </c>
      <c r="U9">
        <v>178</v>
      </c>
      <c r="V9">
        <v>73</v>
      </c>
      <c r="W9">
        <v>2</v>
      </c>
      <c r="X9">
        <v>457</v>
      </c>
      <c r="Y9">
        <v>3</v>
      </c>
      <c r="Z9">
        <f t="shared" si="5"/>
        <v>53</v>
      </c>
      <c r="AA9" s="4">
        <f t="shared" si="6"/>
        <v>91.379310344827587</v>
      </c>
      <c r="AB9">
        <v>2</v>
      </c>
    </row>
    <row r="10" spans="1:28" x14ac:dyDescent="0.25">
      <c r="A10" t="s">
        <v>21</v>
      </c>
      <c r="B10" t="s">
        <v>30</v>
      </c>
      <c r="C10">
        <v>14</v>
      </c>
      <c r="D10">
        <f t="shared" si="0"/>
        <v>36.84210526315789</v>
      </c>
      <c r="E10">
        <v>10</v>
      </c>
      <c r="F10">
        <v>14</v>
      </c>
      <c r="G10">
        <v>60</v>
      </c>
      <c r="H10">
        <v>74</v>
      </c>
      <c r="I10">
        <f t="shared" si="1"/>
        <v>-14</v>
      </c>
      <c r="J10">
        <v>52</v>
      </c>
      <c r="K10">
        <v>504</v>
      </c>
      <c r="L10">
        <v>152</v>
      </c>
      <c r="M10" s="4">
        <f t="shared" si="2"/>
        <v>30.158730158730158</v>
      </c>
      <c r="N10">
        <v>14</v>
      </c>
      <c r="O10">
        <v>2</v>
      </c>
      <c r="P10">
        <f t="shared" si="3"/>
        <v>58</v>
      </c>
      <c r="Q10" s="4">
        <f t="shared" si="4"/>
        <v>96.666666666666671</v>
      </c>
      <c r="R10">
        <v>11349</v>
      </c>
      <c r="S10">
        <v>15514</v>
      </c>
      <c r="T10">
        <v>73.2</v>
      </c>
      <c r="U10">
        <v>181</v>
      </c>
      <c r="V10">
        <v>82</v>
      </c>
      <c r="W10">
        <v>1</v>
      </c>
      <c r="X10">
        <v>457</v>
      </c>
      <c r="Y10">
        <v>8</v>
      </c>
      <c r="Z10">
        <f t="shared" si="5"/>
        <v>63</v>
      </c>
      <c r="AA10" s="4">
        <f t="shared" si="6"/>
        <v>85.13513513513513</v>
      </c>
      <c r="AB10">
        <v>3</v>
      </c>
    </row>
    <row r="11" spans="1:28" x14ac:dyDescent="0.25">
      <c r="A11" t="s">
        <v>21</v>
      </c>
      <c r="B11" t="s">
        <v>31</v>
      </c>
      <c r="C11">
        <v>13</v>
      </c>
      <c r="D11">
        <f t="shared" si="0"/>
        <v>34.210526315789473</v>
      </c>
      <c r="E11">
        <v>10</v>
      </c>
      <c r="F11">
        <v>15</v>
      </c>
      <c r="G11">
        <v>57</v>
      </c>
      <c r="H11">
        <v>58</v>
      </c>
      <c r="I11">
        <f t="shared" si="1"/>
        <v>-1</v>
      </c>
      <c r="J11">
        <v>49</v>
      </c>
      <c r="K11">
        <v>499</v>
      </c>
      <c r="L11">
        <v>175</v>
      </c>
      <c r="M11" s="4">
        <f t="shared" si="2"/>
        <v>35.070140280561127</v>
      </c>
      <c r="N11">
        <v>14</v>
      </c>
      <c r="O11">
        <v>2</v>
      </c>
      <c r="P11">
        <f t="shared" si="3"/>
        <v>55</v>
      </c>
      <c r="Q11" s="4">
        <f t="shared" si="4"/>
        <v>96.491228070175438</v>
      </c>
      <c r="R11">
        <v>16311</v>
      </c>
      <c r="S11">
        <v>20237</v>
      </c>
      <c r="T11">
        <v>80.599999999999994</v>
      </c>
      <c r="U11">
        <v>212</v>
      </c>
      <c r="V11">
        <v>84</v>
      </c>
      <c r="W11">
        <v>4</v>
      </c>
      <c r="X11">
        <v>384</v>
      </c>
      <c r="Y11">
        <v>8</v>
      </c>
      <c r="Z11">
        <f t="shared" si="5"/>
        <v>46</v>
      </c>
      <c r="AA11" s="4">
        <f t="shared" si="6"/>
        <v>79.310344827586206</v>
      </c>
      <c r="AB11">
        <v>4</v>
      </c>
    </row>
    <row r="12" spans="1:28" x14ac:dyDescent="0.25">
      <c r="A12" t="s">
        <v>21</v>
      </c>
      <c r="B12" t="s">
        <v>32</v>
      </c>
      <c r="C12">
        <v>12</v>
      </c>
      <c r="D12">
        <f t="shared" si="0"/>
        <v>31.578947368421051</v>
      </c>
      <c r="E12">
        <v>12</v>
      </c>
      <c r="F12">
        <v>14</v>
      </c>
      <c r="G12">
        <v>55</v>
      </c>
      <c r="H12">
        <v>62</v>
      </c>
      <c r="I12">
        <f t="shared" si="1"/>
        <v>-7</v>
      </c>
      <c r="J12">
        <v>48</v>
      </c>
      <c r="K12">
        <v>781</v>
      </c>
      <c r="L12">
        <v>263</v>
      </c>
      <c r="M12" s="4">
        <f t="shared" si="2"/>
        <v>33.674775928297059</v>
      </c>
      <c r="N12">
        <v>18</v>
      </c>
      <c r="O12">
        <v>6</v>
      </c>
      <c r="P12">
        <f t="shared" si="3"/>
        <v>49</v>
      </c>
      <c r="Q12" s="4">
        <f t="shared" si="4"/>
        <v>89.090909090909093</v>
      </c>
      <c r="R12">
        <v>20376</v>
      </c>
      <c r="S12">
        <v>24379</v>
      </c>
      <c r="T12">
        <v>83.6</v>
      </c>
      <c r="U12">
        <v>287</v>
      </c>
      <c r="V12">
        <v>69</v>
      </c>
      <c r="W12">
        <v>5</v>
      </c>
      <c r="X12">
        <v>463</v>
      </c>
      <c r="Y12">
        <v>1</v>
      </c>
      <c r="Z12">
        <f t="shared" si="5"/>
        <v>59</v>
      </c>
      <c r="AA12" s="4">
        <f t="shared" si="6"/>
        <v>95.161290322580655</v>
      </c>
      <c r="AB12">
        <v>2</v>
      </c>
    </row>
    <row r="13" spans="1:28" x14ac:dyDescent="0.25">
      <c r="A13" t="s">
        <v>21</v>
      </c>
      <c r="B13" t="s">
        <v>33</v>
      </c>
      <c r="C13">
        <v>13</v>
      </c>
      <c r="D13">
        <f t="shared" si="0"/>
        <v>34.210526315789473</v>
      </c>
      <c r="E13">
        <v>9</v>
      </c>
      <c r="F13">
        <v>16</v>
      </c>
      <c r="G13">
        <v>54</v>
      </c>
      <c r="H13">
        <v>67</v>
      </c>
      <c r="I13">
        <f t="shared" si="1"/>
        <v>-13</v>
      </c>
      <c r="J13">
        <v>48</v>
      </c>
      <c r="K13">
        <v>427</v>
      </c>
      <c r="L13">
        <v>134</v>
      </c>
      <c r="M13" s="4">
        <f t="shared" si="2"/>
        <v>31.381733021077284</v>
      </c>
      <c r="N13">
        <v>11</v>
      </c>
      <c r="O13">
        <v>5</v>
      </c>
      <c r="P13">
        <f t="shared" si="3"/>
        <v>49</v>
      </c>
      <c r="Q13" s="4">
        <f t="shared" si="4"/>
        <v>90.740740740740748</v>
      </c>
      <c r="R13">
        <v>11048</v>
      </c>
      <c r="S13">
        <v>15099</v>
      </c>
      <c r="T13">
        <v>73.2</v>
      </c>
      <c r="U13">
        <v>203</v>
      </c>
      <c r="V13">
        <v>71</v>
      </c>
      <c r="W13">
        <v>0</v>
      </c>
      <c r="X13">
        <v>443</v>
      </c>
      <c r="Y13">
        <v>4</v>
      </c>
      <c r="Z13">
        <f t="shared" si="5"/>
        <v>59</v>
      </c>
      <c r="AA13" s="4">
        <f t="shared" si="6"/>
        <v>88.059701492537314</v>
      </c>
      <c r="AB13">
        <v>4</v>
      </c>
    </row>
    <row r="14" spans="1:28" x14ac:dyDescent="0.25">
      <c r="A14" t="s">
        <v>21</v>
      </c>
      <c r="B14" t="s">
        <v>34</v>
      </c>
      <c r="C14">
        <v>13</v>
      </c>
      <c r="D14">
        <f t="shared" si="0"/>
        <v>34.210526315789473</v>
      </c>
      <c r="E14">
        <v>8</v>
      </c>
      <c r="F14">
        <v>17</v>
      </c>
      <c r="G14">
        <v>55</v>
      </c>
      <c r="H14">
        <v>61</v>
      </c>
      <c r="I14">
        <f t="shared" si="1"/>
        <v>-6</v>
      </c>
      <c r="J14">
        <v>47</v>
      </c>
      <c r="K14">
        <v>683</v>
      </c>
      <c r="L14">
        <v>264</v>
      </c>
      <c r="M14" s="4">
        <f t="shared" si="2"/>
        <v>38.653001464128842</v>
      </c>
      <c r="N14">
        <v>25</v>
      </c>
      <c r="O14">
        <v>9</v>
      </c>
      <c r="P14">
        <f t="shared" si="3"/>
        <v>46</v>
      </c>
      <c r="Q14" s="4">
        <f t="shared" si="4"/>
        <v>83.636363636363626</v>
      </c>
      <c r="R14">
        <v>24616</v>
      </c>
      <c r="S14">
        <v>27758</v>
      </c>
      <c r="T14">
        <v>88.7</v>
      </c>
      <c r="U14">
        <v>286</v>
      </c>
      <c r="V14">
        <v>53</v>
      </c>
      <c r="W14">
        <v>2</v>
      </c>
      <c r="X14">
        <v>289</v>
      </c>
      <c r="Y14">
        <v>3</v>
      </c>
      <c r="Z14">
        <f t="shared" si="5"/>
        <v>57</v>
      </c>
      <c r="AA14" s="4">
        <f t="shared" si="6"/>
        <v>93.442622950819683</v>
      </c>
      <c r="AB14">
        <v>1</v>
      </c>
    </row>
    <row r="15" spans="1:28" x14ac:dyDescent="0.25">
      <c r="A15" t="s">
        <v>21</v>
      </c>
      <c r="B15" t="s">
        <v>35</v>
      </c>
      <c r="C15">
        <v>13</v>
      </c>
      <c r="D15">
        <f t="shared" si="0"/>
        <v>34.210526315789473</v>
      </c>
      <c r="E15">
        <v>7</v>
      </c>
      <c r="F15">
        <v>18</v>
      </c>
      <c r="G15">
        <v>50</v>
      </c>
      <c r="H15">
        <v>65</v>
      </c>
      <c r="I15">
        <f t="shared" si="1"/>
        <v>-15</v>
      </c>
      <c r="J15">
        <v>46</v>
      </c>
      <c r="K15">
        <v>543</v>
      </c>
      <c r="L15">
        <v>182</v>
      </c>
      <c r="M15" s="4">
        <f t="shared" si="2"/>
        <v>33.51749539594843</v>
      </c>
      <c r="N15">
        <v>15</v>
      </c>
      <c r="O15">
        <v>6</v>
      </c>
      <c r="P15">
        <f t="shared" si="3"/>
        <v>44</v>
      </c>
      <c r="Q15" s="4">
        <f t="shared" si="4"/>
        <v>88</v>
      </c>
      <c r="R15">
        <v>15788</v>
      </c>
      <c r="S15">
        <v>19542</v>
      </c>
      <c r="T15">
        <v>80.8</v>
      </c>
      <c r="U15">
        <v>224</v>
      </c>
      <c r="V15">
        <v>83</v>
      </c>
      <c r="W15">
        <v>1</v>
      </c>
      <c r="X15">
        <v>401</v>
      </c>
      <c r="Y15">
        <v>7</v>
      </c>
      <c r="Z15">
        <f t="shared" si="5"/>
        <v>57</v>
      </c>
      <c r="AA15" s="4">
        <f t="shared" si="6"/>
        <v>87.692307692307693</v>
      </c>
      <c r="AB15">
        <v>1</v>
      </c>
    </row>
    <row r="16" spans="1:28" x14ac:dyDescent="0.25">
      <c r="A16" t="s">
        <v>21</v>
      </c>
      <c r="B16" t="s">
        <v>36</v>
      </c>
      <c r="C16">
        <v>13</v>
      </c>
      <c r="D16">
        <f t="shared" si="0"/>
        <v>34.210526315789473</v>
      </c>
      <c r="E16">
        <v>9</v>
      </c>
      <c r="F16">
        <v>16</v>
      </c>
      <c r="G16">
        <v>40</v>
      </c>
      <c r="H16">
        <v>51</v>
      </c>
      <c r="I16">
        <f t="shared" si="1"/>
        <v>-11</v>
      </c>
      <c r="J16">
        <v>42</v>
      </c>
      <c r="K16">
        <v>542</v>
      </c>
      <c r="L16">
        <v>196</v>
      </c>
      <c r="M16" s="4">
        <f t="shared" si="2"/>
        <v>36.162361623616235</v>
      </c>
      <c r="N16">
        <v>9</v>
      </c>
      <c r="O16">
        <v>8</v>
      </c>
      <c r="P16">
        <f t="shared" si="3"/>
        <v>32</v>
      </c>
      <c r="Q16" s="4">
        <f t="shared" si="4"/>
        <v>80</v>
      </c>
      <c r="R16">
        <v>16116</v>
      </c>
      <c r="S16">
        <v>19855</v>
      </c>
      <c r="T16">
        <v>81.2</v>
      </c>
      <c r="U16">
        <v>192</v>
      </c>
      <c r="V16">
        <v>79</v>
      </c>
      <c r="W16">
        <v>1</v>
      </c>
      <c r="X16">
        <v>386</v>
      </c>
      <c r="Y16">
        <v>5</v>
      </c>
      <c r="Z16">
        <f t="shared" si="5"/>
        <v>45</v>
      </c>
      <c r="AA16" s="4">
        <f t="shared" si="6"/>
        <v>88.235294117647058</v>
      </c>
      <c r="AB16">
        <v>1</v>
      </c>
    </row>
    <row r="17" spans="1:28" x14ac:dyDescent="0.25">
      <c r="A17" t="s">
        <v>21</v>
      </c>
      <c r="B17" t="s">
        <v>37</v>
      </c>
      <c r="C17">
        <v>10</v>
      </c>
      <c r="D17">
        <f t="shared" si="0"/>
        <v>26.315789473684209</v>
      </c>
      <c r="E17">
        <v>9</v>
      </c>
      <c r="F17">
        <v>19</v>
      </c>
      <c r="G17">
        <v>56</v>
      </c>
      <c r="H17">
        <v>65</v>
      </c>
      <c r="I17">
        <f t="shared" si="1"/>
        <v>-9</v>
      </c>
      <c r="J17">
        <v>39</v>
      </c>
      <c r="K17">
        <v>450</v>
      </c>
      <c r="L17">
        <v>143</v>
      </c>
      <c r="M17" s="4">
        <f t="shared" si="2"/>
        <v>31.777777777777779</v>
      </c>
      <c r="N17">
        <v>7</v>
      </c>
      <c r="O17">
        <v>1</v>
      </c>
      <c r="P17">
        <f t="shared" si="3"/>
        <v>55</v>
      </c>
      <c r="Q17" s="4">
        <f t="shared" si="4"/>
        <v>98.214285714285708</v>
      </c>
      <c r="R17">
        <v>11873</v>
      </c>
      <c r="S17">
        <v>15673</v>
      </c>
      <c r="T17">
        <v>75.8</v>
      </c>
      <c r="U17">
        <v>148</v>
      </c>
      <c r="V17">
        <v>82</v>
      </c>
      <c r="W17">
        <v>3</v>
      </c>
      <c r="X17">
        <v>428</v>
      </c>
      <c r="Y17">
        <v>4</v>
      </c>
      <c r="Z17">
        <f t="shared" si="5"/>
        <v>59</v>
      </c>
      <c r="AA17" s="4">
        <f t="shared" si="6"/>
        <v>90.769230769230774</v>
      </c>
      <c r="AB17">
        <v>2</v>
      </c>
    </row>
    <row r="18" spans="1:28" x14ac:dyDescent="0.25">
      <c r="A18" t="s">
        <v>21</v>
      </c>
      <c r="B18" t="s">
        <v>38</v>
      </c>
      <c r="C18">
        <v>9</v>
      </c>
      <c r="D18">
        <f t="shared" si="0"/>
        <v>23.684210526315788</v>
      </c>
      <c r="E18">
        <v>9</v>
      </c>
      <c r="F18">
        <v>20</v>
      </c>
      <c r="G18">
        <v>49</v>
      </c>
      <c r="H18">
        <v>67</v>
      </c>
      <c r="I18">
        <f t="shared" si="1"/>
        <v>-18</v>
      </c>
      <c r="J18">
        <v>32</v>
      </c>
      <c r="K18">
        <v>360</v>
      </c>
      <c r="L18">
        <v>117</v>
      </c>
      <c r="M18" s="4">
        <f t="shared" si="2"/>
        <v>32.5</v>
      </c>
      <c r="N18">
        <v>8</v>
      </c>
      <c r="O18">
        <v>5</v>
      </c>
      <c r="P18">
        <f t="shared" si="3"/>
        <v>44</v>
      </c>
      <c r="Q18" s="4">
        <f t="shared" si="4"/>
        <v>89.795918367346943</v>
      </c>
      <c r="R18">
        <v>9521</v>
      </c>
      <c r="S18">
        <v>13498</v>
      </c>
      <c r="T18">
        <v>70.5</v>
      </c>
      <c r="U18">
        <v>141</v>
      </c>
      <c r="V18">
        <v>101</v>
      </c>
      <c r="W18">
        <v>5</v>
      </c>
      <c r="X18">
        <v>423</v>
      </c>
      <c r="Y18">
        <v>7</v>
      </c>
      <c r="Z18">
        <f t="shared" si="5"/>
        <v>53</v>
      </c>
      <c r="AA18" s="4">
        <f t="shared" si="6"/>
        <v>79.104477611940297</v>
      </c>
      <c r="AB18">
        <v>7</v>
      </c>
    </row>
    <row r="19" spans="1:28" x14ac:dyDescent="0.25">
      <c r="A19" t="s">
        <v>21</v>
      </c>
      <c r="B19" t="s">
        <v>39</v>
      </c>
      <c r="C19">
        <v>6</v>
      </c>
      <c r="D19">
        <f t="shared" si="0"/>
        <v>15.789473684210526</v>
      </c>
      <c r="E19">
        <v>8</v>
      </c>
      <c r="F19">
        <v>24</v>
      </c>
      <c r="G19">
        <v>52</v>
      </c>
      <c r="H19">
        <v>85</v>
      </c>
      <c r="I19">
        <f t="shared" si="1"/>
        <v>-33</v>
      </c>
      <c r="J19">
        <v>26</v>
      </c>
      <c r="K19">
        <v>582</v>
      </c>
      <c r="L19">
        <v>207</v>
      </c>
      <c r="M19" s="4">
        <f t="shared" si="2"/>
        <v>35.567010309278352</v>
      </c>
      <c r="N19">
        <v>11</v>
      </c>
      <c r="O19">
        <v>2</v>
      </c>
      <c r="P19">
        <f t="shared" si="3"/>
        <v>50</v>
      </c>
      <c r="Q19" s="4">
        <f t="shared" si="4"/>
        <v>96.15384615384616</v>
      </c>
      <c r="R19">
        <v>20649</v>
      </c>
      <c r="S19">
        <v>24197</v>
      </c>
      <c r="T19">
        <v>85.3</v>
      </c>
      <c r="U19">
        <v>234</v>
      </c>
      <c r="V19">
        <v>92</v>
      </c>
      <c r="W19">
        <v>4</v>
      </c>
      <c r="X19">
        <v>425</v>
      </c>
      <c r="Y19">
        <v>7</v>
      </c>
      <c r="Z19">
        <f t="shared" si="5"/>
        <v>75</v>
      </c>
      <c r="AA19" s="4">
        <f t="shared" si="6"/>
        <v>88.235294117647058</v>
      </c>
      <c r="AB19">
        <v>3</v>
      </c>
    </row>
    <row r="20" spans="1:28" x14ac:dyDescent="0.25">
      <c r="A20" t="s">
        <v>21</v>
      </c>
      <c r="B20" t="s">
        <v>40</v>
      </c>
      <c r="C20">
        <v>5</v>
      </c>
      <c r="D20">
        <f t="shared" si="0"/>
        <v>13.157894736842104</v>
      </c>
      <c r="E20">
        <v>9</v>
      </c>
      <c r="F20">
        <v>24</v>
      </c>
      <c r="G20">
        <v>41</v>
      </c>
      <c r="H20">
        <v>78</v>
      </c>
      <c r="I20">
        <f t="shared" si="1"/>
        <v>-37</v>
      </c>
      <c r="J20">
        <v>24</v>
      </c>
      <c r="K20">
        <v>445</v>
      </c>
      <c r="L20">
        <v>146</v>
      </c>
      <c r="M20" s="4">
        <f t="shared" si="2"/>
        <v>32.80898876404494</v>
      </c>
      <c r="N20">
        <v>17</v>
      </c>
      <c r="O20">
        <v>4</v>
      </c>
      <c r="P20">
        <f t="shared" si="3"/>
        <v>37</v>
      </c>
      <c r="Q20" s="4">
        <f t="shared" si="4"/>
        <v>90.243902439024396</v>
      </c>
      <c r="R20">
        <v>12568</v>
      </c>
      <c r="S20">
        <v>16373</v>
      </c>
      <c r="T20">
        <v>76.8</v>
      </c>
      <c r="U20">
        <v>165</v>
      </c>
      <c r="V20">
        <v>82</v>
      </c>
      <c r="W20">
        <v>3</v>
      </c>
      <c r="X20">
        <v>390</v>
      </c>
      <c r="Y20">
        <v>10</v>
      </c>
      <c r="Z20">
        <f t="shared" si="5"/>
        <v>64</v>
      </c>
      <c r="AA20" s="4">
        <f t="shared" si="6"/>
        <v>82.051282051282044</v>
      </c>
      <c r="AB20">
        <v>4</v>
      </c>
    </row>
    <row r="21" spans="1:28" x14ac:dyDescent="0.25">
      <c r="A21" t="s">
        <v>21</v>
      </c>
      <c r="B21" t="s">
        <v>41</v>
      </c>
      <c r="C21">
        <v>3</v>
      </c>
      <c r="D21">
        <f t="shared" si="0"/>
        <v>7.8947368421052628</v>
      </c>
      <c r="E21">
        <v>7</v>
      </c>
      <c r="F21">
        <v>28</v>
      </c>
      <c r="G21">
        <v>35</v>
      </c>
      <c r="H21">
        <v>104</v>
      </c>
      <c r="I21">
        <f t="shared" si="1"/>
        <v>-69</v>
      </c>
      <c r="J21">
        <v>16</v>
      </c>
      <c r="K21">
        <v>425</v>
      </c>
      <c r="L21">
        <v>153</v>
      </c>
      <c r="M21" s="4">
        <f t="shared" si="2"/>
        <v>36</v>
      </c>
      <c r="N21">
        <v>12</v>
      </c>
      <c r="O21">
        <v>4</v>
      </c>
      <c r="P21">
        <f t="shared" si="3"/>
        <v>31</v>
      </c>
      <c r="Q21" s="4">
        <f t="shared" si="4"/>
        <v>88.571428571428569</v>
      </c>
      <c r="R21">
        <v>15484</v>
      </c>
      <c r="S21">
        <v>19175</v>
      </c>
      <c r="T21">
        <v>80.8</v>
      </c>
      <c r="U21">
        <v>156</v>
      </c>
      <c r="V21">
        <v>102</v>
      </c>
      <c r="W21">
        <v>4</v>
      </c>
      <c r="X21">
        <v>476</v>
      </c>
      <c r="Y21">
        <v>8</v>
      </c>
      <c r="Z21">
        <f t="shared" si="5"/>
        <v>95</v>
      </c>
      <c r="AA21" s="4">
        <f t="shared" si="6"/>
        <v>91.34615384615384</v>
      </c>
      <c r="AB21">
        <v>1</v>
      </c>
    </row>
    <row r="22" spans="1:28" x14ac:dyDescent="0.25">
      <c r="A22" t="s">
        <v>42</v>
      </c>
      <c r="B22" t="s">
        <v>22</v>
      </c>
      <c r="C22">
        <v>28</v>
      </c>
      <c r="D22">
        <f t="shared" si="0"/>
        <v>73.68421052631578</v>
      </c>
      <c r="E22">
        <v>5</v>
      </c>
      <c r="F22">
        <v>5</v>
      </c>
      <c r="G22">
        <v>94</v>
      </c>
      <c r="H22">
        <v>33</v>
      </c>
      <c r="I22">
        <f t="shared" si="1"/>
        <v>61</v>
      </c>
      <c r="J22">
        <v>89</v>
      </c>
      <c r="K22">
        <v>589</v>
      </c>
      <c r="L22">
        <v>194</v>
      </c>
      <c r="M22" s="4">
        <f t="shared" si="2"/>
        <v>32.937181663837009</v>
      </c>
      <c r="N22">
        <v>16</v>
      </c>
      <c r="O22">
        <v>3</v>
      </c>
      <c r="P22">
        <f t="shared" si="3"/>
        <v>91</v>
      </c>
      <c r="Q22" s="4">
        <f t="shared" si="4"/>
        <v>96.808510638297875</v>
      </c>
      <c r="R22">
        <v>18281</v>
      </c>
      <c r="S22">
        <v>21969</v>
      </c>
      <c r="T22">
        <v>83.2</v>
      </c>
      <c r="U22">
        <v>223</v>
      </c>
      <c r="V22">
        <v>51</v>
      </c>
      <c r="W22">
        <v>0</v>
      </c>
      <c r="X22">
        <v>373</v>
      </c>
      <c r="Y22">
        <v>5</v>
      </c>
      <c r="Z22">
        <f t="shared" si="5"/>
        <v>27</v>
      </c>
      <c r="AA22" s="4">
        <f t="shared" si="6"/>
        <v>81.818181818181827</v>
      </c>
      <c r="AB22">
        <v>1</v>
      </c>
    </row>
    <row r="23" spans="1:28" x14ac:dyDescent="0.25">
      <c r="A23" t="s">
        <v>42</v>
      </c>
      <c r="B23" t="s">
        <v>23</v>
      </c>
      <c r="C23">
        <v>26</v>
      </c>
      <c r="D23">
        <f t="shared" si="0"/>
        <v>68.421052631578945</v>
      </c>
      <c r="E23">
        <v>6</v>
      </c>
      <c r="F23">
        <v>6</v>
      </c>
      <c r="G23">
        <v>88</v>
      </c>
      <c r="H23">
        <v>43</v>
      </c>
      <c r="I23">
        <f t="shared" si="1"/>
        <v>45</v>
      </c>
      <c r="J23">
        <v>84</v>
      </c>
      <c r="K23">
        <v>427</v>
      </c>
      <c r="L23">
        <v>145</v>
      </c>
      <c r="M23" s="4">
        <f t="shared" si="2"/>
        <v>33.957845433255265</v>
      </c>
      <c r="N23">
        <v>18</v>
      </c>
      <c r="O23">
        <v>3</v>
      </c>
      <c r="P23">
        <f t="shared" si="3"/>
        <v>85</v>
      </c>
      <c r="Q23" s="4">
        <f t="shared" si="4"/>
        <v>96.590909090909093</v>
      </c>
      <c r="R23">
        <v>13782</v>
      </c>
      <c r="S23">
        <v>17396</v>
      </c>
      <c r="T23">
        <v>79.2</v>
      </c>
      <c r="U23">
        <v>162</v>
      </c>
      <c r="V23">
        <v>80</v>
      </c>
      <c r="W23">
        <v>1</v>
      </c>
      <c r="X23">
        <v>417</v>
      </c>
      <c r="Y23">
        <v>6</v>
      </c>
      <c r="Z23">
        <f t="shared" si="5"/>
        <v>33</v>
      </c>
      <c r="AA23" s="4">
        <f t="shared" si="6"/>
        <v>76.744186046511629</v>
      </c>
      <c r="AB23">
        <v>4</v>
      </c>
    </row>
    <row r="24" spans="1:28" x14ac:dyDescent="0.25">
      <c r="A24" t="s">
        <v>42</v>
      </c>
      <c r="B24" t="s">
        <v>29</v>
      </c>
      <c r="C24">
        <v>23</v>
      </c>
      <c r="D24">
        <f t="shared" si="0"/>
        <v>60.526315789473685</v>
      </c>
      <c r="E24">
        <v>6</v>
      </c>
      <c r="F24">
        <v>9</v>
      </c>
      <c r="G24">
        <v>58</v>
      </c>
      <c r="H24">
        <v>43</v>
      </c>
      <c r="I24">
        <f t="shared" si="1"/>
        <v>15</v>
      </c>
      <c r="J24">
        <v>75</v>
      </c>
      <c r="K24">
        <v>358</v>
      </c>
      <c r="L24">
        <v>126</v>
      </c>
      <c r="M24" s="4">
        <f t="shared" si="2"/>
        <v>35.195530726256983</v>
      </c>
      <c r="N24">
        <v>14</v>
      </c>
      <c r="O24">
        <v>0</v>
      </c>
      <c r="P24">
        <f t="shared" si="3"/>
        <v>58</v>
      </c>
      <c r="Q24" s="4">
        <f t="shared" si="4"/>
        <v>100</v>
      </c>
      <c r="R24">
        <v>11715</v>
      </c>
      <c r="S24">
        <v>15381</v>
      </c>
      <c r="T24">
        <v>76.2</v>
      </c>
      <c r="U24">
        <v>144</v>
      </c>
      <c r="V24">
        <v>68</v>
      </c>
      <c r="W24">
        <v>0</v>
      </c>
      <c r="X24">
        <v>391</v>
      </c>
      <c r="Y24">
        <v>7</v>
      </c>
      <c r="Z24">
        <f t="shared" si="5"/>
        <v>33</v>
      </c>
      <c r="AA24" s="4">
        <f t="shared" si="6"/>
        <v>76.744186046511629</v>
      </c>
      <c r="AB24">
        <v>3</v>
      </c>
    </row>
    <row r="25" spans="1:28" x14ac:dyDescent="0.25">
      <c r="A25" t="s">
        <v>42</v>
      </c>
      <c r="B25" t="s">
        <v>28</v>
      </c>
      <c r="C25">
        <v>19</v>
      </c>
      <c r="D25">
        <f t="shared" si="0"/>
        <v>50</v>
      </c>
      <c r="E25">
        <v>14</v>
      </c>
      <c r="F25">
        <v>5</v>
      </c>
      <c r="G25">
        <v>68</v>
      </c>
      <c r="H25">
        <v>33</v>
      </c>
      <c r="I25">
        <f t="shared" si="1"/>
        <v>35</v>
      </c>
      <c r="J25">
        <v>71</v>
      </c>
      <c r="K25">
        <v>400</v>
      </c>
      <c r="L25">
        <v>147</v>
      </c>
      <c r="M25" s="4">
        <f t="shared" si="2"/>
        <v>36.75</v>
      </c>
      <c r="N25">
        <v>14</v>
      </c>
      <c r="O25">
        <v>7</v>
      </c>
      <c r="P25">
        <f t="shared" si="3"/>
        <v>61</v>
      </c>
      <c r="Q25" s="4">
        <f t="shared" si="4"/>
        <v>89.705882352941174</v>
      </c>
      <c r="R25">
        <v>11317</v>
      </c>
      <c r="S25">
        <v>15551</v>
      </c>
      <c r="T25">
        <v>72.8</v>
      </c>
      <c r="U25">
        <v>163</v>
      </c>
      <c r="V25">
        <v>57</v>
      </c>
      <c r="W25">
        <v>1</v>
      </c>
      <c r="X25">
        <v>354</v>
      </c>
      <c r="Y25">
        <v>2</v>
      </c>
      <c r="Z25">
        <f t="shared" si="5"/>
        <v>28</v>
      </c>
      <c r="AA25" s="4">
        <f t="shared" si="6"/>
        <v>84.848484848484844</v>
      </c>
      <c r="AB25">
        <v>3</v>
      </c>
    </row>
    <row r="26" spans="1:28" x14ac:dyDescent="0.25">
      <c r="A26" t="s">
        <v>42</v>
      </c>
      <c r="B26" t="s">
        <v>24</v>
      </c>
      <c r="C26">
        <v>19</v>
      </c>
      <c r="D26">
        <f t="shared" si="0"/>
        <v>50</v>
      </c>
      <c r="E26">
        <v>10</v>
      </c>
      <c r="F26">
        <v>9</v>
      </c>
      <c r="G26">
        <v>75</v>
      </c>
      <c r="H26">
        <v>47</v>
      </c>
      <c r="I26">
        <f t="shared" si="1"/>
        <v>28</v>
      </c>
      <c r="J26">
        <v>67</v>
      </c>
      <c r="K26">
        <v>607</v>
      </c>
      <c r="L26">
        <v>219</v>
      </c>
      <c r="M26" s="4">
        <f t="shared" si="2"/>
        <v>36.079077429983528</v>
      </c>
      <c r="N26">
        <v>12</v>
      </c>
      <c r="O26">
        <v>6</v>
      </c>
      <c r="P26">
        <f t="shared" si="3"/>
        <v>69</v>
      </c>
      <c r="Q26" s="4">
        <f t="shared" si="4"/>
        <v>92</v>
      </c>
      <c r="R26">
        <v>19210</v>
      </c>
      <c r="S26">
        <v>22888</v>
      </c>
      <c r="T26">
        <v>83.9</v>
      </c>
      <c r="U26">
        <v>233</v>
      </c>
      <c r="V26">
        <v>58</v>
      </c>
      <c r="W26">
        <v>0</v>
      </c>
      <c r="X26">
        <v>427</v>
      </c>
      <c r="Y26">
        <v>8</v>
      </c>
      <c r="Z26">
        <f t="shared" si="5"/>
        <v>33</v>
      </c>
      <c r="AA26" s="4">
        <f t="shared" si="6"/>
        <v>70.212765957446805</v>
      </c>
      <c r="AB26">
        <v>6</v>
      </c>
    </row>
    <row r="27" spans="1:28" x14ac:dyDescent="0.25">
      <c r="A27" t="s">
        <v>42</v>
      </c>
      <c r="B27" t="s">
        <v>32</v>
      </c>
      <c r="C27">
        <v>18</v>
      </c>
      <c r="D27">
        <f t="shared" si="0"/>
        <v>47.368421052631575</v>
      </c>
      <c r="E27">
        <v>8</v>
      </c>
      <c r="F27">
        <v>12</v>
      </c>
      <c r="G27">
        <v>72</v>
      </c>
      <c r="H27">
        <v>53</v>
      </c>
      <c r="I27">
        <f t="shared" si="1"/>
        <v>19</v>
      </c>
      <c r="J27">
        <v>62</v>
      </c>
      <c r="K27">
        <v>481</v>
      </c>
      <c r="L27">
        <v>151</v>
      </c>
      <c r="M27" s="4">
        <f t="shared" si="2"/>
        <v>31.392931392931395</v>
      </c>
      <c r="N27">
        <v>10</v>
      </c>
      <c r="O27">
        <v>3</v>
      </c>
      <c r="P27">
        <f t="shared" si="3"/>
        <v>69</v>
      </c>
      <c r="Q27" s="4">
        <f t="shared" si="4"/>
        <v>95.833333333333343</v>
      </c>
      <c r="R27">
        <v>19147</v>
      </c>
      <c r="S27">
        <v>22836</v>
      </c>
      <c r="T27">
        <v>83.8</v>
      </c>
      <c r="U27">
        <v>209</v>
      </c>
      <c r="V27">
        <v>81</v>
      </c>
      <c r="W27">
        <v>3</v>
      </c>
      <c r="X27">
        <v>397</v>
      </c>
      <c r="Y27">
        <v>1</v>
      </c>
      <c r="Z27">
        <f t="shared" si="5"/>
        <v>49</v>
      </c>
      <c r="AA27" s="4">
        <f t="shared" si="6"/>
        <v>92.452830188679243</v>
      </c>
      <c r="AB27">
        <v>3</v>
      </c>
    </row>
    <row r="28" spans="1:28" x14ac:dyDescent="0.25">
      <c r="A28" t="s">
        <v>42</v>
      </c>
      <c r="B28" t="s">
        <v>25</v>
      </c>
      <c r="C28">
        <v>18</v>
      </c>
      <c r="D28">
        <f t="shared" si="0"/>
        <v>47.368421052631575</v>
      </c>
      <c r="E28">
        <v>7</v>
      </c>
      <c r="F28">
        <v>13</v>
      </c>
      <c r="G28">
        <v>51</v>
      </c>
      <c r="H28">
        <v>46</v>
      </c>
      <c r="I28">
        <f t="shared" si="1"/>
        <v>5</v>
      </c>
      <c r="J28">
        <v>61</v>
      </c>
      <c r="K28">
        <v>423</v>
      </c>
      <c r="L28">
        <v>133</v>
      </c>
      <c r="M28" s="4">
        <f t="shared" si="2"/>
        <v>31.442080378250591</v>
      </c>
      <c r="N28">
        <v>23</v>
      </c>
      <c r="O28">
        <v>1</v>
      </c>
      <c r="P28">
        <f t="shared" si="3"/>
        <v>50</v>
      </c>
      <c r="Q28" s="4">
        <f t="shared" si="4"/>
        <v>98.039215686274503</v>
      </c>
      <c r="R28">
        <v>13395</v>
      </c>
      <c r="S28">
        <v>17308</v>
      </c>
      <c r="T28">
        <v>77.400000000000006</v>
      </c>
      <c r="U28">
        <v>186</v>
      </c>
      <c r="V28">
        <v>82</v>
      </c>
      <c r="W28">
        <v>3</v>
      </c>
      <c r="X28">
        <v>446</v>
      </c>
      <c r="Y28">
        <v>4</v>
      </c>
      <c r="Z28">
        <f t="shared" si="5"/>
        <v>39</v>
      </c>
      <c r="AA28" s="4">
        <f t="shared" si="6"/>
        <v>84.782608695652172</v>
      </c>
      <c r="AB28">
        <v>3</v>
      </c>
    </row>
    <row r="29" spans="1:28" x14ac:dyDescent="0.25">
      <c r="A29" t="s">
        <v>42</v>
      </c>
      <c r="B29" t="s">
        <v>26</v>
      </c>
      <c r="C29">
        <v>18</v>
      </c>
      <c r="D29">
        <f t="shared" si="0"/>
        <v>47.368421052631575</v>
      </c>
      <c r="E29">
        <v>6</v>
      </c>
      <c r="F29">
        <v>14</v>
      </c>
      <c r="G29">
        <v>70</v>
      </c>
      <c r="H29">
        <v>63</v>
      </c>
      <c r="I29">
        <f t="shared" si="1"/>
        <v>7</v>
      </c>
      <c r="J29">
        <v>60</v>
      </c>
      <c r="K29">
        <v>426</v>
      </c>
      <c r="L29">
        <v>143</v>
      </c>
      <c r="M29" s="4">
        <f t="shared" si="2"/>
        <v>33.568075117370896</v>
      </c>
      <c r="N29">
        <v>12</v>
      </c>
      <c r="O29">
        <v>3</v>
      </c>
      <c r="P29">
        <f t="shared" si="3"/>
        <v>67</v>
      </c>
      <c r="Q29" s="4">
        <f t="shared" si="4"/>
        <v>95.714285714285722</v>
      </c>
      <c r="R29">
        <v>11790</v>
      </c>
      <c r="S29">
        <v>15783</v>
      </c>
      <c r="T29">
        <v>74.7</v>
      </c>
      <c r="U29">
        <v>174</v>
      </c>
      <c r="V29">
        <v>81</v>
      </c>
      <c r="W29">
        <v>2</v>
      </c>
      <c r="X29">
        <v>396</v>
      </c>
      <c r="Y29">
        <v>6</v>
      </c>
      <c r="Z29">
        <f t="shared" si="5"/>
        <v>57</v>
      </c>
      <c r="AA29" s="4">
        <f t="shared" si="6"/>
        <v>90.476190476190482</v>
      </c>
      <c r="AB29">
        <v>0</v>
      </c>
    </row>
    <row r="30" spans="1:28" x14ac:dyDescent="0.25">
      <c r="A30" t="s">
        <v>42</v>
      </c>
      <c r="B30" t="s">
        <v>37</v>
      </c>
      <c r="C30">
        <v>15</v>
      </c>
      <c r="D30">
        <f t="shared" si="0"/>
        <v>39.473684210526315</v>
      </c>
      <c r="E30">
        <v>14</v>
      </c>
      <c r="F30">
        <v>9</v>
      </c>
      <c r="G30">
        <v>58</v>
      </c>
      <c r="H30">
        <v>46</v>
      </c>
      <c r="I30">
        <f t="shared" si="1"/>
        <v>12</v>
      </c>
      <c r="J30">
        <v>59</v>
      </c>
      <c r="K30">
        <v>420</v>
      </c>
      <c r="L30">
        <v>137</v>
      </c>
      <c r="M30" s="4">
        <f t="shared" si="2"/>
        <v>32.61904761904762</v>
      </c>
      <c r="N30">
        <v>17</v>
      </c>
      <c r="O30">
        <v>5</v>
      </c>
      <c r="P30">
        <f t="shared" si="3"/>
        <v>53</v>
      </c>
      <c r="Q30" s="4">
        <f t="shared" si="4"/>
        <v>91.379310344827587</v>
      </c>
      <c r="R30">
        <v>13974</v>
      </c>
      <c r="S30">
        <v>18014</v>
      </c>
      <c r="T30">
        <v>77.599999999999994</v>
      </c>
      <c r="U30">
        <v>182</v>
      </c>
      <c r="V30">
        <v>80</v>
      </c>
      <c r="W30">
        <v>1</v>
      </c>
      <c r="X30">
        <v>411</v>
      </c>
      <c r="Y30">
        <v>8</v>
      </c>
      <c r="Z30">
        <f t="shared" si="5"/>
        <v>36</v>
      </c>
      <c r="AA30" s="4">
        <f t="shared" si="6"/>
        <v>78.260869565217391</v>
      </c>
      <c r="AB30">
        <v>2</v>
      </c>
    </row>
    <row r="31" spans="1:28" x14ac:dyDescent="0.25">
      <c r="A31" t="s">
        <v>42</v>
      </c>
      <c r="B31" t="s">
        <v>34</v>
      </c>
      <c r="C31">
        <v>15</v>
      </c>
      <c r="D31">
        <f t="shared" si="0"/>
        <v>39.473684210526315</v>
      </c>
      <c r="E31">
        <v>7</v>
      </c>
      <c r="F31">
        <v>16</v>
      </c>
      <c r="G31">
        <v>55</v>
      </c>
      <c r="H31">
        <v>53</v>
      </c>
      <c r="I31">
        <f t="shared" si="1"/>
        <v>2</v>
      </c>
      <c r="J31">
        <v>52</v>
      </c>
      <c r="K31">
        <v>459</v>
      </c>
      <c r="L31">
        <v>141</v>
      </c>
      <c r="M31" s="4">
        <f t="shared" si="2"/>
        <v>30.718954248366014</v>
      </c>
      <c r="N31">
        <v>19</v>
      </c>
      <c r="O31">
        <v>1</v>
      </c>
      <c r="P31">
        <f t="shared" si="3"/>
        <v>54</v>
      </c>
      <c r="Q31" s="4">
        <f t="shared" si="4"/>
        <v>98.181818181818187</v>
      </c>
      <c r="R31">
        <v>12437</v>
      </c>
      <c r="S31">
        <v>16924</v>
      </c>
      <c r="T31">
        <v>73.5</v>
      </c>
      <c r="U31">
        <v>199</v>
      </c>
      <c r="V31">
        <v>89</v>
      </c>
      <c r="W31">
        <v>3</v>
      </c>
      <c r="X31">
        <v>467</v>
      </c>
      <c r="Y31">
        <v>6</v>
      </c>
      <c r="Z31">
        <f t="shared" si="5"/>
        <v>46</v>
      </c>
      <c r="AA31" s="4">
        <f t="shared" si="6"/>
        <v>86.79245283018868</v>
      </c>
      <c r="AB31">
        <v>1</v>
      </c>
    </row>
    <row r="32" spans="1:28" x14ac:dyDescent="0.25">
      <c r="A32" t="s">
        <v>42</v>
      </c>
      <c r="B32" t="s">
        <v>31</v>
      </c>
      <c r="C32">
        <v>11</v>
      </c>
      <c r="D32">
        <f t="shared" si="0"/>
        <v>28.947368421052634</v>
      </c>
      <c r="E32">
        <v>12</v>
      </c>
      <c r="F32">
        <v>15</v>
      </c>
      <c r="G32">
        <v>40</v>
      </c>
      <c r="H32">
        <v>49</v>
      </c>
      <c r="I32">
        <f t="shared" si="1"/>
        <v>-9</v>
      </c>
      <c r="J32">
        <v>45</v>
      </c>
      <c r="K32">
        <v>412</v>
      </c>
      <c r="L32">
        <v>142</v>
      </c>
      <c r="M32" s="4">
        <f t="shared" si="2"/>
        <v>34.466019417475728</v>
      </c>
      <c r="N32">
        <v>14</v>
      </c>
      <c r="O32">
        <v>3</v>
      </c>
      <c r="P32">
        <f t="shared" si="3"/>
        <v>37</v>
      </c>
      <c r="Q32" s="4">
        <f t="shared" si="4"/>
        <v>92.5</v>
      </c>
      <c r="R32">
        <v>14887</v>
      </c>
      <c r="S32">
        <v>18871</v>
      </c>
      <c r="T32">
        <v>78.900000000000006</v>
      </c>
      <c r="U32">
        <v>135</v>
      </c>
      <c r="V32">
        <v>63</v>
      </c>
      <c r="W32">
        <v>2</v>
      </c>
      <c r="X32">
        <v>410</v>
      </c>
      <c r="Y32">
        <v>5</v>
      </c>
      <c r="Z32">
        <f t="shared" si="5"/>
        <v>39</v>
      </c>
      <c r="AA32" s="4">
        <f t="shared" si="6"/>
        <v>79.591836734693871</v>
      </c>
      <c r="AB32">
        <v>5</v>
      </c>
    </row>
    <row r="33" spans="1:28" x14ac:dyDescent="0.25">
      <c r="A33" t="s">
        <v>42</v>
      </c>
      <c r="B33" t="s">
        <v>27</v>
      </c>
      <c r="C33">
        <v>11</v>
      </c>
      <c r="D33">
        <f t="shared" si="0"/>
        <v>28.947368421052634</v>
      </c>
      <c r="E33">
        <v>11</v>
      </c>
      <c r="F33">
        <v>16</v>
      </c>
      <c r="G33">
        <v>38</v>
      </c>
      <c r="H33">
        <v>47</v>
      </c>
      <c r="I33">
        <f t="shared" si="1"/>
        <v>-9</v>
      </c>
      <c r="J33">
        <v>44</v>
      </c>
      <c r="K33">
        <v>601</v>
      </c>
      <c r="L33">
        <v>203</v>
      </c>
      <c r="M33" s="4">
        <f t="shared" si="2"/>
        <v>33.777038269550744</v>
      </c>
      <c r="N33">
        <v>7</v>
      </c>
      <c r="O33">
        <v>2</v>
      </c>
      <c r="P33">
        <f t="shared" si="3"/>
        <v>36</v>
      </c>
      <c r="Q33" s="4">
        <f t="shared" si="4"/>
        <v>94.73684210526315</v>
      </c>
      <c r="R33">
        <v>20043</v>
      </c>
      <c r="S33">
        <v>24361</v>
      </c>
      <c r="T33">
        <v>82.3</v>
      </c>
      <c r="U33">
        <v>235</v>
      </c>
      <c r="V33">
        <v>57</v>
      </c>
      <c r="W33">
        <v>1</v>
      </c>
      <c r="X33">
        <v>405</v>
      </c>
      <c r="Y33">
        <v>4</v>
      </c>
      <c r="Z33">
        <f t="shared" si="5"/>
        <v>41</v>
      </c>
      <c r="AA33" s="4">
        <f t="shared" si="6"/>
        <v>87.2340425531915</v>
      </c>
      <c r="AB33">
        <v>2</v>
      </c>
    </row>
    <row r="34" spans="1:28" x14ac:dyDescent="0.25">
      <c r="A34" t="s">
        <v>42</v>
      </c>
      <c r="B34" t="s">
        <v>35</v>
      </c>
      <c r="C34">
        <v>11</v>
      </c>
      <c r="D34">
        <f t="shared" si="0"/>
        <v>28.947368421052634</v>
      </c>
      <c r="E34">
        <v>8</v>
      </c>
      <c r="F34">
        <v>19</v>
      </c>
      <c r="G34">
        <v>31</v>
      </c>
      <c r="H34">
        <v>58</v>
      </c>
      <c r="I34">
        <f t="shared" si="1"/>
        <v>-27</v>
      </c>
      <c r="J34">
        <v>41</v>
      </c>
      <c r="K34">
        <v>590</v>
      </c>
      <c r="L34">
        <v>205</v>
      </c>
      <c r="M34" s="4">
        <f t="shared" si="2"/>
        <v>34.745762711864408</v>
      </c>
      <c r="N34">
        <v>20</v>
      </c>
      <c r="O34">
        <v>9</v>
      </c>
      <c r="P34">
        <f t="shared" si="3"/>
        <v>22</v>
      </c>
      <c r="Q34" s="4">
        <f t="shared" si="4"/>
        <v>70.967741935483872</v>
      </c>
      <c r="R34">
        <v>23263</v>
      </c>
      <c r="S34">
        <v>26642</v>
      </c>
      <c r="T34">
        <v>87.3</v>
      </c>
      <c r="U34">
        <v>238</v>
      </c>
      <c r="V34">
        <v>44</v>
      </c>
      <c r="W34">
        <v>1</v>
      </c>
      <c r="X34">
        <v>347</v>
      </c>
      <c r="Y34">
        <v>3</v>
      </c>
      <c r="Z34">
        <f t="shared" si="5"/>
        <v>54</v>
      </c>
      <c r="AA34" s="4">
        <f t="shared" si="6"/>
        <v>93.103448275862064</v>
      </c>
      <c r="AB34">
        <v>1</v>
      </c>
    </row>
    <row r="35" spans="1:28" x14ac:dyDescent="0.25">
      <c r="A35" t="s">
        <v>42</v>
      </c>
      <c r="B35" t="s">
        <v>30</v>
      </c>
      <c r="C35">
        <v>11</v>
      </c>
      <c r="D35">
        <f t="shared" si="0"/>
        <v>28.947368421052634</v>
      </c>
      <c r="E35">
        <v>7</v>
      </c>
      <c r="F35">
        <v>20</v>
      </c>
      <c r="G35">
        <v>42</v>
      </c>
      <c r="H35">
        <v>55</v>
      </c>
      <c r="I35">
        <f t="shared" si="1"/>
        <v>-13</v>
      </c>
      <c r="J35">
        <v>40</v>
      </c>
      <c r="K35">
        <v>590</v>
      </c>
      <c r="L35">
        <v>206</v>
      </c>
      <c r="M35" s="4">
        <f t="shared" si="2"/>
        <v>34.915254237288131</v>
      </c>
      <c r="N35">
        <v>20</v>
      </c>
      <c r="O35">
        <v>3</v>
      </c>
      <c r="P35">
        <f t="shared" si="3"/>
        <v>39</v>
      </c>
      <c r="Q35" s="4">
        <f t="shared" si="4"/>
        <v>92.857142857142861</v>
      </c>
      <c r="R35">
        <v>16603</v>
      </c>
      <c r="S35">
        <v>20525</v>
      </c>
      <c r="T35">
        <v>80.900000000000006</v>
      </c>
      <c r="U35">
        <v>196</v>
      </c>
      <c r="V35">
        <v>78</v>
      </c>
      <c r="W35">
        <v>2</v>
      </c>
      <c r="X35">
        <v>424</v>
      </c>
      <c r="Y35">
        <v>3</v>
      </c>
      <c r="Z35">
        <f t="shared" si="5"/>
        <v>51</v>
      </c>
      <c r="AA35" s="4">
        <f t="shared" si="6"/>
        <v>92.72727272727272</v>
      </c>
      <c r="AB35">
        <v>1</v>
      </c>
    </row>
    <row r="36" spans="1:28" x14ac:dyDescent="0.25">
      <c r="A36" t="s">
        <v>42</v>
      </c>
      <c r="B36" t="s">
        <v>33</v>
      </c>
      <c r="C36">
        <v>11</v>
      </c>
      <c r="D36">
        <f t="shared" si="0"/>
        <v>28.947368421052634</v>
      </c>
      <c r="E36">
        <v>6</v>
      </c>
      <c r="F36">
        <v>21</v>
      </c>
      <c r="G36">
        <v>37</v>
      </c>
      <c r="H36">
        <v>71</v>
      </c>
      <c r="I36">
        <f t="shared" si="1"/>
        <v>-34</v>
      </c>
      <c r="J36">
        <v>39</v>
      </c>
      <c r="K36">
        <v>565</v>
      </c>
      <c r="L36">
        <v>184</v>
      </c>
      <c r="M36" s="4">
        <f t="shared" si="2"/>
        <v>32.56637168141593</v>
      </c>
      <c r="N36">
        <v>15</v>
      </c>
      <c r="O36">
        <v>6</v>
      </c>
      <c r="P36">
        <f t="shared" si="3"/>
        <v>31</v>
      </c>
      <c r="Q36" s="4">
        <f t="shared" si="4"/>
        <v>83.78378378378379</v>
      </c>
      <c r="R36">
        <v>13925</v>
      </c>
      <c r="S36">
        <v>17837</v>
      </c>
      <c r="T36">
        <v>78.099999999999994</v>
      </c>
      <c r="U36">
        <v>270</v>
      </c>
      <c r="V36">
        <v>61</v>
      </c>
      <c r="W36">
        <v>1</v>
      </c>
      <c r="X36">
        <v>406</v>
      </c>
      <c r="Y36">
        <v>5</v>
      </c>
      <c r="Z36">
        <f t="shared" si="5"/>
        <v>64</v>
      </c>
      <c r="AA36" s="4">
        <f t="shared" si="6"/>
        <v>90.140845070422543</v>
      </c>
      <c r="AB36">
        <v>2</v>
      </c>
    </row>
    <row r="37" spans="1:28" x14ac:dyDescent="0.25">
      <c r="A37" t="s">
        <v>42</v>
      </c>
      <c r="B37" t="s">
        <v>38</v>
      </c>
      <c r="C37">
        <v>9</v>
      </c>
      <c r="D37">
        <f t="shared" si="0"/>
        <v>23.684210526315788</v>
      </c>
      <c r="E37">
        <v>11</v>
      </c>
      <c r="F37">
        <v>18</v>
      </c>
      <c r="G37">
        <v>38</v>
      </c>
      <c r="H37">
        <v>68</v>
      </c>
      <c r="I37">
        <f t="shared" si="1"/>
        <v>-30</v>
      </c>
      <c r="J37">
        <v>38</v>
      </c>
      <c r="K37">
        <v>362</v>
      </c>
      <c r="L37">
        <v>111</v>
      </c>
      <c r="M37" s="4">
        <f t="shared" si="2"/>
        <v>30.662983425414364</v>
      </c>
      <c r="N37">
        <v>9</v>
      </c>
      <c r="O37">
        <v>3</v>
      </c>
      <c r="P37">
        <f t="shared" si="3"/>
        <v>35</v>
      </c>
      <c r="Q37" s="4">
        <f t="shared" si="4"/>
        <v>92.10526315789474</v>
      </c>
      <c r="R37">
        <v>9543</v>
      </c>
      <c r="S37">
        <v>13606</v>
      </c>
      <c r="T37">
        <v>70.099999999999994</v>
      </c>
      <c r="U37">
        <v>128</v>
      </c>
      <c r="V37">
        <v>84</v>
      </c>
      <c r="W37">
        <v>0</v>
      </c>
      <c r="X37">
        <v>445</v>
      </c>
      <c r="Y37">
        <v>9</v>
      </c>
      <c r="Z37">
        <f t="shared" si="5"/>
        <v>59</v>
      </c>
      <c r="AA37" s="4">
        <f t="shared" si="6"/>
        <v>86.764705882352942</v>
      </c>
      <c r="AB37">
        <v>0</v>
      </c>
    </row>
    <row r="38" spans="1:28" x14ac:dyDescent="0.25">
      <c r="A38" t="s">
        <v>42</v>
      </c>
      <c r="B38" t="s">
        <v>36</v>
      </c>
      <c r="C38">
        <v>8</v>
      </c>
      <c r="D38">
        <f t="shared" si="0"/>
        <v>21.052631578947366</v>
      </c>
      <c r="E38">
        <v>12</v>
      </c>
      <c r="F38">
        <v>18</v>
      </c>
      <c r="G38">
        <v>34</v>
      </c>
      <c r="H38">
        <v>57</v>
      </c>
      <c r="I38">
        <f t="shared" si="1"/>
        <v>-23</v>
      </c>
      <c r="J38">
        <v>36</v>
      </c>
      <c r="K38">
        <v>413</v>
      </c>
      <c r="L38">
        <v>132</v>
      </c>
      <c r="M38" s="4">
        <f t="shared" si="2"/>
        <v>31.961259079903147</v>
      </c>
      <c r="N38">
        <v>17</v>
      </c>
      <c r="O38">
        <v>2</v>
      </c>
      <c r="P38">
        <f t="shared" si="3"/>
        <v>32</v>
      </c>
      <c r="Q38" s="4">
        <f t="shared" si="4"/>
        <v>94.117647058823522</v>
      </c>
      <c r="R38">
        <v>12319</v>
      </c>
      <c r="S38">
        <v>16391</v>
      </c>
      <c r="T38">
        <v>75.2</v>
      </c>
      <c r="U38">
        <v>157</v>
      </c>
      <c r="V38">
        <v>73</v>
      </c>
      <c r="W38">
        <v>0</v>
      </c>
      <c r="X38">
        <v>430</v>
      </c>
      <c r="Y38">
        <v>3</v>
      </c>
      <c r="Z38">
        <f t="shared" si="5"/>
        <v>49</v>
      </c>
      <c r="AA38" s="4">
        <f t="shared" si="6"/>
        <v>85.964912280701753</v>
      </c>
      <c r="AB38">
        <v>5</v>
      </c>
    </row>
    <row r="39" spans="1:28" x14ac:dyDescent="0.25">
      <c r="A39" t="s">
        <v>42</v>
      </c>
      <c r="B39" t="s">
        <v>43</v>
      </c>
      <c r="C39">
        <v>9</v>
      </c>
      <c r="D39">
        <f t="shared" si="0"/>
        <v>23.684210526315788</v>
      </c>
      <c r="E39">
        <v>7</v>
      </c>
      <c r="F39">
        <v>22</v>
      </c>
      <c r="G39">
        <v>51</v>
      </c>
      <c r="H39">
        <v>68</v>
      </c>
      <c r="I39">
        <f t="shared" si="1"/>
        <v>-17</v>
      </c>
      <c r="J39">
        <v>34</v>
      </c>
      <c r="K39">
        <v>512</v>
      </c>
      <c r="L39">
        <v>186</v>
      </c>
      <c r="M39" s="4">
        <f t="shared" si="2"/>
        <v>36.328125</v>
      </c>
      <c r="N39">
        <v>14</v>
      </c>
      <c r="O39">
        <v>5</v>
      </c>
      <c r="P39">
        <f t="shared" si="3"/>
        <v>46</v>
      </c>
      <c r="Q39" s="4">
        <f t="shared" si="4"/>
        <v>90.196078431372555</v>
      </c>
      <c r="R39">
        <v>15972</v>
      </c>
      <c r="S39">
        <v>19672</v>
      </c>
      <c r="T39">
        <v>81.2</v>
      </c>
      <c r="U39">
        <v>203</v>
      </c>
      <c r="V39">
        <v>77</v>
      </c>
      <c r="W39">
        <v>3</v>
      </c>
      <c r="X39">
        <v>424</v>
      </c>
      <c r="Y39">
        <v>4</v>
      </c>
      <c r="Z39">
        <f t="shared" si="5"/>
        <v>63</v>
      </c>
      <c r="AA39" s="4">
        <f t="shared" si="6"/>
        <v>92.64705882352942</v>
      </c>
      <c r="AB39">
        <v>1</v>
      </c>
    </row>
    <row r="40" spans="1:28" x14ac:dyDescent="0.25">
      <c r="A40" t="s">
        <v>42</v>
      </c>
      <c r="B40" t="s">
        <v>44</v>
      </c>
      <c r="C40">
        <v>7</v>
      </c>
      <c r="D40">
        <f t="shared" si="0"/>
        <v>18.421052631578945</v>
      </c>
      <c r="E40">
        <v>10</v>
      </c>
      <c r="F40">
        <v>21</v>
      </c>
      <c r="G40">
        <v>48</v>
      </c>
      <c r="H40">
        <v>78</v>
      </c>
      <c r="I40">
        <f t="shared" si="1"/>
        <v>-30</v>
      </c>
      <c r="J40">
        <v>31</v>
      </c>
      <c r="K40">
        <v>466</v>
      </c>
      <c r="L40">
        <v>133</v>
      </c>
      <c r="M40" s="4">
        <f t="shared" si="2"/>
        <v>28.540772532188839</v>
      </c>
      <c r="N40">
        <v>13</v>
      </c>
      <c r="O40">
        <v>6</v>
      </c>
      <c r="P40">
        <f t="shared" si="3"/>
        <v>42</v>
      </c>
      <c r="Q40" s="4">
        <f t="shared" si="4"/>
        <v>87.5</v>
      </c>
      <c r="R40">
        <v>12369</v>
      </c>
      <c r="S40">
        <v>16357</v>
      </c>
      <c r="T40">
        <v>75.599999999999994</v>
      </c>
      <c r="U40">
        <v>206</v>
      </c>
      <c r="V40">
        <v>44</v>
      </c>
      <c r="W40">
        <v>0</v>
      </c>
      <c r="X40">
        <v>362</v>
      </c>
      <c r="Y40">
        <v>6</v>
      </c>
      <c r="Z40">
        <f t="shared" si="5"/>
        <v>71</v>
      </c>
      <c r="AA40" s="4">
        <f t="shared" si="6"/>
        <v>91.025641025641022</v>
      </c>
      <c r="AB40">
        <v>1</v>
      </c>
    </row>
    <row r="41" spans="1:28" x14ac:dyDescent="0.25">
      <c r="A41" t="s">
        <v>42</v>
      </c>
      <c r="B41" t="s">
        <v>45</v>
      </c>
      <c r="C41">
        <v>6</v>
      </c>
      <c r="D41">
        <f t="shared" si="0"/>
        <v>15.789473684210526</v>
      </c>
      <c r="E41">
        <v>7</v>
      </c>
      <c r="F41">
        <v>25</v>
      </c>
      <c r="G41">
        <v>36</v>
      </c>
      <c r="H41">
        <v>73</v>
      </c>
      <c r="I41">
        <f t="shared" si="1"/>
        <v>-37</v>
      </c>
      <c r="J41">
        <v>25</v>
      </c>
      <c r="K41">
        <v>409</v>
      </c>
      <c r="L41">
        <v>119</v>
      </c>
      <c r="M41" s="4">
        <f t="shared" si="2"/>
        <v>29.095354523227385</v>
      </c>
      <c r="N41">
        <v>18</v>
      </c>
      <c r="O41">
        <v>3</v>
      </c>
      <c r="P41">
        <f t="shared" si="3"/>
        <v>33</v>
      </c>
      <c r="Q41" s="4">
        <f t="shared" si="4"/>
        <v>91.666666666666657</v>
      </c>
      <c r="R41">
        <v>14554</v>
      </c>
      <c r="S41">
        <v>18294</v>
      </c>
      <c r="T41">
        <v>79.599999999999994</v>
      </c>
      <c r="U41">
        <v>185</v>
      </c>
      <c r="V41">
        <v>85</v>
      </c>
      <c r="W41">
        <v>6</v>
      </c>
      <c r="X41">
        <v>463</v>
      </c>
      <c r="Y41">
        <v>4</v>
      </c>
      <c r="Z41">
        <f t="shared" si="5"/>
        <v>68</v>
      </c>
      <c r="AA41" s="4">
        <f t="shared" si="6"/>
        <v>93.150684931506845</v>
      </c>
      <c r="AB41">
        <v>1</v>
      </c>
    </row>
    <row r="42" spans="1:28" x14ac:dyDescent="0.25">
      <c r="A42" t="s">
        <v>46</v>
      </c>
      <c r="B42" t="s">
        <v>22</v>
      </c>
      <c r="C42">
        <v>29</v>
      </c>
      <c r="D42">
        <f t="shared" si="0"/>
        <v>76.31578947368422</v>
      </c>
      <c r="E42">
        <v>6</v>
      </c>
      <c r="F42">
        <v>3</v>
      </c>
      <c r="G42">
        <v>99</v>
      </c>
      <c r="H42">
        <v>26</v>
      </c>
      <c r="I42">
        <f t="shared" si="1"/>
        <v>73</v>
      </c>
      <c r="J42">
        <v>93</v>
      </c>
      <c r="K42">
        <v>581</v>
      </c>
      <c r="L42">
        <v>186</v>
      </c>
      <c r="M42" s="4">
        <f t="shared" si="2"/>
        <v>32.013769363166958</v>
      </c>
      <c r="N42">
        <v>21</v>
      </c>
      <c r="O42">
        <v>5</v>
      </c>
      <c r="P42">
        <f t="shared" si="3"/>
        <v>94</v>
      </c>
      <c r="Q42" s="4">
        <f t="shared" si="4"/>
        <v>94.949494949494948</v>
      </c>
      <c r="R42">
        <v>16176</v>
      </c>
      <c r="S42">
        <v>19843</v>
      </c>
      <c r="T42">
        <v>81.5</v>
      </c>
      <c r="U42">
        <v>208</v>
      </c>
      <c r="V42">
        <v>67</v>
      </c>
      <c r="W42">
        <v>4</v>
      </c>
      <c r="X42">
        <v>365</v>
      </c>
      <c r="Y42">
        <v>6</v>
      </c>
      <c r="Z42">
        <f t="shared" si="5"/>
        <v>19</v>
      </c>
      <c r="AA42" s="4">
        <f t="shared" si="6"/>
        <v>73.076923076923066</v>
      </c>
      <c r="AB42">
        <v>1</v>
      </c>
    </row>
    <row r="43" spans="1:28" x14ac:dyDescent="0.25">
      <c r="A43" t="s">
        <v>46</v>
      </c>
      <c r="B43" t="s">
        <v>24</v>
      </c>
      <c r="C43">
        <v>28</v>
      </c>
      <c r="D43">
        <f t="shared" si="0"/>
        <v>73.68421052631578</v>
      </c>
      <c r="E43">
        <v>8</v>
      </c>
      <c r="F43">
        <v>2</v>
      </c>
      <c r="G43">
        <v>94</v>
      </c>
      <c r="H43">
        <v>26</v>
      </c>
      <c r="I43">
        <f t="shared" si="1"/>
        <v>68</v>
      </c>
      <c r="J43">
        <v>92</v>
      </c>
      <c r="K43">
        <v>461</v>
      </c>
      <c r="L43">
        <v>159</v>
      </c>
      <c r="M43" s="4">
        <f t="shared" si="2"/>
        <v>34.490238611713664</v>
      </c>
      <c r="N43">
        <v>20</v>
      </c>
      <c r="O43">
        <v>3</v>
      </c>
      <c r="P43">
        <f t="shared" si="3"/>
        <v>91</v>
      </c>
      <c r="Q43" s="4">
        <f t="shared" si="4"/>
        <v>96.808510638297875</v>
      </c>
      <c r="R43">
        <v>12748</v>
      </c>
      <c r="S43">
        <v>16499</v>
      </c>
      <c r="T43">
        <v>77.3</v>
      </c>
      <c r="U43">
        <v>196</v>
      </c>
      <c r="V43">
        <v>81</v>
      </c>
      <c r="W43">
        <v>2</v>
      </c>
      <c r="X43">
        <v>401</v>
      </c>
      <c r="Y43">
        <v>6</v>
      </c>
      <c r="Z43">
        <f t="shared" si="5"/>
        <v>18</v>
      </c>
      <c r="AA43" s="4">
        <f t="shared" si="6"/>
        <v>69.230769230769226</v>
      </c>
      <c r="AB43">
        <v>2</v>
      </c>
    </row>
    <row r="44" spans="1:28" x14ac:dyDescent="0.25">
      <c r="A44" t="s">
        <v>46</v>
      </c>
      <c r="B44" t="s">
        <v>27</v>
      </c>
      <c r="C44">
        <v>21</v>
      </c>
      <c r="D44">
        <f t="shared" si="0"/>
        <v>55.26315789473685</v>
      </c>
      <c r="E44">
        <v>11</v>
      </c>
      <c r="F44">
        <v>6</v>
      </c>
      <c r="G44">
        <v>76</v>
      </c>
      <c r="H44">
        <v>33</v>
      </c>
      <c r="I44">
        <f t="shared" si="1"/>
        <v>43</v>
      </c>
      <c r="J44">
        <v>74</v>
      </c>
      <c r="K44">
        <v>436</v>
      </c>
      <c r="L44">
        <v>141</v>
      </c>
      <c r="M44" s="4">
        <f t="shared" si="2"/>
        <v>32.339449541284402</v>
      </c>
      <c r="N44">
        <v>11</v>
      </c>
      <c r="O44">
        <v>6</v>
      </c>
      <c r="P44">
        <f t="shared" si="3"/>
        <v>70</v>
      </c>
      <c r="Q44" s="4">
        <f t="shared" si="4"/>
        <v>92.10526315789474</v>
      </c>
      <c r="R44">
        <v>11676</v>
      </c>
      <c r="S44">
        <v>16272</v>
      </c>
      <c r="T44">
        <v>71.8</v>
      </c>
      <c r="U44">
        <v>159</v>
      </c>
      <c r="V44">
        <v>65</v>
      </c>
      <c r="W44">
        <v>3</v>
      </c>
      <c r="X44">
        <v>371</v>
      </c>
      <c r="Y44">
        <v>5</v>
      </c>
      <c r="Z44">
        <f t="shared" si="5"/>
        <v>26</v>
      </c>
      <c r="AA44" s="4">
        <f t="shared" si="6"/>
        <v>78.787878787878782</v>
      </c>
      <c r="AB44">
        <v>2</v>
      </c>
    </row>
    <row r="45" spans="1:28" x14ac:dyDescent="0.25">
      <c r="A45" t="s">
        <v>46</v>
      </c>
      <c r="B45" t="s">
        <v>26</v>
      </c>
      <c r="C45">
        <v>22</v>
      </c>
      <c r="D45">
        <f t="shared" si="0"/>
        <v>57.894736842105267</v>
      </c>
      <c r="E45">
        <v>5</v>
      </c>
      <c r="F45">
        <v>11</v>
      </c>
      <c r="G45">
        <v>69</v>
      </c>
      <c r="H45">
        <v>40</v>
      </c>
      <c r="I45">
        <f t="shared" si="1"/>
        <v>29</v>
      </c>
      <c r="J45">
        <v>71</v>
      </c>
      <c r="K45">
        <v>482</v>
      </c>
      <c r="L45">
        <v>141</v>
      </c>
      <c r="M45" s="4">
        <f t="shared" si="2"/>
        <v>29.253112033195023</v>
      </c>
      <c r="N45">
        <v>15</v>
      </c>
      <c r="O45">
        <v>4</v>
      </c>
      <c r="P45">
        <f t="shared" si="3"/>
        <v>65</v>
      </c>
      <c r="Q45" s="4">
        <f t="shared" si="4"/>
        <v>94.20289855072464</v>
      </c>
      <c r="R45">
        <v>16410</v>
      </c>
      <c r="S45">
        <v>20588</v>
      </c>
      <c r="T45">
        <v>79.7</v>
      </c>
      <c r="U45">
        <v>200</v>
      </c>
      <c r="V45">
        <v>72</v>
      </c>
      <c r="W45">
        <v>2</v>
      </c>
      <c r="X45">
        <v>393</v>
      </c>
      <c r="Y45">
        <v>4</v>
      </c>
      <c r="Z45">
        <f t="shared" si="5"/>
        <v>36</v>
      </c>
      <c r="AA45" s="4">
        <f t="shared" si="6"/>
        <v>90</v>
      </c>
      <c r="AB45">
        <v>0</v>
      </c>
    </row>
    <row r="46" spans="1:28" x14ac:dyDescent="0.25">
      <c r="A46" t="s">
        <v>46</v>
      </c>
      <c r="B46" t="s">
        <v>23</v>
      </c>
      <c r="C46">
        <v>22</v>
      </c>
      <c r="D46">
        <f t="shared" si="0"/>
        <v>57.894736842105267</v>
      </c>
      <c r="E46">
        <v>3</v>
      </c>
      <c r="F46">
        <v>13</v>
      </c>
      <c r="G46">
        <v>61</v>
      </c>
      <c r="H46">
        <v>48</v>
      </c>
      <c r="I46">
        <f t="shared" si="1"/>
        <v>13</v>
      </c>
      <c r="J46">
        <v>69</v>
      </c>
      <c r="K46">
        <v>405</v>
      </c>
      <c r="L46">
        <v>119</v>
      </c>
      <c r="M46" s="4">
        <f t="shared" si="2"/>
        <v>29.382716049382719</v>
      </c>
      <c r="N46">
        <v>14</v>
      </c>
      <c r="O46">
        <v>1</v>
      </c>
      <c r="P46">
        <f t="shared" si="3"/>
        <v>60</v>
      </c>
      <c r="Q46" s="4">
        <f t="shared" si="4"/>
        <v>98.360655737704917</v>
      </c>
      <c r="R46">
        <v>9454</v>
      </c>
      <c r="S46">
        <v>14107</v>
      </c>
      <c r="T46">
        <v>67</v>
      </c>
      <c r="U46">
        <v>183</v>
      </c>
      <c r="V46">
        <v>68</v>
      </c>
      <c r="W46">
        <v>2</v>
      </c>
      <c r="X46">
        <v>394</v>
      </c>
      <c r="Y46">
        <v>5</v>
      </c>
      <c r="Z46">
        <f t="shared" si="5"/>
        <v>41</v>
      </c>
      <c r="AA46" s="4">
        <f t="shared" si="6"/>
        <v>85.416666666666657</v>
      </c>
      <c r="AB46">
        <v>2</v>
      </c>
    </row>
    <row r="47" spans="1:28" x14ac:dyDescent="0.25">
      <c r="A47" t="s">
        <v>46</v>
      </c>
      <c r="B47" t="s">
        <v>29</v>
      </c>
      <c r="C47">
        <v>16</v>
      </c>
      <c r="D47">
        <f t="shared" si="0"/>
        <v>42.105263157894733</v>
      </c>
      <c r="E47">
        <v>10</v>
      </c>
      <c r="F47">
        <v>12</v>
      </c>
      <c r="G47">
        <v>57</v>
      </c>
      <c r="H47">
        <v>57</v>
      </c>
      <c r="I47">
        <f t="shared" si="1"/>
        <v>0</v>
      </c>
      <c r="J47">
        <v>58</v>
      </c>
      <c r="K47">
        <v>583</v>
      </c>
      <c r="L47">
        <v>200</v>
      </c>
      <c r="M47" s="4">
        <f t="shared" si="2"/>
        <v>34.305317324185246</v>
      </c>
      <c r="N47">
        <v>26</v>
      </c>
      <c r="O47">
        <v>8</v>
      </c>
      <c r="P47">
        <f t="shared" si="3"/>
        <v>49</v>
      </c>
      <c r="Q47" s="4">
        <f t="shared" si="4"/>
        <v>85.964912280701753</v>
      </c>
      <c r="R47">
        <v>21190</v>
      </c>
      <c r="S47">
        <v>24888</v>
      </c>
      <c r="T47">
        <v>85.1</v>
      </c>
      <c r="U47">
        <v>241</v>
      </c>
      <c r="V47">
        <v>63</v>
      </c>
      <c r="W47">
        <v>1</v>
      </c>
      <c r="X47">
        <v>409</v>
      </c>
      <c r="Y47">
        <v>6</v>
      </c>
      <c r="Z47">
        <f t="shared" si="5"/>
        <v>50</v>
      </c>
      <c r="AA47" s="4">
        <f t="shared" si="6"/>
        <v>87.719298245614027</v>
      </c>
      <c r="AB47">
        <v>1</v>
      </c>
    </row>
    <row r="48" spans="1:28" x14ac:dyDescent="0.25">
      <c r="A48" t="s">
        <v>46</v>
      </c>
      <c r="B48" t="s">
        <v>30</v>
      </c>
      <c r="C48">
        <v>16</v>
      </c>
      <c r="D48">
        <f t="shared" si="0"/>
        <v>42.105263157894733</v>
      </c>
      <c r="E48">
        <v>8</v>
      </c>
      <c r="F48">
        <v>14</v>
      </c>
      <c r="G48">
        <v>60</v>
      </c>
      <c r="H48">
        <v>51</v>
      </c>
      <c r="I48">
        <f t="shared" si="1"/>
        <v>9</v>
      </c>
      <c r="J48">
        <v>56</v>
      </c>
      <c r="K48">
        <v>404</v>
      </c>
      <c r="L48">
        <v>140</v>
      </c>
      <c r="M48" s="4">
        <f t="shared" si="2"/>
        <v>34.653465346534652</v>
      </c>
      <c r="N48">
        <v>13</v>
      </c>
      <c r="O48">
        <v>6</v>
      </c>
      <c r="P48">
        <f t="shared" si="3"/>
        <v>54</v>
      </c>
      <c r="Q48" s="4">
        <f t="shared" si="4"/>
        <v>90</v>
      </c>
      <c r="R48">
        <v>14983</v>
      </c>
      <c r="S48">
        <v>19081</v>
      </c>
      <c r="T48">
        <v>78.5</v>
      </c>
      <c r="U48">
        <v>175</v>
      </c>
      <c r="V48">
        <v>69</v>
      </c>
      <c r="W48">
        <v>1</v>
      </c>
      <c r="X48">
        <v>414</v>
      </c>
      <c r="Y48">
        <v>4</v>
      </c>
      <c r="Z48">
        <f t="shared" si="5"/>
        <v>45</v>
      </c>
      <c r="AA48" s="4">
        <f t="shared" si="6"/>
        <v>88.235294117647058</v>
      </c>
      <c r="AB48">
        <v>2</v>
      </c>
    </row>
    <row r="49" spans="1:28" x14ac:dyDescent="0.25">
      <c r="A49" t="s">
        <v>46</v>
      </c>
      <c r="B49" t="s">
        <v>43</v>
      </c>
      <c r="C49">
        <v>14</v>
      </c>
      <c r="D49">
        <f t="shared" si="0"/>
        <v>36.84210526315789</v>
      </c>
      <c r="E49">
        <v>10</v>
      </c>
      <c r="F49">
        <v>14</v>
      </c>
      <c r="G49">
        <v>62</v>
      </c>
      <c r="H49">
        <v>59</v>
      </c>
      <c r="I49">
        <f t="shared" si="1"/>
        <v>3</v>
      </c>
      <c r="J49">
        <v>52</v>
      </c>
      <c r="K49">
        <v>430</v>
      </c>
      <c r="L49">
        <v>130</v>
      </c>
      <c r="M49" s="4">
        <f t="shared" si="2"/>
        <v>30.232558139534881</v>
      </c>
      <c r="N49">
        <v>18</v>
      </c>
      <c r="O49">
        <v>6</v>
      </c>
      <c r="P49">
        <f t="shared" si="3"/>
        <v>56</v>
      </c>
      <c r="Q49" s="4">
        <f t="shared" si="4"/>
        <v>90.322580645161281</v>
      </c>
      <c r="R49">
        <v>10366</v>
      </c>
      <c r="S49">
        <v>14557</v>
      </c>
      <c r="T49">
        <v>71.2</v>
      </c>
      <c r="U49">
        <v>161</v>
      </c>
      <c r="V49">
        <v>82</v>
      </c>
      <c r="W49">
        <v>6</v>
      </c>
      <c r="X49">
        <v>368</v>
      </c>
      <c r="Y49">
        <v>2</v>
      </c>
      <c r="Z49">
        <f t="shared" si="5"/>
        <v>52</v>
      </c>
      <c r="AA49" s="4">
        <f t="shared" si="6"/>
        <v>88.135593220338976</v>
      </c>
      <c r="AB49">
        <v>5</v>
      </c>
    </row>
    <row r="50" spans="1:28" x14ac:dyDescent="0.25">
      <c r="A50" t="s">
        <v>46</v>
      </c>
      <c r="B50" t="s">
        <v>32</v>
      </c>
      <c r="C50">
        <v>12</v>
      </c>
      <c r="D50">
        <f t="shared" si="0"/>
        <v>31.578947368421051</v>
      </c>
      <c r="E50">
        <v>15</v>
      </c>
      <c r="F50">
        <v>11</v>
      </c>
      <c r="G50">
        <v>42</v>
      </c>
      <c r="H50">
        <v>44</v>
      </c>
      <c r="I50">
        <f t="shared" si="1"/>
        <v>-2</v>
      </c>
      <c r="J50">
        <v>51</v>
      </c>
      <c r="K50">
        <v>480</v>
      </c>
      <c r="L50">
        <v>142</v>
      </c>
      <c r="M50" s="4">
        <f t="shared" si="2"/>
        <v>29.583333333333332</v>
      </c>
      <c r="N50">
        <v>13</v>
      </c>
      <c r="O50">
        <v>5</v>
      </c>
      <c r="P50">
        <f t="shared" si="3"/>
        <v>37</v>
      </c>
      <c r="Q50" s="4">
        <f t="shared" si="4"/>
        <v>88.095238095238088</v>
      </c>
      <c r="R50">
        <v>13989</v>
      </c>
      <c r="S50">
        <v>18288</v>
      </c>
      <c r="T50">
        <v>76.5</v>
      </c>
      <c r="U50">
        <v>170</v>
      </c>
      <c r="V50">
        <v>101</v>
      </c>
      <c r="W50">
        <v>3</v>
      </c>
      <c r="X50">
        <v>469</v>
      </c>
      <c r="Y50">
        <v>5</v>
      </c>
      <c r="Z50">
        <f t="shared" si="5"/>
        <v>38</v>
      </c>
      <c r="AA50" s="4">
        <f t="shared" si="6"/>
        <v>86.36363636363636</v>
      </c>
      <c r="AB50">
        <v>1</v>
      </c>
    </row>
    <row r="51" spans="1:28" x14ac:dyDescent="0.25">
      <c r="A51" t="s">
        <v>46</v>
      </c>
      <c r="B51" t="s">
        <v>35</v>
      </c>
      <c r="C51">
        <v>15</v>
      </c>
      <c r="D51">
        <f t="shared" si="0"/>
        <v>39.473684210526315</v>
      </c>
      <c r="E51">
        <v>6</v>
      </c>
      <c r="F51">
        <v>17</v>
      </c>
      <c r="G51">
        <v>38</v>
      </c>
      <c r="H51">
        <v>43</v>
      </c>
      <c r="I51">
        <f t="shared" si="1"/>
        <v>-5</v>
      </c>
      <c r="J51">
        <v>51</v>
      </c>
      <c r="K51">
        <v>433</v>
      </c>
      <c r="L51">
        <v>164</v>
      </c>
      <c r="M51" s="4">
        <f t="shared" si="2"/>
        <v>37.875288683602768</v>
      </c>
      <c r="N51">
        <v>14</v>
      </c>
      <c r="O51">
        <v>2</v>
      </c>
      <c r="P51">
        <f t="shared" si="3"/>
        <v>36</v>
      </c>
      <c r="Q51" s="4">
        <f t="shared" si="4"/>
        <v>94.73684210526315</v>
      </c>
      <c r="R51">
        <v>16129</v>
      </c>
      <c r="S51">
        <v>20137</v>
      </c>
      <c r="T51">
        <v>80.099999999999994</v>
      </c>
      <c r="U51">
        <v>185</v>
      </c>
      <c r="V51">
        <v>55</v>
      </c>
      <c r="W51">
        <v>1</v>
      </c>
      <c r="X51">
        <v>356</v>
      </c>
      <c r="Y51">
        <v>9</v>
      </c>
      <c r="Z51">
        <f t="shared" si="5"/>
        <v>33</v>
      </c>
      <c r="AA51" s="4">
        <f t="shared" si="6"/>
        <v>76.744186046511629</v>
      </c>
      <c r="AB51">
        <v>1</v>
      </c>
    </row>
    <row r="52" spans="1:28" x14ac:dyDescent="0.25">
      <c r="A52" t="s">
        <v>46</v>
      </c>
      <c r="B52" t="s">
        <v>28</v>
      </c>
      <c r="C52">
        <v>13</v>
      </c>
      <c r="D52">
        <f t="shared" si="0"/>
        <v>34.210526315789473</v>
      </c>
      <c r="E52">
        <v>10</v>
      </c>
      <c r="F52">
        <v>15</v>
      </c>
      <c r="G52">
        <v>44</v>
      </c>
      <c r="H52">
        <v>62</v>
      </c>
      <c r="I52">
        <f t="shared" si="1"/>
        <v>-18</v>
      </c>
      <c r="J52">
        <v>49</v>
      </c>
      <c r="K52">
        <v>721</v>
      </c>
      <c r="L52">
        <v>237</v>
      </c>
      <c r="M52" s="4">
        <f t="shared" si="2"/>
        <v>32.871012482662969</v>
      </c>
      <c r="N52">
        <v>13</v>
      </c>
      <c r="O52">
        <v>7</v>
      </c>
      <c r="P52">
        <f t="shared" si="3"/>
        <v>37</v>
      </c>
      <c r="Q52" s="4">
        <f t="shared" si="4"/>
        <v>84.090909090909093</v>
      </c>
      <c r="R52">
        <v>21163</v>
      </c>
      <c r="S52">
        <v>25552</v>
      </c>
      <c r="T52">
        <v>82.8</v>
      </c>
      <c r="U52">
        <v>282</v>
      </c>
      <c r="V52">
        <v>50</v>
      </c>
      <c r="W52">
        <v>1</v>
      </c>
      <c r="X52">
        <v>363</v>
      </c>
      <c r="Y52">
        <v>0</v>
      </c>
      <c r="Z52">
        <f t="shared" si="5"/>
        <v>61</v>
      </c>
      <c r="AA52" s="4">
        <f t="shared" si="6"/>
        <v>98.387096774193552</v>
      </c>
      <c r="AB52">
        <v>1</v>
      </c>
    </row>
    <row r="53" spans="1:28" x14ac:dyDescent="0.25">
      <c r="A53" t="s">
        <v>46</v>
      </c>
      <c r="B53" t="s">
        <v>31</v>
      </c>
      <c r="C53">
        <v>11</v>
      </c>
      <c r="D53">
        <f t="shared" si="0"/>
        <v>28.947368421052634</v>
      </c>
      <c r="E53">
        <v>15</v>
      </c>
      <c r="F53">
        <v>12</v>
      </c>
      <c r="G53">
        <v>50</v>
      </c>
      <c r="H53">
        <v>46</v>
      </c>
      <c r="I53">
        <f t="shared" si="1"/>
        <v>4</v>
      </c>
      <c r="J53">
        <v>48</v>
      </c>
      <c r="K53">
        <v>704</v>
      </c>
      <c r="L53">
        <v>237</v>
      </c>
      <c r="M53" s="4">
        <f t="shared" si="2"/>
        <v>33.664772727272727</v>
      </c>
      <c r="N53">
        <v>17</v>
      </c>
      <c r="O53">
        <v>7</v>
      </c>
      <c r="P53">
        <f t="shared" si="3"/>
        <v>43</v>
      </c>
      <c r="Q53" s="4">
        <f t="shared" si="4"/>
        <v>86</v>
      </c>
      <c r="R53">
        <v>24406</v>
      </c>
      <c r="S53">
        <v>27902</v>
      </c>
      <c r="T53">
        <v>87.5</v>
      </c>
      <c r="U53">
        <v>316</v>
      </c>
      <c r="V53">
        <v>42</v>
      </c>
      <c r="W53">
        <v>1</v>
      </c>
      <c r="X53">
        <v>321</v>
      </c>
      <c r="Y53">
        <v>1</v>
      </c>
      <c r="Z53">
        <f t="shared" si="5"/>
        <v>45</v>
      </c>
      <c r="AA53" s="4">
        <f t="shared" si="6"/>
        <v>97.826086956521735</v>
      </c>
      <c r="AB53">
        <v>0</v>
      </c>
    </row>
    <row r="54" spans="1:28" x14ac:dyDescent="0.25">
      <c r="A54" t="s">
        <v>46</v>
      </c>
      <c r="B54" t="s">
        <v>37</v>
      </c>
      <c r="C54">
        <v>13</v>
      </c>
      <c r="D54">
        <f t="shared" si="0"/>
        <v>34.210526315789473</v>
      </c>
      <c r="E54">
        <v>7</v>
      </c>
      <c r="F54">
        <v>18</v>
      </c>
      <c r="G54">
        <v>48</v>
      </c>
      <c r="H54">
        <v>56</v>
      </c>
      <c r="I54">
        <f t="shared" si="1"/>
        <v>-8</v>
      </c>
      <c r="J54">
        <v>46</v>
      </c>
      <c r="K54">
        <v>503</v>
      </c>
      <c r="L54">
        <v>179</v>
      </c>
      <c r="M54" s="4">
        <f t="shared" si="2"/>
        <v>35.586481113320076</v>
      </c>
      <c r="N54">
        <v>19</v>
      </c>
      <c r="O54">
        <v>3</v>
      </c>
      <c r="P54">
        <f t="shared" si="3"/>
        <v>45</v>
      </c>
      <c r="Q54" s="4">
        <f t="shared" si="4"/>
        <v>93.75</v>
      </c>
      <c r="R54">
        <v>16690</v>
      </c>
      <c r="S54">
        <v>20641</v>
      </c>
      <c r="T54">
        <v>80.900000000000006</v>
      </c>
      <c r="U54">
        <v>197</v>
      </c>
      <c r="V54">
        <v>77</v>
      </c>
      <c r="W54">
        <v>2</v>
      </c>
      <c r="X54">
        <v>396</v>
      </c>
      <c r="Y54">
        <v>5</v>
      </c>
      <c r="Z54">
        <f t="shared" si="5"/>
        <v>48</v>
      </c>
      <c r="AA54" s="4">
        <f t="shared" si="6"/>
        <v>85.714285714285708</v>
      </c>
      <c r="AB54">
        <v>3</v>
      </c>
    </row>
    <row r="55" spans="1:28" x14ac:dyDescent="0.25">
      <c r="A55" t="s">
        <v>46</v>
      </c>
      <c r="B55" t="s">
        <v>25</v>
      </c>
      <c r="C55">
        <v>13</v>
      </c>
      <c r="D55">
        <f t="shared" si="0"/>
        <v>34.210526315789473</v>
      </c>
      <c r="E55">
        <v>6</v>
      </c>
      <c r="F55">
        <v>19</v>
      </c>
      <c r="G55">
        <v>52</v>
      </c>
      <c r="H55">
        <v>54</v>
      </c>
      <c r="I55">
        <f t="shared" si="1"/>
        <v>-2</v>
      </c>
      <c r="J55">
        <v>45</v>
      </c>
      <c r="K55">
        <v>446</v>
      </c>
      <c r="L55">
        <v>142</v>
      </c>
      <c r="M55" s="4">
        <f t="shared" si="2"/>
        <v>31.838565022421523</v>
      </c>
      <c r="N55">
        <v>15</v>
      </c>
      <c r="O55">
        <v>3</v>
      </c>
      <c r="P55">
        <f t="shared" si="3"/>
        <v>49</v>
      </c>
      <c r="Q55" s="4">
        <f t="shared" si="4"/>
        <v>94.230769230769226</v>
      </c>
      <c r="R55">
        <v>10201</v>
      </c>
      <c r="S55">
        <v>14036</v>
      </c>
      <c r="T55">
        <v>72.7</v>
      </c>
      <c r="U55">
        <v>160</v>
      </c>
      <c r="V55">
        <v>81</v>
      </c>
      <c r="W55">
        <v>2</v>
      </c>
      <c r="X55">
        <v>392</v>
      </c>
      <c r="Y55">
        <v>6</v>
      </c>
      <c r="Z55">
        <f t="shared" si="5"/>
        <v>46</v>
      </c>
      <c r="AA55" s="4">
        <f t="shared" si="6"/>
        <v>85.18518518518519</v>
      </c>
      <c r="AB55">
        <v>2</v>
      </c>
    </row>
    <row r="56" spans="1:28" x14ac:dyDescent="0.25">
      <c r="A56" t="s">
        <v>46</v>
      </c>
      <c r="B56" t="s">
        <v>45</v>
      </c>
      <c r="C56">
        <v>9</v>
      </c>
      <c r="D56">
        <f t="shared" si="0"/>
        <v>23.684210526315788</v>
      </c>
      <c r="E56">
        <v>13</v>
      </c>
      <c r="F56">
        <v>16</v>
      </c>
      <c r="G56">
        <v>43</v>
      </c>
      <c r="H56">
        <v>67</v>
      </c>
      <c r="I56">
        <f t="shared" si="1"/>
        <v>-24</v>
      </c>
      <c r="J56">
        <v>40</v>
      </c>
      <c r="K56">
        <v>370</v>
      </c>
      <c r="L56">
        <v>104</v>
      </c>
      <c r="M56" s="4">
        <f t="shared" si="2"/>
        <v>28.108108108108109</v>
      </c>
      <c r="N56">
        <v>18</v>
      </c>
      <c r="O56">
        <v>3</v>
      </c>
      <c r="P56">
        <f t="shared" si="3"/>
        <v>40</v>
      </c>
      <c r="Q56" s="4">
        <f t="shared" si="4"/>
        <v>93.023255813953483</v>
      </c>
      <c r="R56">
        <v>12164</v>
      </c>
      <c r="S56">
        <v>16070</v>
      </c>
      <c r="T56">
        <v>75.7</v>
      </c>
      <c r="U56">
        <v>165</v>
      </c>
      <c r="V56">
        <v>57</v>
      </c>
      <c r="W56">
        <v>1</v>
      </c>
      <c r="X56">
        <v>356</v>
      </c>
      <c r="Y56">
        <v>12</v>
      </c>
      <c r="Z56">
        <f t="shared" si="5"/>
        <v>53</v>
      </c>
      <c r="AA56" s="4">
        <f t="shared" si="6"/>
        <v>79.104477611940297</v>
      </c>
      <c r="AB56">
        <v>2</v>
      </c>
    </row>
    <row r="57" spans="1:28" x14ac:dyDescent="0.25">
      <c r="A57" t="s">
        <v>46</v>
      </c>
      <c r="B57" t="s">
        <v>36</v>
      </c>
      <c r="C57">
        <v>11</v>
      </c>
      <c r="D57">
        <f t="shared" si="0"/>
        <v>28.947368421052634</v>
      </c>
      <c r="E57">
        <v>6</v>
      </c>
      <c r="F57">
        <v>21</v>
      </c>
      <c r="G57">
        <v>43</v>
      </c>
      <c r="H57">
        <v>66</v>
      </c>
      <c r="I57">
        <f t="shared" si="1"/>
        <v>-23</v>
      </c>
      <c r="J57">
        <v>39</v>
      </c>
      <c r="K57">
        <v>478</v>
      </c>
      <c r="L57">
        <v>161</v>
      </c>
      <c r="M57" s="4">
        <f t="shared" si="2"/>
        <v>33.68200836820084</v>
      </c>
      <c r="N57">
        <v>24</v>
      </c>
      <c r="O57">
        <v>4</v>
      </c>
      <c r="P57">
        <f t="shared" si="3"/>
        <v>39</v>
      </c>
      <c r="Q57" s="4">
        <f t="shared" si="4"/>
        <v>90.697674418604649</v>
      </c>
      <c r="R57">
        <v>12505</v>
      </c>
      <c r="S57">
        <v>16941</v>
      </c>
      <c r="T57">
        <v>73.8</v>
      </c>
      <c r="U57">
        <v>233</v>
      </c>
      <c r="V57">
        <v>65</v>
      </c>
      <c r="W57">
        <v>2</v>
      </c>
      <c r="X57">
        <v>402</v>
      </c>
      <c r="Y57">
        <v>2</v>
      </c>
      <c r="Z57">
        <f t="shared" si="5"/>
        <v>62</v>
      </c>
      <c r="AA57" s="4">
        <f t="shared" si="6"/>
        <v>93.939393939393938</v>
      </c>
      <c r="AB57">
        <v>2</v>
      </c>
    </row>
    <row r="58" spans="1:28" x14ac:dyDescent="0.25">
      <c r="A58" t="s">
        <v>46</v>
      </c>
      <c r="B58" t="s">
        <v>44</v>
      </c>
      <c r="C58">
        <v>9</v>
      </c>
      <c r="D58">
        <f t="shared" si="0"/>
        <v>23.684210526315788</v>
      </c>
      <c r="E58">
        <v>11</v>
      </c>
      <c r="F58">
        <v>18</v>
      </c>
      <c r="G58">
        <v>42</v>
      </c>
      <c r="H58">
        <v>79</v>
      </c>
      <c r="I58">
        <f t="shared" si="1"/>
        <v>-37</v>
      </c>
      <c r="J58">
        <v>38</v>
      </c>
      <c r="K58">
        <v>486</v>
      </c>
      <c r="L58">
        <v>185</v>
      </c>
      <c r="M58" s="4">
        <f t="shared" si="2"/>
        <v>38.065843621399175</v>
      </c>
      <c r="N58">
        <v>16</v>
      </c>
      <c r="O58">
        <v>5</v>
      </c>
      <c r="P58">
        <f t="shared" si="3"/>
        <v>37</v>
      </c>
      <c r="Q58" s="4">
        <f t="shared" si="4"/>
        <v>88.095238095238088</v>
      </c>
      <c r="R58">
        <v>17204</v>
      </c>
      <c r="S58">
        <v>20696</v>
      </c>
      <c r="T58">
        <v>83.1</v>
      </c>
      <c r="U58">
        <v>193</v>
      </c>
      <c r="V58">
        <v>69</v>
      </c>
      <c r="W58">
        <v>1</v>
      </c>
      <c r="X58">
        <v>386</v>
      </c>
      <c r="Y58">
        <v>2</v>
      </c>
      <c r="Z58">
        <f t="shared" si="5"/>
        <v>76</v>
      </c>
      <c r="AA58" s="4">
        <f t="shared" si="6"/>
        <v>96.202531645569621</v>
      </c>
      <c r="AB58">
        <v>1</v>
      </c>
    </row>
    <row r="59" spans="1:28" x14ac:dyDescent="0.25">
      <c r="A59" t="s">
        <v>46</v>
      </c>
      <c r="B59" t="s">
        <v>40</v>
      </c>
      <c r="C59">
        <v>7</v>
      </c>
      <c r="D59">
        <f t="shared" si="0"/>
        <v>18.421052631578945</v>
      </c>
      <c r="E59">
        <v>14</v>
      </c>
      <c r="F59">
        <v>17</v>
      </c>
      <c r="G59">
        <v>34</v>
      </c>
      <c r="H59">
        <v>53</v>
      </c>
      <c r="I59">
        <f t="shared" si="1"/>
        <v>-19</v>
      </c>
      <c r="J59">
        <v>35</v>
      </c>
      <c r="K59">
        <v>397</v>
      </c>
      <c r="L59">
        <v>123</v>
      </c>
      <c r="M59" s="4">
        <f t="shared" si="2"/>
        <v>30.982367758186395</v>
      </c>
      <c r="N59">
        <v>24</v>
      </c>
      <c r="O59">
        <v>1</v>
      </c>
      <c r="P59">
        <f t="shared" si="3"/>
        <v>33</v>
      </c>
      <c r="Q59" s="4">
        <f t="shared" si="4"/>
        <v>97.058823529411768</v>
      </c>
      <c r="R59">
        <v>10423</v>
      </c>
      <c r="S59">
        <v>14640</v>
      </c>
      <c r="T59">
        <v>71.2</v>
      </c>
      <c r="U59">
        <v>161</v>
      </c>
      <c r="V59">
        <v>63</v>
      </c>
      <c r="W59">
        <v>3</v>
      </c>
      <c r="X59">
        <v>442</v>
      </c>
      <c r="Y59">
        <v>7</v>
      </c>
      <c r="Z59">
        <f t="shared" si="5"/>
        <v>43</v>
      </c>
      <c r="AA59" s="4">
        <f t="shared" si="6"/>
        <v>81.132075471698116</v>
      </c>
      <c r="AB59">
        <v>3</v>
      </c>
    </row>
    <row r="60" spans="1:28" x14ac:dyDescent="0.25">
      <c r="A60" t="s">
        <v>46</v>
      </c>
      <c r="B60" t="s">
        <v>47</v>
      </c>
      <c r="C60">
        <v>6</v>
      </c>
      <c r="D60">
        <f t="shared" si="0"/>
        <v>15.789473684210526</v>
      </c>
      <c r="E60">
        <v>5</v>
      </c>
      <c r="F60">
        <v>27</v>
      </c>
      <c r="G60">
        <v>34</v>
      </c>
      <c r="H60">
        <v>77</v>
      </c>
      <c r="I60">
        <f t="shared" si="1"/>
        <v>-43</v>
      </c>
      <c r="J60">
        <v>23</v>
      </c>
      <c r="K60">
        <v>443</v>
      </c>
      <c r="L60">
        <v>142</v>
      </c>
      <c r="M60" s="4">
        <f t="shared" si="2"/>
        <v>32.05417607223476</v>
      </c>
      <c r="N60">
        <v>13</v>
      </c>
      <c r="O60">
        <v>4</v>
      </c>
      <c r="P60">
        <f t="shared" si="3"/>
        <v>30</v>
      </c>
      <c r="Q60" s="4">
        <f t="shared" si="4"/>
        <v>88.235294117647058</v>
      </c>
      <c r="R60">
        <v>14326</v>
      </c>
      <c r="S60">
        <v>18378</v>
      </c>
      <c r="T60">
        <v>78</v>
      </c>
      <c r="U60">
        <v>200</v>
      </c>
      <c r="V60">
        <v>52</v>
      </c>
      <c r="W60">
        <v>3</v>
      </c>
      <c r="X60">
        <v>323</v>
      </c>
      <c r="Y60">
        <v>6</v>
      </c>
      <c r="Z60">
        <f t="shared" si="5"/>
        <v>69</v>
      </c>
      <c r="AA60" s="4">
        <f t="shared" si="6"/>
        <v>89.610389610389603</v>
      </c>
      <c r="AB60">
        <v>2</v>
      </c>
    </row>
    <row r="61" spans="1:28" x14ac:dyDescent="0.25">
      <c r="A61" t="s">
        <v>46</v>
      </c>
      <c r="B61" t="s">
        <v>48</v>
      </c>
      <c r="C61">
        <v>5</v>
      </c>
      <c r="D61">
        <f t="shared" si="0"/>
        <v>13.157894736842104</v>
      </c>
      <c r="E61">
        <v>7</v>
      </c>
      <c r="F61">
        <v>26</v>
      </c>
      <c r="G61">
        <v>23</v>
      </c>
      <c r="H61">
        <v>84</v>
      </c>
      <c r="I61">
        <f t="shared" si="1"/>
        <v>-61</v>
      </c>
      <c r="J61">
        <v>22</v>
      </c>
      <c r="K61">
        <v>401</v>
      </c>
      <c r="L61">
        <v>133</v>
      </c>
      <c r="M61" s="4">
        <f t="shared" si="2"/>
        <v>33.16708229426434</v>
      </c>
      <c r="N61">
        <v>13</v>
      </c>
      <c r="O61">
        <v>1</v>
      </c>
      <c r="P61">
        <f t="shared" si="3"/>
        <v>22</v>
      </c>
      <c r="Q61" s="4">
        <f t="shared" si="4"/>
        <v>95.652173913043484</v>
      </c>
      <c r="R61">
        <v>15253</v>
      </c>
      <c r="S61">
        <v>19103</v>
      </c>
      <c r="T61">
        <v>79.8</v>
      </c>
      <c r="U61">
        <v>168</v>
      </c>
      <c r="V61">
        <v>62</v>
      </c>
      <c r="W61">
        <v>2</v>
      </c>
      <c r="X61">
        <v>366</v>
      </c>
      <c r="Y61">
        <v>10</v>
      </c>
      <c r="Z61">
        <f t="shared" si="5"/>
        <v>73</v>
      </c>
      <c r="AA61" s="4">
        <f t="shared" si="6"/>
        <v>86.904761904761912</v>
      </c>
      <c r="AB61">
        <v>1</v>
      </c>
    </row>
    <row r="62" spans="1:28" x14ac:dyDescent="0.25">
      <c r="A62" t="s">
        <v>49</v>
      </c>
      <c r="B62" t="s">
        <v>22</v>
      </c>
      <c r="C62">
        <v>27</v>
      </c>
      <c r="D62">
        <f t="shared" si="0"/>
        <v>71.05263157894737</v>
      </c>
      <c r="E62">
        <v>5</v>
      </c>
      <c r="F62">
        <v>6</v>
      </c>
      <c r="G62">
        <v>83</v>
      </c>
      <c r="H62">
        <v>32</v>
      </c>
      <c r="I62">
        <f t="shared" si="1"/>
        <v>51</v>
      </c>
      <c r="J62">
        <v>86</v>
      </c>
      <c r="K62">
        <v>453</v>
      </c>
      <c r="L62">
        <v>140</v>
      </c>
      <c r="M62" s="4">
        <f t="shared" si="2"/>
        <v>30.905077262693158</v>
      </c>
      <c r="N62">
        <v>23</v>
      </c>
      <c r="O62">
        <v>6</v>
      </c>
      <c r="P62">
        <f t="shared" si="3"/>
        <v>77</v>
      </c>
      <c r="Q62" s="4">
        <f t="shared" si="4"/>
        <v>92.771084337349393</v>
      </c>
      <c r="R62">
        <v>18041</v>
      </c>
      <c r="S62">
        <v>21807</v>
      </c>
      <c r="T62">
        <v>82.7</v>
      </c>
      <c r="U62">
        <v>207</v>
      </c>
      <c r="V62">
        <v>49</v>
      </c>
      <c r="W62">
        <v>5</v>
      </c>
      <c r="X62">
        <v>346</v>
      </c>
      <c r="Y62">
        <v>3</v>
      </c>
      <c r="Z62">
        <f t="shared" si="5"/>
        <v>25</v>
      </c>
      <c r="AA62" s="4">
        <f t="shared" si="6"/>
        <v>78.125</v>
      </c>
      <c r="AB62">
        <v>4</v>
      </c>
    </row>
    <row r="63" spans="1:28" x14ac:dyDescent="0.25">
      <c r="A63" t="s">
        <v>49</v>
      </c>
      <c r="B63" t="s">
        <v>29</v>
      </c>
      <c r="C63">
        <v>21</v>
      </c>
      <c r="D63">
        <f t="shared" si="0"/>
        <v>55.26315789473685</v>
      </c>
      <c r="E63">
        <v>11</v>
      </c>
      <c r="F63">
        <v>6</v>
      </c>
      <c r="G63">
        <v>73</v>
      </c>
      <c r="H63">
        <v>44</v>
      </c>
      <c r="I63">
        <f t="shared" si="1"/>
        <v>29</v>
      </c>
      <c r="J63">
        <v>74</v>
      </c>
      <c r="K63">
        <v>514</v>
      </c>
      <c r="L63">
        <v>178</v>
      </c>
      <c r="M63" s="4">
        <f t="shared" si="2"/>
        <v>34.630350194552527</v>
      </c>
      <c r="N63">
        <v>16</v>
      </c>
      <c r="O63">
        <v>5</v>
      </c>
      <c r="P63">
        <f t="shared" si="3"/>
        <v>68</v>
      </c>
      <c r="Q63" s="4">
        <f t="shared" si="4"/>
        <v>93.150684931506845</v>
      </c>
      <c r="R63">
        <v>12938</v>
      </c>
      <c r="S63">
        <v>16996</v>
      </c>
      <c r="T63">
        <v>76.099999999999994</v>
      </c>
      <c r="U63">
        <v>213</v>
      </c>
      <c r="V63">
        <v>71</v>
      </c>
      <c r="W63">
        <v>4</v>
      </c>
      <c r="X63">
        <v>439</v>
      </c>
      <c r="Y63">
        <v>6</v>
      </c>
      <c r="Z63">
        <f t="shared" si="5"/>
        <v>37</v>
      </c>
      <c r="AA63" s="4">
        <f t="shared" si="6"/>
        <v>84.090909090909093</v>
      </c>
      <c r="AB63">
        <v>1</v>
      </c>
    </row>
    <row r="64" spans="1:28" x14ac:dyDescent="0.25">
      <c r="A64" t="s">
        <v>49</v>
      </c>
      <c r="B64" t="s">
        <v>24</v>
      </c>
      <c r="C64">
        <v>20</v>
      </c>
      <c r="D64">
        <f t="shared" si="0"/>
        <v>52.631578947368418</v>
      </c>
      <c r="E64">
        <v>9</v>
      </c>
      <c r="F64">
        <v>9</v>
      </c>
      <c r="G64">
        <v>68</v>
      </c>
      <c r="H64">
        <v>42</v>
      </c>
      <c r="I64">
        <f t="shared" si="1"/>
        <v>26</v>
      </c>
      <c r="J64">
        <v>69</v>
      </c>
      <c r="K64">
        <v>478</v>
      </c>
      <c r="L64">
        <v>134</v>
      </c>
      <c r="M64" s="4">
        <f t="shared" si="2"/>
        <v>28.03347280334728</v>
      </c>
      <c r="N64">
        <v>15</v>
      </c>
      <c r="O64">
        <v>6</v>
      </c>
      <c r="P64">
        <f t="shared" si="3"/>
        <v>62</v>
      </c>
      <c r="Q64" s="4">
        <f t="shared" si="4"/>
        <v>91.17647058823529</v>
      </c>
      <c r="R64">
        <v>15772</v>
      </c>
      <c r="S64">
        <v>19871</v>
      </c>
      <c r="T64">
        <v>79.400000000000006</v>
      </c>
      <c r="U64">
        <v>219</v>
      </c>
      <c r="V64">
        <v>49</v>
      </c>
      <c r="W64">
        <v>6</v>
      </c>
      <c r="X64">
        <v>428</v>
      </c>
      <c r="Y64">
        <v>7</v>
      </c>
      <c r="Z64">
        <f t="shared" si="5"/>
        <v>33</v>
      </c>
      <c r="AA64" s="4">
        <f t="shared" si="6"/>
        <v>78.571428571428569</v>
      </c>
      <c r="AB64">
        <v>2</v>
      </c>
    </row>
    <row r="65" spans="1:28" x14ac:dyDescent="0.25">
      <c r="A65" t="s">
        <v>49</v>
      </c>
      <c r="B65" t="s">
        <v>27</v>
      </c>
      <c r="C65">
        <v>19</v>
      </c>
      <c r="D65">
        <f t="shared" si="0"/>
        <v>50</v>
      </c>
      <c r="E65">
        <v>10</v>
      </c>
      <c r="F65">
        <v>9</v>
      </c>
      <c r="G65">
        <v>58</v>
      </c>
      <c r="H65">
        <v>36</v>
      </c>
      <c r="I65">
        <f t="shared" si="1"/>
        <v>22</v>
      </c>
      <c r="J65">
        <v>67</v>
      </c>
      <c r="K65">
        <v>381</v>
      </c>
      <c r="L65">
        <v>124</v>
      </c>
      <c r="M65" s="4">
        <f t="shared" si="2"/>
        <v>32.54593175853018</v>
      </c>
      <c r="N65">
        <v>15</v>
      </c>
      <c r="O65">
        <v>3</v>
      </c>
      <c r="P65">
        <f t="shared" si="3"/>
        <v>55</v>
      </c>
      <c r="Q65" s="4">
        <f t="shared" si="4"/>
        <v>94.827586206896555</v>
      </c>
      <c r="R65">
        <v>10825</v>
      </c>
      <c r="S65">
        <v>15562</v>
      </c>
      <c r="T65">
        <v>69.599999999999994</v>
      </c>
      <c r="U65">
        <v>172</v>
      </c>
      <c r="V65">
        <v>48</v>
      </c>
      <c r="W65">
        <v>0</v>
      </c>
      <c r="X65">
        <v>384</v>
      </c>
      <c r="Y65">
        <v>3</v>
      </c>
      <c r="Z65">
        <f t="shared" si="5"/>
        <v>32</v>
      </c>
      <c r="AA65" s="4">
        <f t="shared" si="6"/>
        <v>88.888888888888886</v>
      </c>
      <c r="AB65">
        <v>1</v>
      </c>
    </row>
    <row r="66" spans="1:28" x14ac:dyDescent="0.25">
      <c r="A66" t="s">
        <v>49</v>
      </c>
      <c r="B66" t="s">
        <v>43</v>
      </c>
      <c r="C66">
        <v>20</v>
      </c>
      <c r="D66">
        <f t="shared" si="0"/>
        <v>52.631578947368418</v>
      </c>
      <c r="E66">
        <v>6</v>
      </c>
      <c r="F66">
        <v>12</v>
      </c>
      <c r="G66">
        <v>68</v>
      </c>
      <c r="H66">
        <v>50</v>
      </c>
      <c r="I66">
        <f t="shared" si="1"/>
        <v>18</v>
      </c>
      <c r="J66">
        <v>66</v>
      </c>
      <c r="K66">
        <v>546</v>
      </c>
      <c r="L66">
        <v>193</v>
      </c>
      <c r="M66" s="4">
        <f t="shared" si="2"/>
        <v>35.34798534798535</v>
      </c>
      <c r="N66">
        <v>16</v>
      </c>
      <c r="O66">
        <v>8</v>
      </c>
      <c r="P66">
        <f t="shared" si="3"/>
        <v>60</v>
      </c>
      <c r="Q66" s="4">
        <f t="shared" si="4"/>
        <v>88.235294117647058</v>
      </c>
      <c r="R66">
        <v>21969</v>
      </c>
      <c r="S66">
        <v>25799</v>
      </c>
      <c r="T66">
        <v>85.2</v>
      </c>
      <c r="U66">
        <v>226</v>
      </c>
      <c r="V66">
        <v>51</v>
      </c>
      <c r="W66">
        <v>3</v>
      </c>
      <c r="X66">
        <v>433</v>
      </c>
      <c r="Y66">
        <v>4</v>
      </c>
      <c r="Z66">
        <f t="shared" si="5"/>
        <v>45</v>
      </c>
      <c r="AA66" s="4">
        <f t="shared" si="6"/>
        <v>90</v>
      </c>
      <c r="AB66">
        <v>1</v>
      </c>
    </row>
    <row r="67" spans="1:28" x14ac:dyDescent="0.25">
      <c r="A67" t="s">
        <v>49</v>
      </c>
      <c r="B67" t="s">
        <v>30</v>
      </c>
      <c r="C67">
        <v>19</v>
      </c>
      <c r="D67">
        <f t="shared" ref="D67:D130" si="7">((C67/38)*100)</f>
        <v>50</v>
      </c>
      <c r="E67">
        <v>8</v>
      </c>
      <c r="F67">
        <v>11</v>
      </c>
      <c r="G67">
        <v>62</v>
      </c>
      <c r="H67">
        <v>47</v>
      </c>
      <c r="I67">
        <f t="shared" ref="I67:I130" si="8">G67-H67</f>
        <v>15</v>
      </c>
      <c r="J67">
        <v>65</v>
      </c>
      <c r="K67">
        <v>345</v>
      </c>
      <c r="L67">
        <v>127</v>
      </c>
      <c r="M67" s="4">
        <f t="shared" ref="M67:M130" si="9">((L67/K67)*100)</f>
        <v>36.811594202898554</v>
      </c>
      <c r="N67">
        <v>18</v>
      </c>
      <c r="O67">
        <v>3</v>
      </c>
      <c r="P67">
        <f t="shared" ref="P67:P130" si="10">G67-O67</f>
        <v>59</v>
      </c>
      <c r="Q67" s="4">
        <f t="shared" ref="Q67:Q130" si="11">((P67/G67)*100)</f>
        <v>95.161290322580655</v>
      </c>
      <c r="R67">
        <v>11627</v>
      </c>
      <c r="S67">
        <v>15597</v>
      </c>
      <c r="T67">
        <v>74.5</v>
      </c>
      <c r="U67">
        <v>151</v>
      </c>
      <c r="V67">
        <v>56</v>
      </c>
      <c r="W67">
        <v>2</v>
      </c>
      <c r="X67">
        <v>409</v>
      </c>
      <c r="Y67">
        <v>4</v>
      </c>
      <c r="Z67">
        <f t="shared" ref="Z67:Z130" si="12">H67-(Y67+AB67)</f>
        <v>43</v>
      </c>
      <c r="AA67" s="4">
        <f t="shared" ref="AA67:AA130" si="13">((Z67/H67)*100)</f>
        <v>91.489361702127653</v>
      </c>
      <c r="AB67">
        <v>0</v>
      </c>
    </row>
    <row r="68" spans="1:28" x14ac:dyDescent="0.25">
      <c r="A68" t="s">
        <v>49</v>
      </c>
      <c r="B68" t="s">
        <v>26</v>
      </c>
      <c r="C68">
        <v>18</v>
      </c>
      <c r="D68">
        <f t="shared" si="7"/>
        <v>47.368421052631575</v>
      </c>
      <c r="E68">
        <v>8</v>
      </c>
      <c r="F68">
        <v>12</v>
      </c>
      <c r="G68">
        <v>68</v>
      </c>
      <c r="H68">
        <v>45</v>
      </c>
      <c r="I68">
        <f t="shared" si="8"/>
        <v>23</v>
      </c>
      <c r="J68">
        <v>62</v>
      </c>
      <c r="K68">
        <v>395</v>
      </c>
      <c r="L68">
        <v>143</v>
      </c>
      <c r="M68" s="4">
        <f t="shared" si="9"/>
        <v>36.202531645569621</v>
      </c>
      <c r="N68">
        <v>15</v>
      </c>
      <c r="O68">
        <v>4</v>
      </c>
      <c r="P68">
        <f t="shared" si="10"/>
        <v>64</v>
      </c>
      <c r="Q68" s="4">
        <f t="shared" si="11"/>
        <v>94.117647058823522</v>
      </c>
      <c r="R68">
        <v>14792</v>
      </c>
      <c r="S68">
        <v>18696</v>
      </c>
      <c r="T68">
        <v>79.099999999999994</v>
      </c>
      <c r="U68">
        <v>167</v>
      </c>
      <c r="V68">
        <v>59</v>
      </c>
      <c r="W68">
        <v>2</v>
      </c>
      <c r="X68">
        <v>386</v>
      </c>
      <c r="Y68">
        <v>4</v>
      </c>
      <c r="Z68">
        <f t="shared" si="12"/>
        <v>40</v>
      </c>
      <c r="AA68" s="4">
        <f t="shared" si="13"/>
        <v>88.888888888888886</v>
      </c>
      <c r="AB68">
        <v>1</v>
      </c>
    </row>
    <row r="69" spans="1:28" x14ac:dyDescent="0.25">
      <c r="A69" t="s">
        <v>49</v>
      </c>
      <c r="B69" t="s">
        <v>23</v>
      </c>
      <c r="C69">
        <v>18</v>
      </c>
      <c r="D69">
        <f t="shared" si="7"/>
        <v>47.368421052631575</v>
      </c>
      <c r="E69">
        <v>7</v>
      </c>
      <c r="F69">
        <v>13</v>
      </c>
      <c r="G69">
        <v>55</v>
      </c>
      <c r="H69">
        <v>39</v>
      </c>
      <c r="I69">
        <f t="shared" si="8"/>
        <v>16</v>
      </c>
      <c r="J69">
        <v>61</v>
      </c>
      <c r="K69">
        <v>436</v>
      </c>
      <c r="L69">
        <v>125</v>
      </c>
      <c r="M69" s="4">
        <f t="shared" si="9"/>
        <v>28.669724770642201</v>
      </c>
      <c r="N69">
        <v>12</v>
      </c>
      <c r="O69">
        <v>3</v>
      </c>
      <c r="P69">
        <f t="shared" si="10"/>
        <v>52</v>
      </c>
      <c r="Q69" s="4">
        <f t="shared" si="11"/>
        <v>94.545454545454547</v>
      </c>
      <c r="R69">
        <v>15401</v>
      </c>
      <c r="S69">
        <v>19512</v>
      </c>
      <c r="T69">
        <v>78.900000000000006</v>
      </c>
      <c r="U69">
        <v>164</v>
      </c>
      <c r="V69">
        <v>67</v>
      </c>
      <c r="W69">
        <v>3</v>
      </c>
      <c r="X69">
        <v>484</v>
      </c>
      <c r="Y69">
        <v>7</v>
      </c>
      <c r="Z69">
        <f t="shared" si="12"/>
        <v>31</v>
      </c>
      <c r="AA69" s="4">
        <f t="shared" si="13"/>
        <v>79.487179487179489</v>
      </c>
      <c r="AB69">
        <v>1</v>
      </c>
    </row>
    <row r="70" spans="1:28" x14ac:dyDescent="0.25">
      <c r="A70" t="s">
        <v>49</v>
      </c>
      <c r="B70" t="s">
        <v>44</v>
      </c>
      <c r="C70">
        <v>18</v>
      </c>
      <c r="D70">
        <f t="shared" si="7"/>
        <v>47.368421052631575</v>
      </c>
      <c r="E70">
        <v>5</v>
      </c>
      <c r="F70">
        <v>15</v>
      </c>
      <c r="G70">
        <v>62</v>
      </c>
      <c r="H70">
        <v>54</v>
      </c>
      <c r="I70">
        <f t="shared" si="8"/>
        <v>8</v>
      </c>
      <c r="J70">
        <v>59</v>
      </c>
      <c r="K70">
        <v>518</v>
      </c>
      <c r="L70">
        <v>193</v>
      </c>
      <c r="M70" s="4">
        <f t="shared" si="9"/>
        <v>37.258687258687253</v>
      </c>
      <c r="N70">
        <v>9</v>
      </c>
      <c r="O70">
        <v>4</v>
      </c>
      <c r="P70">
        <f t="shared" si="10"/>
        <v>58</v>
      </c>
      <c r="Q70" s="4">
        <f t="shared" si="11"/>
        <v>93.548387096774192</v>
      </c>
      <c r="R70">
        <v>16284</v>
      </c>
      <c r="S70">
        <v>20629</v>
      </c>
      <c r="T70">
        <v>78.900000000000006</v>
      </c>
      <c r="U70">
        <v>229</v>
      </c>
      <c r="V70">
        <v>61</v>
      </c>
      <c r="W70">
        <v>1</v>
      </c>
      <c r="X70">
        <v>432</v>
      </c>
      <c r="Y70">
        <v>9</v>
      </c>
      <c r="Z70">
        <f t="shared" si="12"/>
        <v>43</v>
      </c>
      <c r="AA70" s="4">
        <f t="shared" si="13"/>
        <v>79.629629629629633</v>
      </c>
      <c r="AB70">
        <v>2</v>
      </c>
    </row>
    <row r="71" spans="1:28" x14ac:dyDescent="0.25">
      <c r="A71" t="s">
        <v>49</v>
      </c>
      <c r="B71" t="s">
        <v>36</v>
      </c>
      <c r="C71">
        <v>17</v>
      </c>
      <c r="D71">
        <f t="shared" si="7"/>
        <v>44.736842105263158</v>
      </c>
      <c r="E71">
        <v>8</v>
      </c>
      <c r="F71">
        <v>13</v>
      </c>
      <c r="G71">
        <v>47</v>
      </c>
      <c r="H71">
        <v>48</v>
      </c>
      <c r="I71">
        <f t="shared" si="8"/>
        <v>-1</v>
      </c>
      <c r="J71">
        <v>59</v>
      </c>
      <c r="K71">
        <v>473</v>
      </c>
      <c r="L71">
        <v>170</v>
      </c>
      <c r="M71" s="4">
        <f t="shared" si="9"/>
        <v>35.940803382663852</v>
      </c>
      <c r="N71">
        <v>20</v>
      </c>
      <c r="O71">
        <v>10</v>
      </c>
      <c r="P71">
        <f t="shared" si="10"/>
        <v>37</v>
      </c>
      <c r="Q71" s="4">
        <f t="shared" si="11"/>
        <v>78.723404255319153</v>
      </c>
      <c r="R71">
        <v>17014</v>
      </c>
      <c r="S71">
        <v>21216</v>
      </c>
      <c r="T71">
        <v>80.2</v>
      </c>
      <c r="U71">
        <v>212</v>
      </c>
      <c r="V71">
        <v>61</v>
      </c>
      <c r="W71">
        <v>0</v>
      </c>
      <c r="X71">
        <v>413</v>
      </c>
      <c r="Y71">
        <v>4</v>
      </c>
      <c r="Z71">
        <f t="shared" si="12"/>
        <v>42</v>
      </c>
      <c r="AA71" s="4">
        <f t="shared" si="13"/>
        <v>87.5</v>
      </c>
      <c r="AB71">
        <v>2</v>
      </c>
    </row>
    <row r="72" spans="1:28" x14ac:dyDescent="0.25">
      <c r="A72" t="s">
        <v>49</v>
      </c>
      <c r="B72" t="s">
        <v>25</v>
      </c>
      <c r="C72">
        <v>16</v>
      </c>
      <c r="D72">
        <f t="shared" si="7"/>
        <v>42.105263157894733</v>
      </c>
      <c r="E72">
        <v>7</v>
      </c>
      <c r="F72">
        <v>15</v>
      </c>
      <c r="G72">
        <v>55</v>
      </c>
      <c r="H72">
        <v>46</v>
      </c>
      <c r="I72">
        <f t="shared" si="8"/>
        <v>9</v>
      </c>
      <c r="J72">
        <v>55</v>
      </c>
      <c r="K72">
        <v>602</v>
      </c>
      <c r="L72">
        <v>204</v>
      </c>
      <c r="M72" s="4">
        <f t="shared" si="9"/>
        <v>33.887043189368768</v>
      </c>
      <c r="N72">
        <v>22</v>
      </c>
      <c r="O72">
        <v>6</v>
      </c>
      <c r="P72">
        <f t="shared" si="10"/>
        <v>49</v>
      </c>
      <c r="Q72" s="4">
        <f t="shared" si="11"/>
        <v>89.090909090909093</v>
      </c>
      <c r="R72">
        <v>21929</v>
      </c>
      <c r="S72">
        <v>26226</v>
      </c>
      <c r="T72">
        <v>83.6</v>
      </c>
      <c r="U72">
        <v>257</v>
      </c>
      <c r="V72">
        <v>40</v>
      </c>
      <c r="W72">
        <v>0</v>
      </c>
      <c r="X72">
        <v>396</v>
      </c>
      <c r="Y72">
        <v>8</v>
      </c>
      <c r="Z72">
        <f t="shared" si="12"/>
        <v>38</v>
      </c>
      <c r="AA72" s="4">
        <f t="shared" si="13"/>
        <v>82.608695652173907</v>
      </c>
      <c r="AB72">
        <v>0</v>
      </c>
    </row>
    <row r="73" spans="1:28" x14ac:dyDescent="0.25">
      <c r="A73" t="s">
        <v>49</v>
      </c>
      <c r="B73" t="s">
        <v>28</v>
      </c>
      <c r="C73">
        <v>12</v>
      </c>
      <c r="D73">
        <f t="shared" si="7"/>
        <v>31.578947368421051</v>
      </c>
      <c r="E73">
        <v>9</v>
      </c>
      <c r="F73">
        <v>17</v>
      </c>
      <c r="G73">
        <v>46</v>
      </c>
      <c r="H73">
        <v>62</v>
      </c>
      <c r="I73">
        <f t="shared" si="8"/>
        <v>-16</v>
      </c>
      <c r="J73">
        <v>45</v>
      </c>
      <c r="K73">
        <v>590</v>
      </c>
      <c r="L73">
        <v>211</v>
      </c>
      <c r="M73" s="4">
        <f t="shared" si="9"/>
        <v>35.762711864406782</v>
      </c>
      <c r="N73">
        <v>21</v>
      </c>
      <c r="O73">
        <v>5</v>
      </c>
      <c r="P73">
        <f t="shared" si="10"/>
        <v>41</v>
      </c>
      <c r="Q73" s="4">
        <f t="shared" si="11"/>
        <v>89.130434782608688</v>
      </c>
      <c r="R73">
        <v>23819</v>
      </c>
      <c r="S73">
        <v>27167</v>
      </c>
      <c r="T73">
        <v>87.7</v>
      </c>
      <c r="U73">
        <v>247</v>
      </c>
      <c r="V73">
        <v>46</v>
      </c>
      <c r="W73">
        <v>2</v>
      </c>
      <c r="X73">
        <v>361</v>
      </c>
      <c r="Y73">
        <v>10</v>
      </c>
      <c r="Z73">
        <f t="shared" si="12"/>
        <v>51</v>
      </c>
      <c r="AA73" s="4">
        <f t="shared" si="13"/>
        <v>82.258064516129039</v>
      </c>
      <c r="AB73">
        <v>1</v>
      </c>
    </row>
    <row r="74" spans="1:28" x14ac:dyDescent="0.25">
      <c r="A74" t="s">
        <v>49</v>
      </c>
      <c r="B74" t="s">
        <v>35</v>
      </c>
      <c r="C74">
        <v>12</v>
      </c>
      <c r="D74">
        <f t="shared" si="7"/>
        <v>31.578947368421051</v>
      </c>
      <c r="E74">
        <v>9</v>
      </c>
      <c r="F74">
        <v>17</v>
      </c>
      <c r="G74">
        <v>36</v>
      </c>
      <c r="H74">
        <v>52</v>
      </c>
      <c r="I74">
        <f t="shared" si="8"/>
        <v>-16</v>
      </c>
      <c r="J74">
        <v>45</v>
      </c>
      <c r="K74">
        <v>515</v>
      </c>
      <c r="L74">
        <v>196</v>
      </c>
      <c r="M74" s="4">
        <f t="shared" si="9"/>
        <v>38.058252427184463</v>
      </c>
      <c r="N74">
        <v>21</v>
      </c>
      <c r="O74">
        <v>10</v>
      </c>
      <c r="P74">
        <f t="shared" si="10"/>
        <v>26</v>
      </c>
      <c r="Q74" s="4">
        <f t="shared" si="11"/>
        <v>72.222222222222214</v>
      </c>
      <c r="R74">
        <v>18800</v>
      </c>
      <c r="S74">
        <v>22624</v>
      </c>
      <c r="T74">
        <v>83.1</v>
      </c>
      <c r="U74">
        <v>197</v>
      </c>
      <c r="V74">
        <v>64</v>
      </c>
      <c r="W74">
        <v>1</v>
      </c>
      <c r="X74">
        <v>452</v>
      </c>
      <c r="Y74">
        <v>4</v>
      </c>
      <c r="Z74">
        <f t="shared" si="12"/>
        <v>46</v>
      </c>
      <c r="AA74" s="4">
        <f t="shared" si="13"/>
        <v>88.461538461538453</v>
      </c>
      <c r="AB74">
        <v>2</v>
      </c>
    </row>
    <row r="75" spans="1:28" x14ac:dyDescent="0.25">
      <c r="A75" t="s">
        <v>49</v>
      </c>
      <c r="B75" t="s">
        <v>31</v>
      </c>
      <c r="C75">
        <v>12</v>
      </c>
      <c r="D75">
        <f t="shared" si="7"/>
        <v>31.578947368421051</v>
      </c>
      <c r="E75">
        <v>8</v>
      </c>
      <c r="F75">
        <v>18</v>
      </c>
      <c r="G75">
        <v>41</v>
      </c>
      <c r="H75">
        <v>66</v>
      </c>
      <c r="I75">
        <f t="shared" si="8"/>
        <v>-25</v>
      </c>
      <c r="J75">
        <v>44</v>
      </c>
      <c r="K75">
        <v>390</v>
      </c>
      <c r="L75">
        <v>130</v>
      </c>
      <c r="M75" s="4">
        <f t="shared" si="9"/>
        <v>33.333333333333329</v>
      </c>
      <c r="N75">
        <v>25</v>
      </c>
      <c r="O75">
        <v>6</v>
      </c>
      <c r="P75">
        <f t="shared" si="10"/>
        <v>35</v>
      </c>
      <c r="Q75" s="4">
        <f t="shared" si="11"/>
        <v>85.365853658536579</v>
      </c>
      <c r="R75">
        <v>10839</v>
      </c>
      <c r="S75">
        <v>14709</v>
      </c>
      <c r="T75">
        <v>73.7</v>
      </c>
      <c r="U75">
        <v>161</v>
      </c>
      <c r="V75">
        <v>65</v>
      </c>
      <c r="W75">
        <v>3</v>
      </c>
      <c r="X75">
        <v>388</v>
      </c>
      <c r="Y75">
        <v>5</v>
      </c>
      <c r="Z75">
        <f t="shared" si="12"/>
        <v>58</v>
      </c>
      <c r="AA75" s="4">
        <f t="shared" si="13"/>
        <v>87.878787878787875</v>
      </c>
      <c r="AB75">
        <v>3</v>
      </c>
    </row>
    <row r="76" spans="1:28" x14ac:dyDescent="0.25">
      <c r="A76" t="s">
        <v>49</v>
      </c>
      <c r="B76" t="s">
        <v>45</v>
      </c>
      <c r="C76">
        <v>12</v>
      </c>
      <c r="D76">
        <f t="shared" si="7"/>
        <v>31.578947368421051</v>
      </c>
      <c r="E76">
        <v>7</v>
      </c>
      <c r="F76">
        <v>19</v>
      </c>
      <c r="G76">
        <v>47</v>
      </c>
      <c r="H76">
        <v>68</v>
      </c>
      <c r="I76">
        <f t="shared" si="8"/>
        <v>-21</v>
      </c>
      <c r="J76">
        <v>43</v>
      </c>
      <c r="K76">
        <v>319</v>
      </c>
      <c r="L76">
        <v>92</v>
      </c>
      <c r="M76" s="4">
        <f t="shared" si="9"/>
        <v>28.840125391849529</v>
      </c>
      <c r="N76">
        <v>5</v>
      </c>
      <c r="O76">
        <v>3</v>
      </c>
      <c r="P76">
        <f t="shared" si="10"/>
        <v>44</v>
      </c>
      <c r="Q76" s="4">
        <f t="shared" si="11"/>
        <v>93.61702127659575</v>
      </c>
      <c r="R76">
        <v>12146</v>
      </c>
      <c r="S76">
        <v>16264</v>
      </c>
      <c r="T76">
        <v>74.7</v>
      </c>
      <c r="U76">
        <v>170</v>
      </c>
      <c r="V76">
        <v>73</v>
      </c>
      <c r="W76">
        <v>3</v>
      </c>
      <c r="X76">
        <v>459</v>
      </c>
      <c r="Y76">
        <v>4</v>
      </c>
      <c r="Z76">
        <f t="shared" si="12"/>
        <v>61</v>
      </c>
      <c r="AA76" s="4">
        <f t="shared" si="13"/>
        <v>89.705882352941174</v>
      </c>
      <c r="AB76">
        <v>3</v>
      </c>
    </row>
    <row r="77" spans="1:28" x14ac:dyDescent="0.25">
      <c r="A77" t="s">
        <v>49</v>
      </c>
      <c r="B77" t="s">
        <v>32</v>
      </c>
      <c r="C77">
        <v>9</v>
      </c>
      <c r="D77">
        <f t="shared" si="7"/>
        <v>23.684210526315788</v>
      </c>
      <c r="E77">
        <v>14</v>
      </c>
      <c r="F77">
        <v>15</v>
      </c>
      <c r="G77">
        <v>40</v>
      </c>
      <c r="H77">
        <v>46</v>
      </c>
      <c r="I77">
        <f t="shared" si="8"/>
        <v>-6</v>
      </c>
      <c r="J77">
        <v>41</v>
      </c>
      <c r="K77">
        <v>418</v>
      </c>
      <c r="L77">
        <v>157</v>
      </c>
      <c r="M77" s="4">
        <f t="shared" si="9"/>
        <v>37.559808612440193</v>
      </c>
      <c r="N77">
        <v>20</v>
      </c>
      <c r="O77">
        <v>5</v>
      </c>
      <c r="P77">
        <f t="shared" si="10"/>
        <v>35</v>
      </c>
      <c r="Q77" s="4">
        <f t="shared" si="11"/>
        <v>87.5</v>
      </c>
      <c r="R77">
        <v>14928</v>
      </c>
      <c r="S77">
        <v>19288</v>
      </c>
      <c r="T77">
        <v>77.400000000000006</v>
      </c>
      <c r="U77">
        <v>177</v>
      </c>
      <c r="V77">
        <v>52</v>
      </c>
      <c r="W77">
        <v>3</v>
      </c>
      <c r="X77">
        <v>428</v>
      </c>
      <c r="Y77">
        <v>9</v>
      </c>
      <c r="Z77">
        <f t="shared" si="12"/>
        <v>36</v>
      </c>
      <c r="AA77" s="4">
        <f t="shared" si="13"/>
        <v>78.260869565217391</v>
      </c>
      <c r="AB77">
        <v>1</v>
      </c>
    </row>
    <row r="78" spans="1:28" x14ac:dyDescent="0.25">
      <c r="A78" t="s">
        <v>49</v>
      </c>
      <c r="B78" t="s">
        <v>40</v>
      </c>
      <c r="C78">
        <v>10</v>
      </c>
      <c r="D78">
        <f t="shared" si="7"/>
        <v>26.315789473684209</v>
      </c>
      <c r="E78">
        <v>9</v>
      </c>
      <c r="F78">
        <v>19</v>
      </c>
      <c r="G78">
        <v>33</v>
      </c>
      <c r="H78">
        <v>55</v>
      </c>
      <c r="I78">
        <f t="shared" si="8"/>
        <v>-22</v>
      </c>
      <c r="J78">
        <v>39</v>
      </c>
      <c r="K78">
        <v>438</v>
      </c>
      <c r="L78">
        <v>167</v>
      </c>
      <c r="M78" s="4">
        <f t="shared" si="9"/>
        <v>38.12785388127854</v>
      </c>
      <c r="N78">
        <v>35</v>
      </c>
      <c r="O78">
        <v>5</v>
      </c>
      <c r="P78">
        <f t="shared" si="10"/>
        <v>28</v>
      </c>
      <c r="Q78" s="4">
        <f t="shared" si="11"/>
        <v>84.848484848484844</v>
      </c>
      <c r="R78">
        <v>16508</v>
      </c>
      <c r="S78">
        <v>20571</v>
      </c>
      <c r="T78">
        <v>80.2</v>
      </c>
      <c r="U78">
        <v>168</v>
      </c>
      <c r="V78">
        <v>57</v>
      </c>
      <c r="W78">
        <v>2</v>
      </c>
      <c r="X78">
        <v>440</v>
      </c>
      <c r="Y78">
        <v>10</v>
      </c>
      <c r="Z78">
        <f t="shared" si="12"/>
        <v>42</v>
      </c>
      <c r="AA78" s="4">
        <f t="shared" si="13"/>
        <v>76.363636363636374</v>
      </c>
      <c r="AB78">
        <v>3</v>
      </c>
    </row>
    <row r="79" spans="1:28" x14ac:dyDescent="0.25">
      <c r="A79" t="s">
        <v>49</v>
      </c>
      <c r="B79" t="s">
        <v>34</v>
      </c>
      <c r="C79">
        <v>5</v>
      </c>
      <c r="D79">
        <f t="shared" si="7"/>
        <v>13.157894736842104</v>
      </c>
      <c r="E79">
        <v>13</v>
      </c>
      <c r="F79">
        <v>20</v>
      </c>
      <c r="G79">
        <v>27</v>
      </c>
      <c r="H79">
        <v>53</v>
      </c>
      <c r="I79">
        <f t="shared" si="8"/>
        <v>-26</v>
      </c>
      <c r="J79">
        <v>28</v>
      </c>
      <c r="K79">
        <v>335</v>
      </c>
      <c r="L79">
        <v>106</v>
      </c>
      <c r="M79" s="4">
        <f t="shared" si="9"/>
        <v>31.64179104477612</v>
      </c>
      <c r="N79">
        <v>16</v>
      </c>
      <c r="O79">
        <v>4</v>
      </c>
      <c r="P79">
        <f t="shared" si="10"/>
        <v>23</v>
      </c>
      <c r="Q79" s="4">
        <f t="shared" si="11"/>
        <v>85.18518518518519</v>
      </c>
      <c r="R79">
        <v>9769</v>
      </c>
      <c r="S79">
        <v>13978</v>
      </c>
      <c r="T79">
        <v>69.900000000000006</v>
      </c>
      <c r="U79">
        <v>144</v>
      </c>
      <c r="V79">
        <v>51</v>
      </c>
      <c r="W79">
        <v>4</v>
      </c>
      <c r="X79">
        <v>404</v>
      </c>
      <c r="Y79">
        <v>11</v>
      </c>
      <c r="Z79">
        <f t="shared" si="12"/>
        <v>39</v>
      </c>
      <c r="AA79" s="4">
        <f t="shared" si="13"/>
        <v>73.584905660377359</v>
      </c>
      <c r="AB79">
        <v>3</v>
      </c>
    </row>
    <row r="80" spans="1:28" x14ac:dyDescent="0.25">
      <c r="A80" t="s">
        <v>49</v>
      </c>
      <c r="B80" t="s">
        <v>50</v>
      </c>
      <c r="C80">
        <v>5</v>
      </c>
      <c r="D80">
        <f t="shared" si="7"/>
        <v>13.157894736842104</v>
      </c>
      <c r="E80">
        <v>11</v>
      </c>
      <c r="F80">
        <v>22</v>
      </c>
      <c r="G80">
        <v>35</v>
      </c>
      <c r="H80">
        <v>76</v>
      </c>
      <c r="I80">
        <f t="shared" si="8"/>
        <v>-41</v>
      </c>
      <c r="J80">
        <v>26</v>
      </c>
      <c r="K80">
        <v>464</v>
      </c>
      <c r="L80">
        <v>158</v>
      </c>
      <c r="M80" s="4">
        <f t="shared" si="9"/>
        <v>34.051724137931032</v>
      </c>
      <c r="N80">
        <v>17</v>
      </c>
      <c r="O80">
        <v>2</v>
      </c>
      <c r="P80">
        <f t="shared" si="10"/>
        <v>33</v>
      </c>
      <c r="Q80" s="4">
        <f t="shared" si="11"/>
        <v>94.285714285714278</v>
      </c>
      <c r="R80">
        <v>12725</v>
      </c>
      <c r="S80">
        <v>16901</v>
      </c>
      <c r="T80">
        <v>75.3</v>
      </c>
      <c r="U80">
        <v>167</v>
      </c>
      <c r="V80">
        <v>50</v>
      </c>
      <c r="W80">
        <v>3</v>
      </c>
      <c r="X80">
        <v>375</v>
      </c>
      <c r="Y80">
        <v>5</v>
      </c>
      <c r="Z80">
        <f t="shared" si="12"/>
        <v>67</v>
      </c>
      <c r="AA80" s="4">
        <f t="shared" si="13"/>
        <v>88.157894736842096</v>
      </c>
      <c r="AB80">
        <v>4</v>
      </c>
    </row>
    <row r="81" spans="1:28" x14ac:dyDescent="0.25">
      <c r="A81" t="s">
        <v>49</v>
      </c>
      <c r="B81" t="s">
        <v>41</v>
      </c>
      <c r="C81">
        <v>7</v>
      </c>
      <c r="D81">
        <f t="shared" si="7"/>
        <v>18.421052631578945</v>
      </c>
      <c r="E81">
        <v>2</v>
      </c>
      <c r="F81">
        <v>29</v>
      </c>
      <c r="G81">
        <v>20</v>
      </c>
      <c r="H81">
        <v>63</v>
      </c>
      <c r="I81">
        <f t="shared" si="8"/>
        <v>-43</v>
      </c>
      <c r="J81">
        <v>23</v>
      </c>
      <c r="K81">
        <v>459</v>
      </c>
      <c r="L81">
        <v>149</v>
      </c>
      <c r="M81" s="4">
        <f t="shared" si="9"/>
        <v>32.461873638344223</v>
      </c>
      <c r="N81">
        <v>18</v>
      </c>
      <c r="O81">
        <v>4</v>
      </c>
      <c r="P81">
        <f t="shared" si="10"/>
        <v>16</v>
      </c>
      <c r="Q81" s="4">
        <f t="shared" si="11"/>
        <v>80</v>
      </c>
      <c r="R81">
        <v>15548</v>
      </c>
      <c r="S81">
        <v>19225</v>
      </c>
      <c r="T81">
        <v>80.900000000000006</v>
      </c>
      <c r="U81">
        <v>208</v>
      </c>
      <c r="V81">
        <v>55</v>
      </c>
      <c r="W81">
        <v>1</v>
      </c>
      <c r="X81">
        <v>426</v>
      </c>
      <c r="Y81">
        <v>8</v>
      </c>
      <c r="Z81">
        <f t="shared" si="12"/>
        <v>52</v>
      </c>
      <c r="AA81" s="4">
        <f t="shared" si="13"/>
        <v>82.539682539682531</v>
      </c>
      <c r="AB81">
        <v>3</v>
      </c>
    </row>
    <row r="82" spans="1:28" x14ac:dyDescent="0.25">
      <c r="A82" t="s">
        <v>51</v>
      </c>
      <c r="B82" t="s">
        <v>24</v>
      </c>
      <c r="C82">
        <v>32</v>
      </c>
      <c r="D82">
        <f t="shared" si="7"/>
        <v>84.210526315789465</v>
      </c>
      <c r="E82">
        <v>3</v>
      </c>
      <c r="F82">
        <v>3</v>
      </c>
      <c r="G82">
        <v>85</v>
      </c>
      <c r="H82">
        <v>33</v>
      </c>
      <c r="I82">
        <f t="shared" si="8"/>
        <v>52</v>
      </c>
      <c r="J82">
        <v>99</v>
      </c>
      <c r="K82">
        <v>403</v>
      </c>
      <c r="L82">
        <v>146</v>
      </c>
      <c r="M82" s="4">
        <f t="shared" si="9"/>
        <v>36.228287841191062</v>
      </c>
      <c r="N82">
        <v>19</v>
      </c>
      <c r="O82">
        <v>3</v>
      </c>
      <c r="P82">
        <f t="shared" si="10"/>
        <v>82</v>
      </c>
      <c r="Q82" s="4">
        <f t="shared" si="11"/>
        <v>96.470588235294116</v>
      </c>
      <c r="R82">
        <v>16634</v>
      </c>
      <c r="S82">
        <v>20410</v>
      </c>
      <c r="T82">
        <v>81.5</v>
      </c>
      <c r="U82">
        <v>231</v>
      </c>
      <c r="V82">
        <v>88</v>
      </c>
      <c r="W82">
        <v>5</v>
      </c>
      <c r="X82">
        <v>421</v>
      </c>
      <c r="Y82">
        <v>8</v>
      </c>
      <c r="Z82">
        <f t="shared" si="12"/>
        <v>25</v>
      </c>
      <c r="AA82" s="4">
        <f t="shared" si="13"/>
        <v>75.757575757575751</v>
      </c>
      <c r="AB82">
        <v>0</v>
      </c>
    </row>
    <row r="83" spans="1:28" x14ac:dyDescent="0.25">
      <c r="A83" t="s">
        <v>51</v>
      </c>
      <c r="B83" t="s">
        <v>22</v>
      </c>
      <c r="C83">
        <v>26</v>
      </c>
      <c r="D83">
        <f t="shared" si="7"/>
        <v>68.421052631578945</v>
      </c>
      <c r="E83">
        <v>3</v>
      </c>
      <c r="F83">
        <v>9</v>
      </c>
      <c r="G83">
        <v>102</v>
      </c>
      <c r="H83">
        <v>35</v>
      </c>
      <c r="I83">
        <f t="shared" si="8"/>
        <v>67</v>
      </c>
      <c r="J83">
        <v>81</v>
      </c>
      <c r="K83">
        <v>453</v>
      </c>
      <c r="L83">
        <v>147</v>
      </c>
      <c r="M83" s="4">
        <f t="shared" si="9"/>
        <v>32.450331125827816</v>
      </c>
      <c r="N83">
        <v>21</v>
      </c>
      <c r="O83">
        <v>1</v>
      </c>
      <c r="P83">
        <f t="shared" si="10"/>
        <v>101</v>
      </c>
      <c r="Q83" s="4">
        <f t="shared" si="11"/>
        <v>99.019607843137265</v>
      </c>
      <c r="R83">
        <v>11652</v>
      </c>
      <c r="S83">
        <v>15672</v>
      </c>
      <c r="T83">
        <v>74.3</v>
      </c>
      <c r="U83">
        <v>200</v>
      </c>
      <c r="V83">
        <v>70</v>
      </c>
      <c r="W83">
        <v>1</v>
      </c>
      <c r="X83">
        <v>451</v>
      </c>
      <c r="Y83">
        <v>6</v>
      </c>
      <c r="Z83">
        <f t="shared" si="12"/>
        <v>28</v>
      </c>
      <c r="AA83" s="4">
        <f t="shared" si="13"/>
        <v>80</v>
      </c>
      <c r="AB83">
        <v>1</v>
      </c>
    </row>
    <row r="84" spans="1:28" x14ac:dyDescent="0.25">
      <c r="A84" t="s">
        <v>51</v>
      </c>
      <c r="B84" t="s">
        <v>29</v>
      </c>
      <c r="C84">
        <v>18</v>
      </c>
      <c r="D84">
        <f t="shared" si="7"/>
        <v>47.368421052631575</v>
      </c>
      <c r="E84">
        <v>12</v>
      </c>
      <c r="F84">
        <v>8</v>
      </c>
      <c r="G84">
        <v>66</v>
      </c>
      <c r="H84">
        <v>36</v>
      </c>
      <c r="I84">
        <f t="shared" si="8"/>
        <v>30</v>
      </c>
      <c r="J84">
        <v>66</v>
      </c>
      <c r="K84">
        <v>385</v>
      </c>
      <c r="L84">
        <v>117</v>
      </c>
      <c r="M84" s="4">
        <f t="shared" si="9"/>
        <v>30.38961038961039</v>
      </c>
      <c r="N84">
        <v>21</v>
      </c>
      <c r="O84">
        <v>4</v>
      </c>
      <c r="P84">
        <f t="shared" si="10"/>
        <v>62</v>
      </c>
      <c r="Q84" s="4">
        <f t="shared" si="11"/>
        <v>93.939393939393938</v>
      </c>
      <c r="R84">
        <v>12042</v>
      </c>
      <c r="S84">
        <v>16387</v>
      </c>
      <c r="T84">
        <v>73.5</v>
      </c>
      <c r="U84">
        <v>194</v>
      </c>
      <c r="V84">
        <v>78</v>
      </c>
      <c r="W84">
        <v>3</v>
      </c>
      <c r="X84">
        <v>369</v>
      </c>
      <c r="Y84">
        <v>6</v>
      </c>
      <c r="Z84">
        <f t="shared" si="12"/>
        <v>30</v>
      </c>
      <c r="AA84" s="4">
        <f t="shared" si="13"/>
        <v>83.333333333333343</v>
      </c>
      <c r="AB84">
        <v>0</v>
      </c>
    </row>
    <row r="85" spans="1:28" x14ac:dyDescent="0.25">
      <c r="A85" t="s">
        <v>51</v>
      </c>
      <c r="B85" t="s">
        <v>27</v>
      </c>
      <c r="C85">
        <v>20</v>
      </c>
      <c r="D85">
        <f t="shared" si="7"/>
        <v>52.631578947368418</v>
      </c>
      <c r="E85">
        <v>6</v>
      </c>
      <c r="F85">
        <v>12</v>
      </c>
      <c r="G85">
        <v>69</v>
      </c>
      <c r="H85">
        <v>54</v>
      </c>
      <c r="I85">
        <f t="shared" si="8"/>
        <v>15</v>
      </c>
      <c r="J85">
        <v>66</v>
      </c>
      <c r="K85">
        <v>460</v>
      </c>
      <c r="L85">
        <v>139</v>
      </c>
      <c r="M85" s="4">
        <f t="shared" si="9"/>
        <v>30.217391304347824</v>
      </c>
      <c r="N85">
        <v>11</v>
      </c>
      <c r="O85">
        <v>1</v>
      </c>
      <c r="P85">
        <f t="shared" si="10"/>
        <v>68</v>
      </c>
      <c r="Q85" s="4">
        <f t="shared" si="11"/>
        <v>98.550724637681171</v>
      </c>
      <c r="R85">
        <v>15881</v>
      </c>
      <c r="S85">
        <v>20056</v>
      </c>
      <c r="T85">
        <v>79.2</v>
      </c>
      <c r="U85">
        <v>178</v>
      </c>
      <c r="V85">
        <v>59</v>
      </c>
      <c r="W85">
        <v>2</v>
      </c>
      <c r="X85">
        <v>386</v>
      </c>
      <c r="Y85">
        <v>2</v>
      </c>
      <c r="Z85">
        <f t="shared" si="12"/>
        <v>50</v>
      </c>
      <c r="AA85" s="4">
        <f t="shared" si="13"/>
        <v>92.592592592592595</v>
      </c>
      <c r="AB85">
        <v>2</v>
      </c>
    </row>
    <row r="86" spans="1:28" x14ac:dyDescent="0.25">
      <c r="A86" t="s">
        <v>51</v>
      </c>
      <c r="B86" t="s">
        <v>43</v>
      </c>
      <c r="C86">
        <v>18</v>
      </c>
      <c r="D86">
        <f t="shared" si="7"/>
        <v>47.368421052631575</v>
      </c>
      <c r="E86">
        <v>8</v>
      </c>
      <c r="F86">
        <v>12</v>
      </c>
      <c r="G86">
        <v>67</v>
      </c>
      <c r="H86">
        <v>41</v>
      </c>
      <c r="I86">
        <f t="shared" si="8"/>
        <v>26</v>
      </c>
      <c r="J86">
        <v>62</v>
      </c>
      <c r="K86">
        <v>384</v>
      </c>
      <c r="L86">
        <v>124</v>
      </c>
      <c r="M86" s="4">
        <f t="shared" si="9"/>
        <v>32.291666666666671</v>
      </c>
      <c r="N86">
        <v>18</v>
      </c>
      <c r="O86">
        <v>3</v>
      </c>
      <c r="P86">
        <f t="shared" si="10"/>
        <v>64</v>
      </c>
      <c r="Q86" s="4">
        <f t="shared" si="11"/>
        <v>95.522388059701484</v>
      </c>
      <c r="R86">
        <v>10049</v>
      </c>
      <c r="S86">
        <v>14694</v>
      </c>
      <c r="T86">
        <v>68.400000000000006</v>
      </c>
      <c r="U86">
        <v>170</v>
      </c>
      <c r="V86">
        <v>67</v>
      </c>
      <c r="W86">
        <v>0</v>
      </c>
      <c r="X86">
        <v>412</v>
      </c>
      <c r="Y86">
        <v>5</v>
      </c>
      <c r="Z86">
        <f t="shared" si="12"/>
        <v>35</v>
      </c>
      <c r="AA86" s="4">
        <f t="shared" si="13"/>
        <v>85.365853658536579</v>
      </c>
      <c r="AB86">
        <v>1</v>
      </c>
    </row>
    <row r="87" spans="1:28" x14ac:dyDescent="0.25">
      <c r="A87" t="s">
        <v>51</v>
      </c>
      <c r="B87" t="s">
        <v>26</v>
      </c>
      <c r="C87">
        <v>16</v>
      </c>
      <c r="D87">
        <f t="shared" si="7"/>
        <v>42.105263157894733</v>
      </c>
      <c r="E87">
        <v>11</v>
      </c>
      <c r="F87">
        <v>11</v>
      </c>
      <c r="G87">
        <v>61</v>
      </c>
      <c r="H87">
        <v>47</v>
      </c>
      <c r="I87">
        <f t="shared" si="8"/>
        <v>14</v>
      </c>
      <c r="J87">
        <v>59</v>
      </c>
      <c r="K87">
        <v>618</v>
      </c>
      <c r="L87">
        <v>210</v>
      </c>
      <c r="M87" s="4">
        <f t="shared" si="9"/>
        <v>33.980582524271846</v>
      </c>
      <c r="N87">
        <v>29</v>
      </c>
      <c r="O87">
        <v>7</v>
      </c>
      <c r="P87">
        <f t="shared" si="10"/>
        <v>54</v>
      </c>
      <c r="Q87" s="4">
        <f t="shared" si="11"/>
        <v>88.52459016393442</v>
      </c>
      <c r="R87">
        <v>20958</v>
      </c>
      <c r="S87">
        <v>25213</v>
      </c>
      <c r="T87">
        <v>83.1</v>
      </c>
      <c r="U87">
        <v>247</v>
      </c>
      <c r="V87">
        <v>60</v>
      </c>
      <c r="W87">
        <v>0</v>
      </c>
      <c r="X87">
        <v>386</v>
      </c>
      <c r="Y87">
        <v>2</v>
      </c>
      <c r="Z87">
        <f t="shared" si="12"/>
        <v>42</v>
      </c>
      <c r="AA87" s="4">
        <f t="shared" si="13"/>
        <v>89.361702127659569</v>
      </c>
      <c r="AB87">
        <v>3</v>
      </c>
    </row>
    <row r="88" spans="1:28" x14ac:dyDescent="0.25">
      <c r="A88" t="s">
        <v>51</v>
      </c>
      <c r="B88" t="s">
        <v>35</v>
      </c>
      <c r="C88">
        <v>15</v>
      </c>
      <c r="D88">
        <f t="shared" si="7"/>
        <v>39.473684210526315</v>
      </c>
      <c r="E88">
        <v>14</v>
      </c>
      <c r="F88">
        <v>9</v>
      </c>
      <c r="G88">
        <v>51</v>
      </c>
      <c r="H88">
        <v>40</v>
      </c>
      <c r="I88">
        <f t="shared" si="8"/>
        <v>11</v>
      </c>
      <c r="J88">
        <v>59</v>
      </c>
      <c r="K88">
        <v>373</v>
      </c>
      <c r="L88">
        <v>115</v>
      </c>
      <c r="M88" s="4">
        <f t="shared" si="9"/>
        <v>30.831099195710454</v>
      </c>
      <c r="N88">
        <v>15</v>
      </c>
      <c r="O88">
        <v>3</v>
      </c>
      <c r="P88">
        <f t="shared" si="10"/>
        <v>48</v>
      </c>
      <c r="Q88" s="4">
        <f t="shared" si="11"/>
        <v>94.117647058823522</v>
      </c>
      <c r="R88">
        <v>12274</v>
      </c>
      <c r="S88">
        <v>16395</v>
      </c>
      <c r="T88">
        <v>74.900000000000006</v>
      </c>
      <c r="U88">
        <v>177</v>
      </c>
      <c r="V88">
        <v>62</v>
      </c>
      <c r="W88">
        <v>2</v>
      </c>
      <c r="X88">
        <v>424</v>
      </c>
      <c r="Y88">
        <v>1</v>
      </c>
      <c r="Z88">
        <f t="shared" si="12"/>
        <v>37</v>
      </c>
      <c r="AA88" s="4">
        <f t="shared" si="13"/>
        <v>92.5</v>
      </c>
      <c r="AB88">
        <v>2</v>
      </c>
    </row>
    <row r="89" spans="1:28" x14ac:dyDescent="0.25">
      <c r="A89" t="s">
        <v>51</v>
      </c>
      <c r="B89" t="s">
        <v>23</v>
      </c>
      <c r="C89">
        <v>14</v>
      </c>
      <c r="D89">
        <f t="shared" si="7"/>
        <v>36.84210526315789</v>
      </c>
      <c r="E89">
        <v>14</v>
      </c>
      <c r="F89">
        <v>10</v>
      </c>
      <c r="G89">
        <v>56</v>
      </c>
      <c r="H89">
        <v>48</v>
      </c>
      <c r="I89">
        <f t="shared" si="8"/>
        <v>8</v>
      </c>
      <c r="J89">
        <v>56</v>
      </c>
      <c r="K89">
        <v>468</v>
      </c>
      <c r="L89">
        <v>159</v>
      </c>
      <c r="M89" s="4">
        <f t="shared" si="9"/>
        <v>33.974358974358978</v>
      </c>
      <c r="N89">
        <v>20</v>
      </c>
      <c r="O89">
        <v>1</v>
      </c>
      <c r="P89">
        <f t="shared" si="10"/>
        <v>55</v>
      </c>
      <c r="Q89" s="4">
        <f t="shared" si="11"/>
        <v>98.214285714285708</v>
      </c>
      <c r="R89">
        <v>13433</v>
      </c>
      <c r="S89">
        <v>17736</v>
      </c>
      <c r="T89">
        <v>75.7</v>
      </c>
      <c r="U89">
        <v>203</v>
      </c>
      <c r="V89">
        <v>76</v>
      </c>
      <c r="W89">
        <v>3</v>
      </c>
      <c r="X89">
        <v>472</v>
      </c>
      <c r="Y89">
        <v>4</v>
      </c>
      <c r="Z89">
        <f t="shared" si="12"/>
        <v>41</v>
      </c>
      <c r="AA89" s="4">
        <f t="shared" si="13"/>
        <v>85.416666666666657</v>
      </c>
      <c r="AB89">
        <v>3</v>
      </c>
    </row>
    <row r="90" spans="1:28" x14ac:dyDescent="0.25">
      <c r="A90" t="s">
        <v>51</v>
      </c>
      <c r="B90" t="s">
        <v>41</v>
      </c>
      <c r="C90">
        <v>14</v>
      </c>
      <c r="D90">
        <f t="shared" si="7"/>
        <v>36.84210526315789</v>
      </c>
      <c r="E90">
        <v>12</v>
      </c>
      <c r="F90">
        <v>12</v>
      </c>
      <c r="G90">
        <v>39</v>
      </c>
      <c r="H90">
        <v>39</v>
      </c>
      <c r="I90">
        <f t="shared" si="8"/>
        <v>0</v>
      </c>
      <c r="J90">
        <v>54</v>
      </c>
      <c r="K90">
        <v>533</v>
      </c>
      <c r="L90">
        <v>183</v>
      </c>
      <c r="M90" s="4">
        <f t="shared" si="9"/>
        <v>34.333958724202631</v>
      </c>
      <c r="N90">
        <v>20</v>
      </c>
      <c r="O90">
        <v>5</v>
      </c>
      <c r="P90">
        <f t="shared" si="10"/>
        <v>34</v>
      </c>
      <c r="Q90" s="4">
        <f t="shared" si="11"/>
        <v>87.179487179487182</v>
      </c>
      <c r="R90">
        <v>17600</v>
      </c>
      <c r="S90">
        <v>21800</v>
      </c>
      <c r="T90">
        <v>80.7</v>
      </c>
      <c r="U90">
        <v>221</v>
      </c>
      <c r="V90">
        <v>43</v>
      </c>
      <c r="W90">
        <v>3</v>
      </c>
      <c r="X90">
        <v>418</v>
      </c>
      <c r="Y90">
        <v>10</v>
      </c>
      <c r="Z90">
        <f t="shared" si="12"/>
        <v>27</v>
      </c>
      <c r="AA90" s="4">
        <f t="shared" si="13"/>
        <v>69.230769230769226</v>
      </c>
      <c r="AB90">
        <v>2</v>
      </c>
    </row>
    <row r="91" spans="1:28" x14ac:dyDescent="0.25">
      <c r="A91" t="s">
        <v>51</v>
      </c>
      <c r="B91" t="s">
        <v>40</v>
      </c>
      <c r="C91">
        <v>15</v>
      </c>
      <c r="D91">
        <f t="shared" si="7"/>
        <v>39.473684210526315</v>
      </c>
      <c r="E91">
        <v>9</v>
      </c>
      <c r="F91">
        <v>14</v>
      </c>
      <c r="G91">
        <v>43</v>
      </c>
      <c r="H91">
        <v>50</v>
      </c>
      <c r="I91">
        <f t="shared" si="8"/>
        <v>-7</v>
      </c>
      <c r="J91">
        <v>54</v>
      </c>
      <c r="K91">
        <v>586</v>
      </c>
      <c r="L91">
        <v>224</v>
      </c>
      <c r="M91" s="4">
        <f t="shared" si="9"/>
        <v>38.225255972696246</v>
      </c>
      <c r="N91">
        <v>20</v>
      </c>
      <c r="O91">
        <v>5</v>
      </c>
      <c r="P91">
        <f t="shared" si="10"/>
        <v>38</v>
      </c>
      <c r="Q91" s="4">
        <f t="shared" si="11"/>
        <v>88.372093023255815</v>
      </c>
      <c r="R91">
        <v>21276</v>
      </c>
      <c r="S91">
        <v>25891</v>
      </c>
      <c r="T91">
        <v>82.2</v>
      </c>
      <c r="U91">
        <v>257</v>
      </c>
      <c r="V91">
        <v>38</v>
      </c>
      <c r="W91">
        <v>1</v>
      </c>
      <c r="X91">
        <v>331</v>
      </c>
      <c r="Y91">
        <v>1</v>
      </c>
      <c r="Z91">
        <f t="shared" si="12"/>
        <v>48</v>
      </c>
      <c r="AA91" s="4">
        <f t="shared" si="13"/>
        <v>96</v>
      </c>
      <c r="AB91">
        <v>1</v>
      </c>
    </row>
    <row r="92" spans="1:28" x14ac:dyDescent="0.25">
      <c r="A92" t="s">
        <v>51</v>
      </c>
      <c r="B92" t="s">
        <v>45</v>
      </c>
      <c r="C92">
        <v>15</v>
      </c>
      <c r="D92">
        <f t="shared" si="7"/>
        <v>39.473684210526315</v>
      </c>
      <c r="E92">
        <v>7</v>
      </c>
      <c r="F92">
        <v>16</v>
      </c>
      <c r="G92">
        <v>51</v>
      </c>
      <c r="H92">
        <v>60</v>
      </c>
      <c r="I92">
        <f t="shared" si="8"/>
        <v>-9</v>
      </c>
      <c r="J92">
        <v>52</v>
      </c>
      <c r="K92">
        <v>735</v>
      </c>
      <c r="L92">
        <v>250</v>
      </c>
      <c r="M92" s="4">
        <f t="shared" si="9"/>
        <v>34.013605442176868</v>
      </c>
      <c r="N92">
        <v>27</v>
      </c>
      <c r="O92">
        <v>6</v>
      </c>
      <c r="P92">
        <f t="shared" si="10"/>
        <v>45</v>
      </c>
      <c r="Q92" s="4">
        <f t="shared" si="11"/>
        <v>88.235294117647058</v>
      </c>
      <c r="R92">
        <v>24557</v>
      </c>
      <c r="S92">
        <v>28190</v>
      </c>
      <c r="T92">
        <v>87.1</v>
      </c>
      <c r="U92">
        <v>298</v>
      </c>
      <c r="V92">
        <v>64</v>
      </c>
      <c r="W92">
        <v>4</v>
      </c>
      <c r="X92">
        <v>362</v>
      </c>
      <c r="Y92">
        <v>3</v>
      </c>
      <c r="Z92">
        <f t="shared" si="12"/>
        <v>56</v>
      </c>
      <c r="AA92" s="4">
        <f t="shared" si="13"/>
        <v>93.333333333333329</v>
      </c>
      <c r="AB92">
        <v>1</v>
      </c>
    </row>
    <row r="93" spans="1:28" x14ac:dyDescent="0.25">
      <c r="A93" t="s">
        <v>51</v>
      </c>
      <c r="B93" t="s">
        <v>36</v>
      </c>
      <c r="C93">
        <v>13</v>
      </c>
      <c r="D93">
        <f t="shared" si="7"/>
        <v>34.210526315789473</v>
      </c>
      <c r="E93">
        <v>10</v>
      </c>
      <c r="F93">
        <v>15</v>
      </c>
      <c r="G93">
        <v>44</v>
      </c>
      <c r="H93">
        <v>56</v>
      </c>
      <c r="I93">
        <f t="shared" si="8"/>
        <v>-12</v>
      </c>
      <c r="J93">
        <v>49</v>
      </c>
      <c r="K93">
        <v>530</v>
      </c>
      <c r="L93">
        <v>201</v>
      </c>
      <c r="M93" s="4">
        <f t="shared" si="9"/>
        <v>37.924528301886795</v>
      </c>
      <c r="N93">
        <v>33</v>
      </c>
      <c r="O93">
        <v>10</v>
      </c>
      <c r="P93">
        <f t="shared" si="10"/>
        <v>34</v>
      </c>
      <c r="Q93" s="4">
        <f t="shared" si="11"/>
        <v>77.272727272727266</v>
      </c>
      <c r="R93">
        <v>17744</v>
      </c>
      <c r="S93">
        <v>21725</v>
      </c>
      <c r="T93">
        <v>81.7</v>
      </c>
      <c r="U93">
        <v>204</v>
      </c>
      <c r="V93">
        <v>73</v>
      </c>
      <c r="W93">
        <v>0</v>
      </c>
      <c r="X93">
        <v>423</v>
      </c>
      <c r="Y93">
        <v>3</v>
      </c>
      <c r="Z93">
        <f t="shared" si="12"/>
        <v>52</v>
      </c>
      <c r="AA93" s="4">
        <f t="shared" si="13"/>
        <v>92.857142857142861</v>
      </c>
      <c r="AB93">
        <v>1</v>
      </c>
    </row>
    <row r="94" spans="1:28" x14ac:dyDescent="0.25">
      <c r="A94" t="s">
        <v>51</v>
      </c>
      <c r="B94" t="s">
        <v>28</v>
      </c>
      <c r="C94">
        <v>11</v>
      </c>
      <c r="D94">
        <f t="shared" si="7"/>
        <v>28.947368421052634</v>
      </c>
      <c r="E94">
        <v>11</v>
      </c>
      <c r="F94">
        <v>16</v>
      </c>
      <c r="G94">
        <v>38</v>
      </c>
      <c r="H94">
        <v>58</v>
      </c>
      <c r="I94">
        <f t="shared" si="8"/>
        <v>-20</v>
      </c>
      <c r="J94">
        <v>44</v>
      </c>
      <c r="K94">
        <v>398</v>
      </c>
      <c r="L94">
        <v>132</v>
      </c>
      <c r="M94" s="4">
        <f t="shared" si="9"/>
        <v>33.165829145728644</v>
      </c>
      <c r="N94">
        <v>14</v>
      </c>
      <c r="O94">
        <v>0</v>
      </c>
      <c r="P94">
        <f t="shared" si="10"/>
        <v>38</v>
      </c>
      <c r="Q94" s="4">
        <f t="shared" si="11"/>
        <v>100</v>
      </c>
      <c r="R94">
        <v>10606</v>
      </c>
      <c r="S94">
        <v>14566</v>
      </c>
      <c r="T94">
        <v>72.8</v>
      </c>
      <c r="U94">
        <v>151</v>
      </c>
      <c r="V94">
        <v>66</v>
      </c>
      <c r="W94">
        <v>3</v>
      </c>
      <c r="X94">
        <v>370</v>
      </c>
      <c r="Y94">
        <v>2</v>
      </c>
      <c r="Z94">
        <f t="shared" si="12"/>
        <v>54</v>
      </c>
      <c r="AA94" s="4">
        <f t="shared" si="13"/>
        <v>93.103448275862064</v>
      </c>
      <c r="AB94">
        <v>2</v>
      </c>
    </row>
    <row r="95" spans="1:28" x14ac:dyDescent="0.25">
      <c r="A95" t="s">
        <v>51</v>
      </c>
      <c r="B95" t="s">
        <v>31</v>
      </c>
      <c r="C95">
        <v>11</v>
      </c>
      <c r="D95">
        <f t="shared" si="7"/>
        <v>28.947368421052634</v>
      </c>
      <c r="E95">
        <v>10</v>
      </c>
      <c r="F95">
        <v>17</v>
      </c>
      <c r="G95">
        <v>31</v>
      </c>
      <c r="H95">
        <v>50</v>
      </c>
      <c r="I95">
        <f t="shared" si="8"/>
        <v>-19</v>
      </c>
      <c r="J95">
        <v>43</v>
      </c>
      <c r="K95">
        <v>407</v>
      </c>
      <c r="L95">
        <v>126</v>
      </c>
      <c r="M95" s="4">
        <f t="shared" si="9"/>
        <v>30.95823095823096</v>
      </c>
      <c r="N95">
        <v>16</v>
      </c>
      <c r="O95">
        <v>2</v>
      </c>
      <c r="P95">
        <f t="shared" si="10"/>
        <v>29</v>
      </c>
      <c r="Q95" s="4">
        <f t="shared" si="11"/>
        <v>93.548387096774192</v>
      </c>
      <c r="R95">
        <v>14965</v>
      </c>
      <c r="S95">
        <v>18869</v>
      </c>
      <c r="T95">
        <v>79.3</v>
      </c>
      <c r="U95">
        <v>162</v>
      </c>
      <c r="V95">
        <v>68</v>
      </c>
      <c r="W95">
        <v>3</v>
      </c>
      <c r="X95">
        <v>363</v>
      </c>
      <c r="Y95">
        <v>7</v>
      </c>
      <c r="Z95">
        <f t="shared" si="12"/>
        <v>40</v>
      </c>
      <c r="AA95" s="4">
        <f t="shared" si="13"/>
        <v>80</v>
      </c>
      <c r="AB95">
        <v>3</v>
      </c>
    </row>
    <row r="96" spans="1:28" x14ac:dyDescent="0.25">
      <c r="A96" t="s">
        <v>51</v>
      </c>
      <c r="B96" t="s">
        <v>32</v>
      </c>
      <c r="C96">
        <v>9</v>
      </c>
      <c r="D96">
        <f t="shared" si="7"/>
        <v>23.684210526315788</v>
      </c>
      <c r="E96">
        <v>14</v>
      </c>
      <c r="F96">
        <v>15</v>
      </c>
      <c r="G96">
        <v>39</v>
      </c>
      <c r="H96">
        <v>54</v>
      </c>
      <c r="I96">
        <f t="shared" si="8"/>
        <v>-15</v>
      </c>
      <c r="J96">
        <v>41</v>
      </c>
      <c r="K96">
        <v>352</v>
      </c>
      <c r="L96">
        <v>109</v>
      </c>
      <c r="M96" s="4">
        <f t="shared" si="9"/>
        <v>30.96590909090909</v>
      </c>
      <c r="N96">
        <v>4</v>
      </c>
      <c r="O96">
        <v>1</v>
      </c>
      <c r="P96">
        <f t="shared" si="10"/>
        <v>38</v>
      </c>
      <c r="Q96" s="4">
        <f t="shared" si="11"/>
        <v>97.435897435897431</v>
      </c>
      <c r="R96">
        <v>12125</v>
      </c>
      <c r="S96">
        <v>16858</v>
      </c>
      <c r="T96">
        <v>71.900000000000006</v>
      </c>
      <c r="U96">
        <v>212</v>
      </c>
      <c r="V96">
        <v>63</v>
      </c>
      <c r="W96">
        <v>2</v>
      </c>
      <c r="X96">
        <v>412</v>
      </c>
      <c r="Y96">
        <v>3</v>
      </c>
      <c r="Z96">
        <f t="shared" si="12"/>
        <v>51</v>
      </c>
      <c r="AA96" s="4">
        <f t="shared" si="13"/>
        <v>94.444444444444443</v>
      </c>
      <c r="AB96">
        <v>0</v>
      </c>
    </row>
    <row r="97" spans="1:28" x14ac:dyDescent="0.25">
      <c r="A97" t="s">
        <v>51</v>
      </c>
      <c r="B97" t="s">
        <v>30</v>
      </c>
      <c r="C97">
        <v>10</v>
      </c>
      <c r="D97">
        <f t="shared" si="7"/>
        <v>26.315789473684209</v>
      </c>
      <c r="E97">
        <v>9</v>
      </c>
      <c r="F97">
        <v>19</v>
      </c>
      <c r="G97">
        <v>49</v>
      </c>
      <c r="H97">
        <v>62</v>
      </c>
      <c r="I97">
        <f t="shared" si="8"/>
        <v>-13</v>
      </c>
      <c r="J97">
        <v>39</v>
      </c>
      <c r="K97">
        <v>494</v>
      </c>
      <c r="L97">
        <v>171</v>
      </c>
      <c r="M97" s="4">
        <f t="shared" si="9"/>
        <v>34.615384615384613</v>
      </c>
      <c r="N97">
        <v>27</v>
      </c>
      <c r="O97">
        <v>2</v>
      </c>
      <c r="P97">
        <f t="shared" si="10"/>
        <v>47</v>
      </c>
      <c r="Q97" s="4">
        <f t="shared" si="11"/>
        <v>95.918367346938766</v>
      </c>
      <c r="R97">
        <v>12488</v>
      </c>
      <c r="S97">
        <v>17468</v>
      </c>
      <c r="T97">
        <v>71.5</v>
      </c>
      <c r="U97">
        <v>210</v>
      </c>
      <c r="V97">
        <v>55</v>
      </c>
      <c r="W97">
        <v>4</v>
      </c>
      <c r="X97">
        <v>450</v>
      </c>
      <c r="Y97">
        <v>4</v>
      </c>
      <c r="Z97">
        <f t="shared" si="12"/>
        <v>57</v>
      </c>
      <c r="AA97" s="4">
        <f t="shared" si="13"/>
        <v>91.935483870967744</v>
      </c>
      <c r="AB97">
        <v>1</v>
      </c>
    </row>
    <row r="98" spans="1:28" x14ac:dyDescent="0.25">
      <c r="A98" t="s">
        <v>51</v>
      </c>
      <c r="B98" t="s">
        <v>25</v>
      </c>
      <c r="C98">
        <v>9</v>
      </c>
      <c r="D98">
        <f t="shared" si="7"/>
        <v>23.684210526315788</v>
      </c>
      <c r="E98">
        <v>8</v>
      </c>
      <c r="F98">
        <v>21</v>
      </c>
      <c r="G98">
        <v>41</v>
      </c>
      <c r="H98">
        <v>67</v>
      </c>
      <c r="I98">
        <f t="shared" si="8"/>
        <v>-26</v>
      </c>
      <c r="J98">
        <v>35</v>
      </c>
      <c r="K98">
        <v>440</v>
      </c>
      <c r="L98">
        <v>154</v>
      </c>
      <c r="M98" s="4">
        <f t="shared" si="9"/>
        <v>35</v>
      </c>
      <c r="N98">
        <v>21</v>
      </c>
      <c r="O98">
        <v>3</v>
      </c>
      <c r="P98">
        <f t="shared" si="10"/>
        <v>38</v>
      </c>
      <c r="Q98" s="4">
        <f t="shared" si="11"/>
        <v>92.682926829268297</v>
      </c>
      <c r="R98">
        <v>16101</v>
      </c>
      <c r="S98">
        <v>20296</v>
      </c>
      <c r="T98">
        <v>79.3</v>
      </c>
      <c r="U98">
        <v>200</v>
      </c>
      <c r="V98">
        <v>84</v>
      </c>
      <c r="W98">
        <v>3</v>
      </c>
      <c r="X98">
        <v>423</v>
      </c>
      <c r="Y98">
        <v>7</v>
      </c>
      <c r="Z98">
        <f t="shared" si="12"/>
        <v>58</v>
      </c>
      <c r="AA98" s="4">
        <f t="shared" si="13"/>
        <v>86.567164179104466</v>
      </c>
      <c r="AB98">
        <v>2</v>
      </c>
    </row>
    <row r="99" spans="1:28" x14ac:dyDescent="0.25">
      <c r="A99" t="s">
        <v>51</v>
      </c>
      <c r="B99" t="s">
        <v>33</v>
      </c>
      <c r="C99">
        <v>9</v>
      </c>
      <c r="D99">
        <f t="shared" si="7"/>
        <v>23.684210526315788</v>
      </c>
      <c r="E99">
        <v>7</v>
      </c>
      <c r="F99">
        <v>22</v>
      </c>
      <c r="G99">
        <v>40</v>
      </c>
      <c r="H99">
        <v>65</v>
      </c>
      <c r="I99">
        <f t="shared" si="8"/>
        <v>-25</v>
      </c>
      <c r="J99">
        <v>34</v>
      </c>
      <c r="K99">
        <v>416</v>
      </c>
      <c r="L99">
        <v>112</v>
      </c>
      <c r="M99" s="4">
        <f t="shared" si="9"/>
        <v>26.923076923076923</v>
      </c>
      <c r="N99">
        <v>18</v>
      </c>
      <c r="O99">
        <v>7</v>
      </c>
      <c r="P99">
        <f t="shared" si="10"/>
        <v>33</v>
      </c>
      <c r="Q99" s="4">
        <f t="shared" si="11"/>
        <v>82.5</v>
      </c>
      <c r="R99">
        <v>11230</v>
      </c>
      <c r="S99">
        <v>15775</v>
      </c>
      <c r="T99">
        <v>71.2</v>
      </c>
      <c r="U99">
        <v>167</v>
      </c>
      <c r="V99">
        <v>80</v>
      </c>
      <c r="W99">
        <v>3</v>
      </c>
      <c r="X99">
        <v>481</v>
      </c>
      <c r="Y99">
        <v>9</v>
      </c>
      <c r="Z99">
        <f t="shared" si="12"/>
        <v>53</v>
      </c>
      <c r="AA99" s="4">
        <f t="shared" si="13"/>
        <v>81.538461538461533</v>
      </c>
      <c r="AB99">
        <v>3</v>
      </c>
    </row>
    <row r="100" spans="1:28" x14ac:dyDescent="0.25">
      <c r="A100" t="s">
        <v>51</v>
      </c>
      <c r="B100" t="s">
        <v>47</v>
      </c>
      <c r="C100">
        <v>8</v>
      </c>
      <c r="D100">
        <f t="shared" si="7"/>
        <v>21.052631578947366</v>
      </c>
      <c r="E100">
        <v>10</v>
      </c>
      <c r="F100">
        <v>20</v>
      </c>
      <c r="G100">
        <v>36</v>
      </c>
      <c r="H100">
        <v>64</v>
      </c>
      <c r="I100">
        <f t="shared" si="8"/>
        <v>-28</v>
      </c>
      <c r="J100">
        <v>34</v>
      </c>
      <c r="K100">
        <v>413</v>
      </c>
      <c r="L100">
        <v>156</v>
      </c>
      <c r="M100" s="4">
        <f t="shared" si="9"/>
        <v>37.772397094430993</v>
      </c>
      <c r="N100">
        <v>13</v>
      </c>
      <c r="O100">
        <v>4</v>
      </c>
      <c r="P100">
        <f t="shared" si="10"/>
        <v>32</v>
      </c>
      <c r="Q100" s="4">
        <f t="shared" si="11"/>
        <v>88.888888888888886</v>
      </c>
      <c r="R100">
        <v>12451</v>
      </c>
      <c r="S100">
        <v>16861</v>
      </c>
      <c r="T100">
        <v>73.8</v>
      </c>
      <c r="U100">
        <v>190</v>
      </c>
      <c r="V100">
        <v>64</v>
      </c>
      <c r="W100">
        <v>1</v>
      </c>
      <c r="X100">
        <v>387</v>
      </c>
      <c r="Y100">
        <v>6</v>
      </c>
      <c r="Z100">
        <f t="shared" si="12"/>
        <v>55</v>
      </c>
      <c r="AA100" s="4">
        <f t="shared" si="13"/>
        <v>85.9375</v>
      </c>
      <c r="AB100">
        <v>3</v>
      </c>
    </row>
    <row r="101" spans="1:28" x14ac:dyDescent="0.25">
      <c r="A101" t="s">
        <v>51</v>
      </c>
      <c r="B101" t="s">
        <v>48</v>
      </c>
      <c r="C101">
        <v>5</v>
      </c>
      <c r="D101">
        <f t="shared" si="7"/>
        <v>13.157894736842104</v>
      </c>
      <c r="E101">
        <v>6</v>
      </c>
      <c r="F101">
        <v>27</v>
      </c>
      <c r="G101">
        <v>26</v>
      </c>
      <c r="H101">
        <v>75</v>
      </c>
      <c r="I101">
        <f t="shared" si="8"/>
        <v>-49</v>
      </c>
      <c r="J101">
        <v>21</v>
      </c>
      <c r="K101">
        <v>457</v>
      </c>
      <c r="L101">
        <v>142</v>
      </c>
      <c r="M101" s="4">
        <f t="shared" si="9"/>
        <v>31.072210065645518</v>
      </c>
      <c r="N101">
        <v>13</v>
      </c>
      <c r="O101">
        <v>4</v>
      </c>
      <c r="P101">
        <f t="shared" si="10"/>
        <v>22</v>
      </c>
      <c r="Q101" s="4">
        <f t="shared" si="11"/>
        <v>84.615384615384613</v>
      </c>
      <c r="R101">
        <v>14298</v>
      </c>
      <c r="S101">
        <v>18474</v>
      </c>
      <c r="T101">
        <v>77.400000000000006</v>
      </c>
      <c r="U101">
        <v>193</v>
      </c>
      <c r="V101">
        <v>61</v>
      </c>
      <c r="W101">
        <v>2</v>
      </c>
      <c r="X101">
        <v>407</v>
      </c>
      <c r="Y101">
        <v>3</v>
      </c>
      <c r="Z101">
        <f t="shared" si="12"/>
        <v>71</v>
      </c>
      <c r="AA101" s="4">
        <f t="shared" si="13"/>
        <v>94.666666666666671</v>
      </c>
      <c r="AB101">
        <v>1</v>
      </c>
    </row>
    <row r="102" spans="1:28" x14ac:dyDescent="0.25">
      <c r="A102" t="s">
        <v>52</v>
      </c>
      <c r="B102" t="s">
        <v>22</v>
      </c>
      <c r="C102">
        <v>32</v>
      </c>
      <c r="D102">
        <f t="shared" si="7"/>
        <v>84.210526315789465</v>
      </c>
      <c r="E102">
        <v>2</v>
      </c>
      <c r="F102">
        <v>4</v>
      </c>
      <c r="G102">
        <v>95</v>
      </c>
      <c r="H102">
        <v>23</v>
      </c>
      <c r="I102">
        <f t="shared" si="8"/>
        <v>72</v>
      </c>
      <c r="J102">
        <v>98</v>
      </c>
      <c r="K102">
        <v>462</v>
      </c>
      <c r="L102">
        <v>159</v>
      </c>
      <c r="M102" s="4">
        <f t="shared" si="9"/>
        <v>34.415584415584419</v>
      </c>
      <c r="N102">
        <v>11</v>
      </c>
      <c r="O102">
        <v>4</v>
      </c>
      <c r="P102">
        <f t="shared" si="10"/>
        <v>91</v>
      </c>
      <c r="Q102" s="4">
        <f t="shared" si="11"/>
        <v>95.78947368421052</v>
      </c>
      <c r="R102">
        <v>18425</v>
      </c>
      <c r="S102">
        <v>22549</v>
      </c>
      <c r="T102">
        <v>81.7</v>
      </c>
      <c r="U102">
        <v>209</v>
      </c>
      <c r="V102">
        <v>74</v>
      </c>
      <c r="W102">
        <v>2</v>
      </c>
      <c r="X102">
        <v>412</v>
      </c>
      <c r="Y102">
        <v>7</v>
      </c>
      <c r="Z102">
        <f t="shared" si="12"/>
        <v>15</v>
      </c>
      <c r="AA102" s="4">
        <f t="shared" si="13"/>
        <v>65.217391304347828</v>
      </c>
      <c r="AB102">
        <v>1</v>
      </c>
    </row>
    <row r="103" spans="1:28" x14ac:dyDescent="0.25">
      <c r="A103" t="s">
        <v>52</v>
      </c>
      <c r="B103" t="s">
        <v>24</v>
      </c>
      <c r="C103">
        <v>30</v>
      </c>
      <c r="D103">
        <f t="shared" si="7"/>
        <v>78.94736842105263</v>
      </c>
      <c r="E103">
        <v>7</v>
      </c>
      <c r="F103">
        <v>1</v>
      </c>
      <c r="G103">
        <v>89</v>
      </c>
      <c r="H103">
        <v>22</v>
      </c>
      <c r="I103">
        <f t="shared" si="8"/>
        <v>67</v>
      </c>
      <c r="J103">
        <v>97</v>
      </c>
      <c r="K103">
        <v>437</v>
      </c>
      <c r="L103">
        <v>153</v>
      </c>
      <c r="M103" s="4">
        <f t="shared" si="9"/>
        <v>35.011441647597252</v>
      </c>
      <c r="N103">
        <v>16</v>
      </c>
      <c r="O103">
        <v>7</v>
      </c>
      <c r="P103">
        <f t="shared" si="10"/>
        <v>82</v>
      </c>
      <c r="Q103" s="4">
        <f t="shared" si="11"/>
        <v>92.134831460674164</v>
      </c>
      <c r="R103">
        <v>13505</v>
      </c>
      <c r="S103">
        <v>17650</v>
      </c>
      <c r="T103">
        <v>76.5</v>
      </c>
      <c r="U103">
        <v>191</v>
      </c>
      <c r="V103">
        <v>60</v>
      </c>
      <c r="W103">
        <v>1</v>
      </c>
      <c r="X103">
        <v>340</v>
      </c>
      <c r="Y103">
        <v>5</v>
      </c>
      <c r="Z103">
        <f t="shared" si="12"/>
        <v>14</v>
      </c>
      <c r="AA103" s="4">
        <f t="shared" si="13"/>
        <v>63.636363636363633</v>
      </c>
      <c r="AB103">
        <v>3</v>
      </c>
    </row>
    <row r="104" spans="1:28" x14ac:dyDescent="0.25">
      <c r="A104" t="s">
        <v>52</v>
      </c>
      <c r="B104" t="s">
        <v>27</v>
      </c>
      <c r="C104">
        <v>21</v>
      </c>
      <c r="D104">
        <f t="shared" si="7"/>
        <v>55.26315789473685</v>
      </c>
      <c r="E104">
        <v>9</v>
      </c>
      <c r="F104">
        <v>8</v>
      </c>
      <c r="G104">
        <v>63</v>
      </c>
      <c r="H104">
        <v>39</v>
      </c>
      <c r="I104">
        <f t="shared" si="8"/>
        <v>24</v>
      </c>
      <c r="J104">
        <v>72</v>
      </c>
      <c r="K104">
        <v>364</v>
      </c>
      <c r="L104">
        <v>99</v>
      </c>
      <c r="M104" s="4">
        <f t="shared" si="9"/>
        <v>27.197802197802197</v>
      </c>
      <c r="N104">
        <v>12</v>
      </c>
      <c r="O104">
        <v>5</v>
      </c>
      <c r="P104">
        <f t="shared" si="10"/>
        <v>58</v>
      </c>
      <c r="Q104" s="4">
        <f t="shared" si="11"/>
        <v>92.063492063492063</v>
      </c>
      <c r="R104">
        <v>11491</v>
      </c>
      <c r="S104">
        <v>15824</v>
      </c>
      <c r="T104">
        <v>72.599999999999994</v>
      </c>
      <c r="U104">
        <v>156</v>
      </c>
      <c r="V104">
        <v>62</v>
      </c>
      <c r="W104">
        <v>4</v>
      </c>
      <c r="X104">
        <v>463</v>
      </c>
      <c r="Y104">
        <v>10</v>
      </c>
      <c r="Z104">
        <f t="shared" si="12"/>
        <v>29</v>
      </c>
      <c r="AA104" s="4">
        <f t="shared" si="13"/>
        <v>74.358974358974365</v>
      </c>
      <c r="AB104">
        <v>0</v>
      </c>
    </row>
    <row r="105" spans="1:28" x14ac:dyDescent="0.25">
      <c r="A105" t="s">
        <v>52</v>
      </c>
      <c r="B105" t="s">
        <v>26</v>
      </c>
      <c r="C105">
        <v>23</v>
      </c>
      <c r="D105">
        <f t="shared" si="7"/>
        <v>60.526315789473685</v>
      </c>
      <c r="E105">
        <v>2</v>
      </c>
      <c r="F105">
        <v>13</v>
      </c>
      <c r="G105">
        <v>67</v>
      </c>
      <c r="H105">
        <v>39</v>
      </c>
      <c r="I105">
        <f t="shared" si="8"/>
        <v>28</v>
      </c>
      <c r="J105">
        <v>71</v>
      </c>
      <c r="K105">
        <v>358</v>
      </c>
      <c r="L105">
        <v>112</v>
      </c>
      <c r="M105" s="4">
        <f t="shared" si="9"/>
        <v>31.284916201117319</v>
      </c>
      <c r="N105">
        <v>14</v>
      </c>
      <c r="O105">
        <v>2</v>
      </c>
      <c r="P105">
        <f t="shared" si="10"/>
        <v>65</v>
      </c>
      <c r="Q105" s="4">
        <f t="shared" si="11"/>
        <v>97.014925373134332</v>
      </c>
      <c r="R105">
        <v>10134</v>
      </c>
      <c r="S105">
        <v>14793</v>
      </c>
      <c r="T105">
        <v>68.5</v>
      </c>
      <c r="U105">
        <v>139</v>
      </c>
      <c r="V105">
        <v>75</v>
      </c>
      <c r="W105">
        <v>1</v>
      </c>
      <c r="X105">
        <v>360</v>
      </c>
      <c r="Y105">
        <v>3</v>
      </c>
      <c r="Z105">
        <f t="shared" si="12"/>
        <v>32</v>
      </c>
      <c r="AA105" s="4">
        <f t="shared" si="13"/>
        <v>82.051282051282044</v>
      </c>
      <c r="AB105">
        <v>4</v>
      </c>
    </row>
    <row r="106" spans="1:28" x14ac:dyDescent="0.25">
      <c r="A106" t="s">
        <v>52</v>
      </c>
      <c r="B106" t="s">
        <v>23</v>
      </c>
      <c r="C106">
        <v>21</v>
      </c>
      <c r="D106">
        <f t="shared" si="7"/>
        <v>55.26315789473685</v>
      </c>
      <c r="E106">
        <v>7</v>
      </c>
      <c r="F106">
        <v>10</v>
      </c>
      <c r="G106">
        <v>73</v>
      </c>
      <c r="H106">
        <v>51</v>
      </c>
      <c r="I106">
        <f t="shared" si="8"/>
        <v>22</v>
      </c>
      <c r="J106">
        <v>70</v>
      </c>
      <c r="K106">
        <v>413</v>
      </c>
      <c r="L106">
        <v>113</v>
      </c>
      <c r="M106" s="4">
        <f t="shared" si="9"/>
        <v>27.360774818401939</v>
      </c>
      <c r="N106">
        <v>13</v>
      </c>
      <c r="O106">
        <v>3</v>
      </c>
      <c r="P106">
        <f t="shared" si="10"/>
        <v>70</v>
      </c>
      <c r="Q106" s="4">
        <f t="shared" si="11"/>
        <v>95.890410958904098</v>
      </c>
      <c r="R106">
        <v>7170</v>
      </c>
      <c r="S106">
        <v>11715</v>
      </c>
      <c r="T106">
        <v>61.2</v>
      </c>
      <c r="U106">
        <v>168</v>
      </c>
      <c r="V106">
        <v>66</v>
      </c>
      <c r="W106">
        <v>1</v>
      </c>
      <c r="X106">
        <v>374</v>
      </c>
      <c r="Y106">
        <v>7</v>
      </c>
      <c r="Z106">
        <f t="shared" si="12"/>
        <v>44</v>
      </c>
      <c r="AA106" s="4">
        <f t="shared" si="13"/>
        <v>86.274509803921575</v>
      </c>
      <c r="AB106">
        <v>0</v>
      </c>
    </row>
    <row r="107" spans="1:28" x14ac:dyDescent="0.25">
      <c r="A107" t="s">
        <v>52</v>
      </c>
      <c r="B107" t="s">
        <v>29</v>
      </c>
      <c r="C107">
        <v>19</v>
      </c>
      <c r="D107">
        <f t="shared" si="7"/>
        <v>50</v>
      </c>
      <c r="E107">
        <v>9</v>
      </c>
      <c r="F107">
        <v>10</v>
      </c>
      <c r="G107">
        <v>65</v>
      </c>
      <c r="H107">
        <v>54</v>
      </c>
      <c r="I107">
        <f t="shared" si="8"/>
        <v>11</v>
      </c>
      <c r="J107">
        <v>66</v>
      </c>
      <c r="K107">
        <v>602</v>
      </c>
      <c r="L107">
        <v>192</v>
      </c>
      <c r="M107" s="4">
        <f t="shared" si="9"/>
        <v>31.893687707641195</v>
      </c>
      <c r="N107">
        <v>30</v>
      </c>
      <c r="O107">
        <v>5</v>
      </c>
      <c r="P107">
        <f t="shared" si="10"/>
        <v>60</v>
      </c>
      <c r="Q107" s="4">
        <f t="shared" si="11"/>
        <v>92.307692307692307</v>
      </c>
      <c r="R107">
        <v>22960</v>
      </c>
      <c r="S107">
        <v>26774</v>
      </c>
      <c r="T107">
        <v>85.8</v>
      </c>
      <c r="U107">
        <v>215</v>
      </c>
      <c r="V107">
        <v>49</v>
      </c>
      <c r="W107">
        <v>0</v>
      </c>
      <c r="X107">
        <v>339</v>
      </c>
      <c r="Y107">
        <v>2</v>
      </c>
      <c r="Z107">
        <f t="shared" si="12"/>
        <v>52</v>
      </c>
      <c r="AA107" s="4">
        <f t="shared" si="13"/>
        <v>96.296296296296291</v>
      </c>
      <c r="AB107">
        <v>0</v>
      </c>
    </row>
    <row r="108" spans="1:28" x14ac:dyDescent="0.25">
      <c r="A108" t="s">
        <v>52</v>
      </c>
      <c r="B108" t="s">
        <v>35</v>
      </c>
      <c r="C108">
        <v>16</v>
      </c>
      <c r="D108">
        <f t="shared" si="7"/>
        <v>42.105263157894733</v>
      </c>
      <c r="E108">
        <v>9</v>
      </c>
      <c r="F108">
        <v>13</v>
      </c>
      <c r="G108">
        <v>47</v>
      </c>
      <c r="H108">
        <v>46</v>
      </c>
      <c r="I108">
        <f t="shared" si="8"/>
        <v>1</v>
      </c>
      <c r="J108">
        <v>57</v>
      </c>
      <c r="K108">
        <v>482</v>
      </c>
      <c r="L108">
        <v>135</v>
      </c>
      <c r="M108" s="4">
        <f t="shared" si="9"/>
        <v>28.008298755186722</v>
      </c>
      <c r="N108">
        <v>16</v>
      </c>
      <c r="O108">
        <v>10</v>
      </c>
      <c r="P108">
        <f t="shared" si="10"/>
        <v>37</v>
      </c>
      <c r="Q108" s="4">
        <f t="shared" si="11"/>
        <v>78.723404255319153</v>
      </c>
      <c r="R108">
        <v>12697</v>
      </c>
      <c r="S108">
        <v>16870</v>
      </c>
      <c r="T108">
        <v>75.3</v>
      </c>
      <c r="U108">
        <v>205</v>
      </c>
      <c r="V108">
        <v>59</v>
      </c>
      <c r="W108">
        <v>2</v>
      </c>
      <c r="X108">
        <v>386</v>
      </c>
      <c r="Y108">
        <v>5</v>
      </c>
      <c r="Z108">
        <f t="shared" si="12"/>
        <v>40</v>
      </c>
      <c r="AA108" s="4">
        <f t="shared" si="13"/>
        <v>86.956521739130437</v>
      </c>
      <c r="AB108">
        <v>1</v>
      </c>
    </row>
    <row r="109" spans="1:28" x14ac:dyDescent="0.25">
      <c r="A109" t="s">
        <v>52</v>
      </c>
      <c r="B109" t="s">
        <v>36</v>
      </c>
      <c r="C109">
        <v>15</v>
      </c>
      <c r="D109">
        <f t="shared" si="7"/>
        <v>39.473684210526315</v>
      </c>
      <c r="E109">
        <v>9</v>
      </c>
      <c r="F109">
        <v>14</v>
      </c>
      <c r="G109">
        <v>54</v>
      </c>
      <c r="H109">
        <v>46</v>
      </c>
      <c r="I109">
        <f t="shared" si="8"/>
        <v>8</v>
      </c>
      <c r="J109">
        <v>54</v>
      </c>
      <c r="K109">
        <v>493</v>
      </c>
      <c r="L109">
        <v>163</v>
      </c>
      <c r="M109" s="4">
        <f t="shared" si="9"/>
        <v>33.062880324543606</v>
      </c>
      <c r="N109">
        <v>20</v>
      </c>
      <c r="O109">
        <v>2</v>
      </c>
      <c r="P109">
        <f t="shared" si="10"/>
        <v>52</v>
      </c>
      <c r="Q109" s="4">
        <f t="shared" si="11"/>
        <v>96.296296296296291</v>
      </c>
      <c r="R109">
        <v>13878</v>
      </c>
      <c r="S109">
        <v>18477</v>
      </c>
      <c r="T109">
        <v>75.099999999999994</v>
      </c>
      <c r="U109">
        <v>215</v>
      </c>
      <c r="V109">
        <v>57</v>
      </c>
      <c r="W109">
        <v>4</v>
      </c>
      <c r="X109">
        <v>432</v>
      </c>
      <c r="Y109">
        <v>5</v>
      </c>
      <c r="Z109">
        <f t="shared" si="12"/>
        <v>39</v>
      </c>
      <c r="AA109" s="4">
        <f t="shared" si="13"/>
        <v>84.782608695652172</v>
      </c>
      <c r="AB109">
        <v>2</v>
      </c>
    </row>
    <row r="110" spans="1:28" x14ac:dyDescent="0.25">
      <c r="A110" t="s">
        <v>52</v>
      </c>
      <c r="B110" t="s">
        <v>43</v>
      </c>
      <c r="C110">
        <v>15</v>
      </c>
      <c r="D110">
        <f t="shared" si="7"/>
        <v>39.473684210526315</v>
      </c>
      <c r="E110">
        <v>7</v>
      </c>
      <c r="F110">
        <v>16</v>
      </c>
      <c r="G110">
        <v>51</v>
      </c>
      <c r="H110">
        <v>48</v>
      </c>
      <c r="I110">
        <f t="shared" si="8"/>
        <v>3</v>
      </c>
      <c r="J110">
        <v>52</v>
      </c>
      <c r="K110">
        <v>451</v>
      </c>
      <c r="L110">
        <v>140</v>
      </c>
      <c r="M110" s="4">
        <f t="shared" si="9"/>
        <v>31.042128603104214</v>
      </c>
      <c r="N110">
        <v>10</v>
      </c>
      <c r="O110">
        <v>2</v>
      </c>
      <c r="P110">
        <f t="shared" si="10"/>
        <v>49</v>
      </c>
      <c r="Q110" s="4">
        <f t="shared" si="11"/>
        <v>96.078431372549019</v>
      </c>
      <c r="R110">
        <v>15096</v>
      </c>
      <c r="S110">
        <v>19303</v>
      </c>
      <c r="T110">
        <v>78.2</v>
      </c>
      <c r="U110">
        <v>161</v>
      </c>
      <c r="V110">
        <v>72</v>
      </c>
      <c r="W110">
        <v>2</v>
      </c>
      <c r="X110">
        <v>423</v>
      </c>
      <c r="Y110">
        <v>7</v>
      </c>
      <c r="Z110">
        <f t="shared" si="12"/>
        <v>39</v>
      </c>
      <c r="AA110" s="4">
        <f t="shared" si="13"/>
        <v>81.25</v>
      </c>
      <c r="AB110">
        <v>2</v>
      </c>
    </row>
    <row r="111" spans="1:28" x14ac:dyDescent="0.25">
      <c r="A111" t="s">
        <v>52</v>
      </c>
      <c r="B111" t="s">
        <v>30</v>
      </c>
      <c r="C111">
        <v>15</v>
      </c>
      <c r="D111">
        <f t="shared" si="7"/>
        <v>39.473684210526315</v>
      </c>
      <c r="E111">
        <v>7</v>
      </c>
      <c r="F111">
        <v>16</v>
      </c>
      <c r="G111">
        <v>52</v>
      </c>
      <c r="H111">
        <v>55</v>
      </c>
      <c r="I111">
        <f t="shared" si="8"/>
        <v>-3</v>
      </c>
      <c r="J111">
        <v>52</v>
      </c>
      <c r="K111">
        <v>400</v>
      </c>
      <c r="L111">
        <v>116</v>
      </c>
      <c r="M111" s="4">
        <f t="shared" si="9"/>
        <v>28.999999999999996</v>
      </c>
      <c r="N111">
        <v>15</v>
      </c>
      <c r="O111">
        <v>1</v>
      </c>
      <c r="P111">
        <f t="shared" si="10"/>
        <v>51</v>
      </c>
      <c r="Q111" s="4">
        <f t="shared" si="11"/>
        <v>98.076923076923066</v>
      </c>
      <c r="R111">
        <v>13045</v>
      </c>
      <c r="S111">
        <v>17777</v>
      </c>
      <c r="T111">
        <v>73.400000000000006</v>
      </c>
      <c r="U111">
        <v>162</v>
      </c>
      <c r="V111">
        <v>57</v>
      </c>
      <c r="W111">
        <v>4</v>
      </c>
      <c r="X111">
        <v>420</v>
      </c>
      <c r="Y111">
        <v>9</v>
      </c>
      <c r="Z111">
        <f t="shared" si="12"/>
        <v>45</v>
      </c>
      <c r="AA111" s="4">
        <f t="shared" si="13"/>
        <v>81.818181818181827</v>
      </c>
      <c r="AB111">
        <v>1</v>
      </c>
    </row>
    <row r="112" spans="1:28" x14ac:dyDescent="0.25">
      <c r="A112" t="s">
        <v>52</v>
      </c>
      <c r="B112" t="s">
        <v>47</v>
      </c>
      <c r="C112">
        <v>14</v>
      </c>
      <c r="D112">
        <f t="shared" si="7"/>
        <v>36.84210526315789</v>
      </c>
      <c r="E112">
        <v>8</v>
      </c>
      <c r="F112">
        <v>16</v>
      </c>
      <c r="G112">
        <v>52</v>
      </c>
      <c r="H112">
        <v>59</v>
      </c>
      <c r="I112">
        <f t="shared" si="8"/>
        <v>-7</v>
      </c>
      <c r="J112">
        <v>50</v>
      </c>
      <c r="K112">
        <v>508</v>
      </c>
      <c r="L112">
        <v>173</v>
      </c>
      <c r="M112" s="4">
        <f t="shared" si="9"/>
        <v>34.055118110236222</v>
      </c>
      <c r="N112">
        <v>19</v>
      </c>
      <c r="O112">
        <v>5</v>
      </c>
      <c r="P112">
        <f t="shared" si="10"/>
        <v>47</v>
      </c>
      <c r="Q112" s="4">
        <f t="shared" si="11"/>
        <v>90.384615384615387</v>
      </c>
      <c r="R112">
        <v>14640</v>
      </c>
      <c r="S112">
        <v>19068</v>
      </c>
      <c r="T112">
        <v>76.8</v>
      </c>
      <c r="U112">
        <v>210</v>
      </c>
      <c r="V112">
        <v>63</v>
      </c>
      <c r="W112">
        <v>5</v>
      </c>
      <c r="X112">
        <v>351</v>
      </c>
      <c r="Y112">
        <v>5</v>
      </c>
      <c r="Z112">
        <f t="shared" si="12"/>
        <v>54</v>
      </c>
      <c r="AA112" s="4">
        <f t="shared" si="13"/>
        <v>91.525423728813564</v>
      </c>
      <c r="AB112">
        <v>0</v>
      </c>
    </row>
    <row r="113" spans="1:28" x14ac:dyDescent="0.25">
      <c r="A113" t="s">
        <v>52</v>
      </c>
      <c r="B113" t="s">
        <v>31</v>
      </c>
      <c r="C113">
        <v>14</v>
      </c>
      <c r="D113">
        <f t="shared" si="7"/>
        <v>36.84210526315789</v>
      </c>
      <c r="E113">
        <v>7</v>
      </c>
      <c r="F113">
        <v>17</v>
      </c>
      <c r="G113">
        <v>51</v>
      </c>
      <c r="H113">
        <v>53</v>
      </c>
      <c r="I113">
        <f t="shared" si="8"/>
        <v>-2</v>
      </c>
      <c r="J113">
        <v>49</v>
      </c>
      <c r="K113">
        <v>568</v>
      </c>
      <c r="L113">
        <v>211</v>
      </c>
      <c r="M113" s="4">
        <f t="shared" si="9"/>
        <v>37.147887323943664</v>
      </c>
      <c r="N113">
        <v>20</v>
      </c>
      <c r="O113">
        <v>7</v>
      </c>
      <c r="P113">
        <f t="shared" si="10"/>
        <v>44</v>
      </c>
      <c r="Q113" s="4">
        <f t="shared" si="11"/>
        <v>86.274509803921575</v>
      </c>
      <c r="R113">
        <v>21146</v>
      </c>
      <c r="S113">
        <v>25571</v>
      </c>
      <c r="T113">
        <v>82.7</v>
      </c>
      <c r="U113">
        <v>249</v>
      </c>
      <c r="V113">
        <v>41</v>
      </c>
      <c r="W113">
        <v>2</v>
      </c>
      <c r="X113">
        <v>315</v>
      </c>
      <c r="Y113">
        <v>1</v>
      </c>
      <c r="Z113">
        <f t="shared" si="12"/>
        <v>52</v>
      </c>
      <c r="AA113" s="4">
        <f t="shared" si="13"/>
        <v>98.113207547169807</v>
      </c>
      <c r="AB113">
        <v>0</v>
      </c>
    </row>
    <row r="114" spans="1:28" x14ac:dyDescent="0.25">
      <c r="A114" t="s">
        <v>52</v>
      </c>
      <c r="B114" t="s">
        <v>28</v>
      </c>
      <c r="C114">
        <v>12</v>
      </c>
      <c r="D114">
        <f t="shared" si="7"/>
        <v>31.578947368421051</v>
      </c>
      <c r="E114">
        <v>9</v>
      </c>
      <c r="F114">
        <v>17</v>
      </c>
      <c r="G114">
        <v>42</v>
      </c>
      <c r="H114">
        <v>48</v>
      </c>
      <c r="I114">
        <f t="shared" si="8"/>
        <v>-6</v>
      </c>
      <c r="J114">
        <v>45</v>
      </c>
      <c r="K114">
        <v>679</v>
      </c>
      <c r="L114">
        <v>252</v>
      </c>
      <c r="M114" s="4">
        <f t="shared" si="9"/>
        <v>37.113402061855673</v>
      </c>
      <c r="N114">
        <v>21</v>
      </c>
      <c r="O114">
        <v>3</v>
      </c>
      <c r="P114">
        <f t="shared" si="10"/>
        <v>39</v>
      </c>
      <c r="Q114" s="4">
        <f t="shared" si="11"/>
        <v>92.857142857142861</v>
      </c>
      <c r="R114">
        <v>24678</v>
      </c>
      <c r="S114">
        <v>28389</v>
      </c>
      <c r="T114">
        <v>86.9</v>
      </c>
      <c r="U114">
        <v>298</v>
      </c>
      <c r="V114">
        <v>44</v>
      </c>
      <c r="W114">
        <v>1</v>
      </c>
      <c r="X114">
        <v>328</v>
      </c>
      <c r="Y114">
        <v>4</v>
      </c>
      <c r="Z114">
        <f t="shared" si="12"/>
        <v>44</v>
      </c>
      <c r="AA114" s="4">
        <f t="shared" si="13"/>
        <v>91.666666666666657</v>
      </c>
      <c r="AB114">
        <v>0</v>
      </c>
    </row>
    <row r="115" spans="1:28" x14ac:dyDescent="0.25">
      <c r="A115" t="s">
        <v>52</v>
      </c>
      <c r="B115" t="s">
        <v>33</v>
      </c>
      <c r="C115">
        <v>13</v>
      </c>
      <c r="D115">
        <f t="shared" si="7"/>
        <v>34.210526315789473</v>
      </c>
      <c r="E115">
        <v>6</v>
      </c>
      <c r="F115">
        <v>19</v>
      </c>
      <c r="G115">
        <v>56</v>
      </c>
      <c r="H115">
        <v>70</v>
      </c>
      <c r="I115">
        <f t="shared" si="8"/>
        <v>-14</v>
      </c>
      <c r="J115">
        <v>45</v>
      </c>
      <c r="K115">
        <v>514</v>
      </c>
      <c r="L115">
        <v>210</v>
      </c>
      <c r="M115" s="4">
        <f t="shared" si="9"/>
        <v>40.856031128404666</v>
      </c>
      <c r="N115">
        <v>27</v>
      </c>
      <c r="O115">
        <v>9</v>
      </c>
      <c r="P115">
        <f t="shared" si="10"/>
        <v>47</v>
      </c>
      <c r="Q115" s="4">
        <f t="shared" si="11"/>
        <v>83.928571428571431</v>
      </c>
      <c r="R115">
        <v>16834</v>
      </c>
      <c r="S115">
        <v>20942</v>
      </c>
      <c r="T115">
        <v>80.400000000000006</v>
      </c>
      <c r="U115">
        <v>200</v>
      </c>
      <c r="V115">
        <v>77</v>
      </c>
      <c r="W115">
        <v>4</v>
      </c>
      <c r="X115">
        <v>433</v>
      </c>
      <c r="Y115">
        <v>6</v>
      </c>
      <c r="Z115">
        <f t="shared" si="12"/>
        <v>61</v>
      </c>
      <c r="AA115" s="4">
        <f t="shared" si="13"/>
        <v>87.142857142857139</v>
      </c>
      <c r="AB115">
        <v>3</v>
      </c>
    </row>
    <row r="116" spans="1:28" x14ac:dyDescent="0.25">
      <c r="A116" t="s">
        <v>52</v>
      </c>
      <c r="B116" t="s">
        <v>40</v>
      </c>
      <c r="C116">
        <v>11</v>
      </c>
      <c r="D116">
        <f t="shared" si="7"/>
        <v>28.947368421052634</v>
      </c>
      <c r="E116">
        <v>7</v>
      </c>
      <c r="F116">
        <v>20</v>
      </c>
      <c r="G116">
        <v>45</v>
      </c>
      <c r="H116">
        <v>68</v>
      </c>
      <c r="I116">
        <f t="shared" si="8"/>
        <v>-23</v>
      </c>
      <c r="J116">
        <v>40</v>
      </c>
      <c r="K116">
        <v>443</v>
      </c>
      <c r="L116">
        <v>136</v>
      </c>
      <c r="M116" s="4">
        <f t="shared" si="9"/>
        <v>30.699774266365687</v>
      </c>
      <c r="N116">
        <v>16</v>
      </c>
      <c r="O116">
        <v>1</v>
      </c>
      <c r="P116">
        <f t="shared" si="10"/>
        <v>44</v>
      </c>
      <c r="Q116" s="4">
        <f t="shared" si="11"/>
        <v>97.777777777777771</v>
      </c>
      <c r="R116">
        <v>10774</v>
      </c>
      <c r="S116">
        <v>15231</v>
      </c>
      <c r="T116">
        <v>70.7</v>
      </c>
      <c r="U116">
        <v>181</v>
      </c>
      <c r="V116">
        <v>57</v>
      </c>
      <c r="W116">
        <v>2</v>
      </c>
      <c r="X116">
        <v>423</v>
      </c>
      <c r="Y116">
        <v>6</v>
      </c>
      <c r="Z116">
        <f t="shared" si="12"/>
        <v>61</v>
      </c>
      <c r="AA116" s="4">
        <f t="shared" si="13"/>
        <v>89.705882352941174</v>
      </c>
      <c r="AB116">
        <v>1</v>
      </c>
    </row>
    <row r="117" spans="1:28" x14ac:dyDescent="0.25">
      <c r="A117" t="s">
        <v>52</v>
      </c>
      <c r="B117" t="s">
        <v>45</v>
      </c>
      <c r="C117">
        <v>9</v>
      </c>
      <c r="D117">
        <f t="shared" si="7"/>
        <v>23.684210526315788</v>
      </c>
      <c r="E117">
        <v>12</v>
      </c>
      <c r="F117">
        <v>17</v>
      </c>
      <c r="G117">
        <v>45</v>
      </c>
      <c r="H117">
        <v>65</v>
      </c>
      <c r="I117">
        <f t="shared" si="8"/>
        <v>-20</v>
      </c>
      <c r="J117">
        <v>39</v>
      </c>
      <c r="K117">
        <v>479</v>
      </c>
      <c r="L117">
        <v>155</v>
      </c>
      <c r="M117" s="4">
        <f t="shared" si="9"/>
        <v>32.359081419624218</v>
      </c>
      <c r="N117">
        <v>20</v>
      </c>
      <c r="O117">
        <v>4</v>
      </c>
      <c r="P117">
        <f t="shared" si="10"/>
        <v>41</v>
      </c>
      <c r="Q117" s="4">
        <f t="shared" si="11"/>
        <v>91.111111111111114</v>
      </c>
      <c r="R117">
        <v>11463</v>
      </c>
      <c r="S117">
        <v>15930</v>
      </c>
      <c r="T117">
        <v>72</v>
      </c>
      <c r="U117">
        <v>193</v>
      </c>
      <c r="V117">
        <v>75</v>
      </c>
      <c r="W117">
        <v>3</v>
      </c>
      <c r="X117">
        <v>420</v>
      </c>
      <c r="Y117">
        <v>3</v>
      </c>
      <c r="Z117">
        <f t="shared" si="12"/>
        <v>59</v>
      </c>
      <c r="AA117" s="4">
        <f t="shared" si="13"/>
        <v>90.769230769230774</v>
      </c>
      <c r="AB117">
        <v>3</v>
      </c>
    </row>
    <row r="118" spans="1:28" x14ac:dyDescent="0.25">
      <c r="A118" t="s">
        <v>52</v>
      </c>
      <c r="B118" t="s">
        <v>32</v>
      </c>
      <c r="C118">
        <v>9</v>
      </c>
      <c r="D118">
        <f t="shared" si="7"/>
        <v>23.684210526315788</v>
      </c>
      <c r="E118">
        <v>9</v>
      </c>
      <c r="F118">
        <v>20</v>
      </c>
      <c r="G118">
        <v>35</v>
      </c>
      <c r="H118">
        <v>60</v>
      </c>
      <c r="I118">
        <f t="shared" si="8"/>
        <v>-25</v>
      </c>
      <c r="J118">
        <v>36</v>
      </c>
      <c r="K118">
        <v>533</v>
      </c>
      <c r="L118">
        <v>182</v>
      </c>
      <c r="M118" s="4">
        <f t="shared" si="9"/>
        <v>34.146341463414636</v>
      </c>
      <c r="N118">
        <v>23</v>
      </c>
      <c r="O118">
        <v>4</v>
      </c>
      <c r="P118">
        <f t="shared" si="10"/>
        <v>31</v>
      </c>
      <c r="Q118" s="4">
        <f t="shared" si="11"/>
        <v>88.571428571428569</v>
      </c>
      <c r="R118">
        <v>18808</v>
      </c>
      <c r="S118">
        <v>23056</v>
      </c>
      <c r="T118">
        <v>81.599999999999994</v>
      </c>
      <c r="U118">
        <v>194</v>
      </c>
      <c r="V118">
        <v>58</v>
      </c>
      <c r="W118">
        <v>3</v>
      </c>
      <c r="X118">
        <v>376</v>
      </c>
      <c r="Y118">
        <v>5</v>
      </c>
      <c r="Z118">
        <f t="shared" si="12"/>
        <v>52</v>
      </c>
      <c r="AA118" s="4">
        <f t="shared" si="13"/>
        <v>86.666666666666671</v>
      </c>
      <c r="AB118">
        <v>3</v>
      </c>
    </row>
    <row r="119" spans="1:28" x14ac:dyDescent="0.25">
      <c r="A119" t="s">
        <v>52</v>
      </c>
      <c r="B119" t="s">
        <v>53</v>
      </c>
      <c r="C119">
        <v>10</v>
      </c>
      <c r="D119">
        <f t="shared" si="7"/>
        <v>26.315789473684209</v>
      </c>
      <c r="E119">
        <v>4</v>
      </c>
      <c r="F119">
        <v>24</v>
      </c>
      <c r="G119">
        <v>34</v>
      </c>
      <c r="H119">
        <v>69</v>
      </c>
      <c r="I119">
        <f t="shared" si="8"/>
        <v>-35</v>
      </c>
      <c r="J119">
        <v>34</v>
      </c>
      <c r="K119">
        <v>436</v>
      </c>
      <c r="L119">
        <v>148</v>
      </c>
      <c r="M119" s="4">
        <f t="shared" si="9"/>
        <v>33.944954128440372</v>
      </c>
      <c r="N119">
        <v>22</v>
      </c>
      <c r="O119">
        <v>1</v>
      </c>
      <c r="P119">
        <f t="shared" si="10"/>
        <v>33</v>
      </c>
      <c r="Q119" s="4">
        <f t="shared" si="11"/>
        <v>97.058823529411768</v>
      </c>
      <c r="R119">
        <v>12550</v>
      </c>
      <c r="S119">
        <v>16974</v>
      </c>
      <c r="T119">
        <v>73.900000000000006</v>
      </c>
      <c r="U119">
        <v>177</v>
      </c>
      <c r="V119">
        <v>80</v>
      </c>
      <c r="W119">
        <v>4</v>
      </c>
      <c r="X119">
        <v>433</v>
      </c>
      <c r="Y119">
        <v>5</v>
      </c>
      <c r="Z119">
        <f t="shared" si="12"/>
        <v>61</v>
      </c>
      <c r="AA119" s="4">
        <f t="shared" si="13"/>
        <v>88.405797101449281</v>
      </c>
      <c r="AB119">
        <v>3</v>
      </c>
    </row>
    <row r="120" spans="1:28" x14ac:dyDescent="0.25">
      <c r="A120" t="s">
        <v>52</v>
      </c>
      <c r="B120" t="s">
        <v>34</v>
      </c>
      <c r="C120">
        <v>7</v>
      </c>
      <c r="D120">
        <f t="shared" si="7"/>
        <v>18.421052631578945</v>
      </c>
      <c r="E120">
        <v>5</v>
      </c>
      <c r="F120">
        <v>26</v>
      </c>
      <c r="G120">
        <v>34</v>
      </c>
      <c r="H120">
        <v>81</v>
      </c>
      <c r="I120">
        <f t="shared" si="8"/>
        <v>-47</v>
      </c>
      <c r="J120">
        <v>26</v>
      </c>
      <c r="K120">
        <v>436</v>
      </c>
      <c r="L120">
        <v>149</v>
      </c>
      <c r="M120" s="4">
        <f t="shared" si="9"/>
        <v>34.174311926605505</v>
      </c>
      <c r="N120">
        <v>17</v>
      </c>
      <c r="O120">
        <v>5</v>
      </c>
      <c r="P120">
        <f t="shared" si="10"/>
        <v>29</v>
      </c>
      <c r="Q120" s="4">
        <f t="shared" si="11"/>
        <v>85.294117647058826</v>
      </c>
      <c r="R120">
        <v>13847</v>
      </c>
      <c r="S120">
        <v>18038</v>
      </c>
      <c r="T120">
        <v>76.8</v>
      </c>
      <c r="U120">
        <v>188</v>
      </c>
      <c r="V120">
        <v>59</v>
      </c>
      <c r="W120">
        <v>1</v>
      </c>
      <c r="X120">
        <v>331</v>
      </c>
      <c r="Y120">
        <v>5</v>
      </c>
      <c r="Z120">
        <f t="shared" si="12"/>
        <v>75</v>
      </c>
      <c r="AA120" s="4">
        <f t="shared" si="13"/>
        <v>92.592592592592595</v>
      </c>
      <c r="AB120">
        <v>1</v>
      </c>
    </row>
    <row r="121" spans="1:28" x14ac:dyDescent="0.25">
      <c r="A121" t="s">
        <v>52</v>
      </c>
      <c r="B121" t="s">
        <v>54</v>
      </c>
      <c r="C121">
        <v>3</v>
      </c>
      <c r="D121">
        <f t="shared" si="7"/>
        <v>7.8947368421052628</v>
      </c>
      <c r="E121">
        <v>7</v>
      </c>
      <c r="F121">
        <v>28</v>
      </c>
      <c r="G121">
        <v>22</v>
      </c>
      <c r="H121">
        <v>76</v>
      </c>
      <c r="I121">
        <f t="shared" si="8"/>
        <v>-54</v>
      </c>
      <c r="J121">
        <v>16</v>
      </c>
      <c r="K121">
        <v>473</v>
      </c>
      <c r="L121">
        <v>144</v>
      </c>
      <c r="M121" s="4">
        <f t="shared" si="9"/>
        <v>30.443974630021142</v>
      </c>
      <c r="N121">
        <v>12</v>
      </c>
      <c r="O121">
        <v>4</v>
      </c>
      <c r="P121">
        <f t="shared" si="10"/>
        <v>18</v>
      </c>
      <c r="Q121" s="4">
        <f t="shared" si="11"/>
        <v>81.818181818181827</v>
      </c>
      <c r="R121">
        <v>13961</v>
      </c>
      <c r="S121">
        <v>18261</v>
      </c>
      <c r="T121">
        <v>76.5</v>
      </c>
      <c r="U121">
        <v>195</v>
      </c>
      <c r="V121">
        <v>73</v>
      </c>
      <c r="W121">
        <v>1</v>
      </c>
      <c r="X121">
        <v>409</v>
      </c>
      <c r="Y121">
        <v>4</v>
      </c>
      <c r="Z121">
        <f t="shared" si="12"/>
        <v>68</v>
      </c>
      <c r="AA121" s="4">
        <f t="shared" si="13"/>
        <v>89.473684210526315</v>
      </c>
      <c r="AB121">
        <v>4</v>
      </c>
    </row>
    <row r="122" spans="1:28" x14ac:dyDescent="0.25">
      <c r="A122" t="s">
        <v>55</v>
      </c>
      <c r="B122" t="s">
        <v>22</v>
      </c>
      <c r="C122">
        <v>32</v>
      </c>
      <c r="D122">
        <f t="shared" si="7"/>
        <v>84.210526315789465</v>
      </c>
      <c r="E122">
        <v>4</v>
      </c>
      <c r="F122">
        <v>2</v>
      </c>
      <c r="G122">
        <v>106</v>
      </c>
      <c r="H122">
        <v>27</v>
      </c>
      <c r="I122">
        <f t="shared" si="8"/>
        <v>79</v>
      </c>
      <c r="J122">
        <v>100</v>
      </c>
      <c r="K122">
        <v>589</v>
      </c>
      <c r="L122">
        <v>223</v>
      </c>
      <c r="M122" s="4">
        <f t="shared" si="9"/>
        <v>37.860780984719867</v>
      </c>
      <c r="N122">
        <v>30</v>
      </c>
      <c r="O122">
        <v>4</v>
      </c>
      <c r="P122">
        <f t="shared" si="10"/>
        <v>102</v>
      </c>
      <c r="Q122" s="4">
        <f t="shared" si="11"/>
        <v>96.226415094339629</v>
      </c>
      <c r="R122">
        <v>20878</v>
      </c>
      <c r="S122">
        <v>25193</v>
      </c>
      <c r="T122">
        <v>82.9</v>
      </c>
      <c r="U122">
        <v>225</v>
      </c>
      <c r="V122">
        <v>57</v>
      </c>
      <c r="X122">
        <v>383</v>
      </c>
      <c r="Y122">
        <v>6</v>
      </c>
      <c r="Z122">
        <f t="shared" si="12"/>
        <v>21</v>
      </c>
      <c r="AA122" s="4">
        <f t="shared" si="13"/>
        <v>77.777777777777786</v>
      </c>
      <c r="AB122">
        <v>0</v>
      </c>
    </row>
    <row r="123" spans="1:28" x14ac:dyDescent="0.25">
      <c r="A123" t="s">
        <v>55</v>
      </c>
      <c r="B123" t="s">
        <v>29</v>
      </c>
      <c r="C123">
        <v>25</v>
      </c>
      <c r="D123">
        <f t="shared" si="7"/>
        <v>65.789473684210535</v>
      </c>
      <c r="E123">
        <v>6</v>
      </c>
      <c r="F123">
        <v>7</v>
      </c>
      <c r="G123">
        <v>68</v>
      </c>
      <c r="H123">
        <v>28</v>
      </c>
      <c r="I123">
        <f t="shared" si="8"/>
        <v>40</v>
      </c>
      <c r="J123">
        <v>81</v>
      </c>
      <c r="K123">
        <v>462</v>
      </c>
      <c r="L123">
        <v>153</v>
      </c>
      <c r="M123" s="4">
        <f t="shared" si="9"/>
        <v>33.116883116883116</v>
      </c>
      <c r="N123">
        <v>15</v>
      </c>
      <c r="O123">
        <v>3</v>
      </c>
      <c r="P123">
        <f t="shared" si="10"/>
        <v>65</v>
      </c>
      <c r="Q123" s="4">
        <f t="shared" si="11"/>
        <v>95.588235294117652</v>
      </c>
      <c r="R123">
        <v>13450</v>
      </c>
      <c r="S123">
        <v>17962</v>
      </c>
      <c r="T123">
        <v>74.900000000000006</v>
      </c>
      <c r="U123">
        <v>218</v>
      </c>
      <c r="V123">
        <v>57</v>
      </c>
      <c r="X123">
        <v>339</v>
      </c>
      <c r="Y123">
        <v>3</v>
      </c>
      <c r="Z123">
        <f t="shared" si="12"/>
        <v>24</v>
      </c>
      <c r="AA123" s="4">
        <f t="shared" si="13"/>
        <v>85.714285714285708</v>
      </c>
      <c r="AB123">
        <v>1</v>
      </c>
    </row>
    <row r="124" spans="1:28" x14ac:dyDescent="0.25">
      <c r="A124" t="s">
        <v>55</v>
      </c>
      <c r="B124" t="s">
        <v>26</v>
      </c>
      <c r="C124">
        <v>23</v>
      </c>
      <c r="D124">
        <f t="shared" si="7"/>
        <v>60.526315789473685</v>
      </c>
      <c r="E124">
        <v>8</v>
      </c>
      <c r="F124">
        <v>7</v>
      </c>
      <c r="G124">
        <v>74</v>
      </c>
      <c r="H124">
        <v>36</v>
      </c>
      <c r="I124">
        <f t="shared" si="8"/>
        <v>38</v>
      </c>
      <c r="J124">
        <v>77</v>
      </c>
      <c r="K124">
        <v>377</v>
      </c>
      <c r="L124">
        <v>110</v>
      </c>
      <c r="M124" s="4">
        <f t="shared" si="9"/>
        <v>29.177718832891248</v>
      </c>
      <c r="N124">
        <v>4</v>
      </c>
      <c r="O124">
        <v>5</v>
      </c>
      <c r="P124">
        <f t="shared" si="10"/>
        <v>69</v>
      </c>
      <c r="Q124" s="4">
        <f t="shared" si="11"/>
        <v>93.243243243243242</v>
      </c>
      <c r="R124">
        <v>11838</v>
      </c>
      <c r="S124">
        <v>16372</v>
      </c>
      <c r="T124">
        <v>72.3</v>
      </c>
      <c r="U124">
        <v>163</v>
      </c>
      <c r="V124">
        <v>54</v>
      </c>
      <c r="X124">
        <v>413</v>
      </c>
      <c r="Y124">
        <v>3</v>
      </c>
      <c r="Z124">
        <f t="shared" si="12"/>
        <v>28</v>
      </c>
      <c r="AA124" s="4">
        <f t="shared" si="13"/>
        <v>77.777777777777786</v>
      </c>
      <c r="AB124">
        <v>5</v>
      </c>
    </row>
    <row r="125" spans="1:28" x14ac:dyDescent="0.25">
      <c r="A125" t="s">
        <v>55</v>
      </c>
      <c r="B125" t="s">
        <v>24</v>
      </c>
      <c r="C125">
        <v>21</v>
      </c>
      <c r="D125">
        <f t="shared" si="7"/>
        <v>55.26315789473685</v>
      </c>
      <c r="E125">
        <v>12</v>
      </c>
      <c r="F125">
        <v>5</v>
      </c>
      <c r="G125">
        <v>84</v>
      </c>
      <c r="H125">
        <v>38</v>
      </c>
      <c r="I125">
        <f t="shared" si="8"/>
        <v>46</v>
      </c>
      <c r="J125">
        <v>75</v>
      </c>
      <c r="K125">
        <v>378</v>
      </c>
      <c r="L125">
        <v>126</v>
      </c>
      <c r="M125" s="4">
        <f t="shared" si="9"/>
        <v>33.333333333333329</v>
      </c>
      <c r="N125">
        <v>16</v>
      </c>
      <c r="O125">
        <v>0</v>
      </c>
      <c r="P125">
        <f t="shared" si="10"/>
        <v>84</v>
      </c>
      <c r="Q125" s="4">
        <f t="shared" si="11"/>
        <v>100</v>
      </c>
      <c r="R125">
        <v>10524</v>
      </c>
      <c r="S125">
        <v>15340</v>
      </c>
      <c r="T125">
        <v>68.599999999999994</v>
      </c>
      <c r="U125">
        <v>167</v>
      </c>
      <c r="V125">
        <v>65</v>
      </c>
      <c r="X125">
        <v>350</v>
      </c>
      <c r="Y125">
        <v>5</v>
      </c>
      <c r="Z125">
        <f t="shared" si="12"/>
        <v>32</v>
      </c>
      <c r="AA125" s="4">
        <f t="shared" si="13"/>
        <v>84.210526315789465</v>
      </c>
      <c r="AB125">
        <v>1</v>
      </c>
    </row>
    <row r="126" spans="1:28" x14ac:dyDescent="0.25">
      <c r="A126" t="s">
        <v>55</v>
      </c>
      <c r="B126" t="s">
        <v>27</v>
      </c>
      <c r="C126">
        <v>21</v>
      </c>
      <c r="D126">
        <f t="shared" si="7"/>
        <v>55.26315789473685</v>
      </c>
      <c r="E126">
        <v>7</v>
      </c>
      <c r="F126">
        <v>10</v>
      </c>
      <c r="G126">
        <v>62</v>
      </c>
      <c r="H126">
        <v>38</v>
      </c>
      <c r="I126">
        <f t="shared" si="8"/>
        <v>24</v>
      </c>
      <c r="J126">
        <v>70</v>
      </c>
      <c r="K126">
        <v>603</v>
      </c>
      <c r="L126">
        <v>210</v>
      </c>
      <c r="M126" s="4">
        <f t="shared" si="9"/>
        <v>34.82587064676617</v>
      </c>
      <c r="N126">
        <v>20</v>
      </c>
      <c r="O126">
        <v>3</v>
      </c>
      <c r="P126">
        <f t="shared" si="10"/>
        <v>59</v>
      </c>
      <c r="Q126" s="4">
        <f t="shared" si="11"/>
        <v>95.161290322580655</v>
      </c>
      <c r="R126">
        <v>18967</v>
      </c>
      <c r="S126">
        <v>23101</v>
      </c>
      <c r="T126">
        <v>82.1</v>
      </c>
      <c r="U126">
        <v>230</v>
      </c>
      <c r="V126">
        <v>46</v>
      </c>
      <c r="X126">
        <v>363</v>
      </c>
      <c r="Y126">
        <v>2</v>
      </c>
      <c r="Z126">
        <f t="shared" si="12"/>
        <v>34</v>
      </c>
      <c r="AA126" s="4">
        <f t="shared" si="13"/>
        <v>89.473684210526315</v>
      </c>
      <c r="AB126">
        <v>2</v>
      </c>
    </row>
    <row r="127" spans="1:28" x14ac:dyDescent="0.25">
      <c r="A127" t="s">
        <v>55</v>
      </c>
      <c r="B127" t="s">
        <v>23</v>
      </c>
      <c r="C127">
        <v>19</v>
      </c>
      <c r="D127">
        <f t="shared" si="7"/>
        <v>50</v>
      </c>
      <c r="E127">
        <v>6</v>
      </c>
      <c r="F127">
        <v>13</v>
      </c>
      <c r="G127">
        <v>74</v>
      </c>
      <c r="H127">
        <v>51</v>
      </c>
      <c r="I127">
        <f t="shared" si="8"/>
        <v>23</v>
      </c>
      <c r="J127">
        <v>63</v>
      </c>
      <c r="K127">
        <v>466</v>
      </c>
      <c r="L127">
        <v>134</v>
      </c>
      <c r="M127" s="4">
        <f t="shared" si="9"/>
        <v>28.75536480686695</v>
      </c>
      <c r="N127">
        <v>20</v>
      </c>
      <c r="O127">
        <v>8</v>
      </c>
      <c r="P127">
        <f t="shared" si="10"/>
        <v>66</v>
      </c>
      <c r="Q127" s="4">
        <f t="shared" si="11"/>
        <v>89.189189189189193</v>
      </c>
      <c r="R127">
        <v>11809</v>
      </c>
      <c r="S127">
        <v>16114</v>
      </c>
      <c r="T127">
        <v>73.3</v>
      </c>
      <c r="U127">
        <v>210</v>
      </c>
      <c r="V127">
        <v>72</v>
      </c>
      <c r="X127">
        <v>425</v>
      </c>
      <c r="Y127">
        <v>2</v>
      </c>
      <c r="Z127">
        <f t="shared" si="12"/>
        <v>47</v>
      </c>
      <c r="AA127" s="4">
        <f t="shared" si="13"/>
        <v>92.156862745098039</v>
      </c>
      <c r="AB127">
        <v>2</v>
      </c>
    </row>
    <row r="128" spans="1:28" x14ac:dyDescent="0.25">
      <c r="A128" t="s">
        <v>55</v>
      </c>
      <c r="B128" t="s">
        <v>40</v>
      </c>
      <c r="C128">
        <v>14</v>
      </c>
      <c r="D128">
        <f t="shared" si="7"/>
        <v>36.84210526315789</v>
      </c>
      <c r="E128">
        <v>12</v>
      </c>
      <c r="F128">
        <v>12</v>
      </c>
      <c r="G128">
        <v>36</v>
      </c>
      <c r="H128">
        <v>39</v>
      </c>
      <c r="I128">
        <f t="shared" si="8"/>
        <v>-3</v>
      </c>
      <c r="J128">
        <v>54</v>
      </c>
      <c r="K128">
        <v>351</v>
      </c>
      <c r="L128">
        <v>110</v>
      </c>
      <c r="M128" s="4">
        <f t="shared" si="9"/>
        <v>31.339031339031337</v>
      </c>
      <c r="N128">
        <v>8</v>
      </c>
      <c r="O128">
        <v>5</v>
      </c>
      <c r="P128">
        <f t="shared" si="10"/>
        <v>31</v>
      </c>
      <c r="Q128" s="4">
        <f t="shared" si="11"/>
        <v>86.111111111111114</v>
      </c>
      <c r="R128">
        <v>11953</v>
      </c>
      <c r="S128">
        <v>16472</v>
      </c>
      <c r="T128">
        <v>72.599999999999994</v>
      </c>
      <c r="U128">
        <v>150</v>
      </c>
      <c r="V128">
        <v>55</v>
      </c>
      <c r="X128">
        <v>460</v>
      </c>
      <c r="Y128">
        <v>5</v>
      </c>
      <c r="Z128">
        <f t="shared" si="12"/>
        <v>34</v>
      </c>
      <c r="AA128" s="4">
        <f t="shared" si="13"/>
        <v>87.179487179487182</v>
      </c>
      <c r="AB128">
        <v>0</v>
      </c>
    </row>
    <row r="129" spans="1:28" x14ac:dyDescent="0.25">
      <c r="A129" t="s">
        <v>55</v>
      </c>
      <c r="B129" t="s">
        <v>36</v>
      </c>
      <c r="C129">
        <v>13</v>
      </c>
      <c r="D129">
        <f t="shared" si="7"/>
        <v>34.210526315789473</v>
      </c>
      <c r="E129">
        <v>10</v>
      </c>
      <c r="F129">
        <v>15</v>
      </c>
      <c r="G129">
        <v>44</v>
      </c>
      <c r="H129">
        <v>58</v>
      </c>
      <c r="I129">
        <f t="shared" si="8"/>
        <v>-14</v>
      </c>
      <c r="J129">
        <v>49</v>
      </c>
      <c r="K129">
        <v>360</v>
      </c>
      <c r="L129">
        <v>106</v>
      </c>
      <c r="M129" s="4">
        <f t="shared" si="9"/>
        <v>29.444444444444446</v>
      </c>
      <c r="N129">
        <v>14</v>
      </c>
      <c r="O129">
        <v>2</v>
      </c>
      <c r="P129">
        <f t="shared" si="10"/>
        <v>42</v>
      </c>
      <c r="Q129" s="4">
        <f t="shared" si="11"/>
        <v>95.454545454545453</v>
      </c>
      <c r="R129">
        <v>12036</v>
      </c>
      <c r="S129">
        <v>16822</v>
      </c>
      <c r="T129">
        <v>71.5</v>
      </c>
      <c r="U129">
        <v>165</v>
      </c>
      <c r="V129">
        <v>65</v>
      </c>
      <c r="X129">
        <v>397</v>
      </c>
      <c r="Y129">
        <v>6</v>
      </c>
      <c r="Z129">
        <f t="shared" si="12"/>
        <v>51</v>
      </c>
      <c r="AA129" s="4">
        <f t="shared" si="13"/>
        <v>87.931034482758619</v>
      </c>
      <c r="AB129">
        <v>1</v>
      </c>
    </row>
    <row r="130" spans="1:28" x14ac:dyDescent="0.25">
      <c r="A130" t="s">
        <v>55</v>
      </c>
      <c r="B130" t="s">
        <v>43</v>
      </c>
      <c r="C130">
        <v>12</v>
      </c>
      <c r="D130">
        <f t="shared" si="7"/>
        <v>31.578947368421051</v>
      </c>
      <c r="E130">
        <v>11</v>
      </c>
      <c r="F130">
        <v>15</v>
      </c>
      <c r="G130">
        <v>56</v>
      </c>
      <c r="H130">
        <v>60</v>
      </c>
      <c r="I130">
        <f t="shared" si="8"/>
        <v>-4</v>
      </c>
      <c r="J130">
        <v>47</v>
      </c>
      <c r="K130">
        <v>417</v>
      </c>
      <c r="L130">
        <v>137</v>
      </c>
      <c r="M130" s="4">
        <f t="shared" si="9"/>
        <v>32.853717026378895</v>
      </c>
      <c r="N130">
        <v>11</v>
      </c>
      <c r="O130">
        <v>5</v>
      </c>
      <c r="P130">
        <f t="shared" si="10"/>
        <v>51</v>
      </c>
      <c r="Q130" s="4">
        <f t="shared" si="11"/>
        <v>91.071428571428569</v>
      </c>
      <c r="R130">
        <v>12357</v>
      </c>
      <c r="S130">
        <v>17124</v>
      </c>
      <c r="T130">
        <v>72.2</v>
      </c>
      <c r="U130">
        <v>203</v>
      </c>
      <c r="V130">
        <v>60</v>
      </c>
      <c r="X130">
        <v>364</v>
      </c>
      <c r="Y130">
        <v>4</v>
      </c>
      <c r="Z130">
        <f t="shared" si="12"/>
        <v>54</v>
      </c>
      <c r="AA130" s="4">
        <f t="shared" si="13"/>
        <v>90</v>
      </c>
      <c r="AB130">
        <v>2</v>
      </c>
    </row>
    <row r="131" spans="1:28" x14ac:dyDescent="0.25">
      <c r="A131" t="s">
        <v>55</v>
      </c>
      <c r="B131" t="s">
        <v>28</v>
      </c>
      <c r="C131">
        <v>12</v>
      </c>
      <c r="D131">
        <f t="shared" ref="D131:D141" si="14">((C131/38)*100)</f>
        <v>31.578947368421051</v>
      </c>
      <c r="E131">
        <v>8</v>
      </c>
      <c r="F131">
        <v>18</v>
      </c>
      <c r="G131">
        <v>39</v>
      </c>
      <c r="H131">
        <v>47</v>
      </c>
      <c r="I131">
        <f t="shared" ref="I131:I141" si="15">G131-H131</f>
        <v>-8</v>
      </c>
      <c r="J131">
        <v>44</v>
      </c>
      <c r="K131">
        <v>635</v>
      </c>
      <c r="L131">
        <v>226</v>
      </c>
      <c r="M131" s="4">
        <f t="shared" ref="M131:M141" si="16">((L131/K131)*100)</f>
        <v>35.590551181102363</v>
      </c>
      <c r="N131">
        <v>22</v>
      </c>
      <c r="O131">
        <v>2</v>
      </c>
      <c r="P131">
        <f t="shared" ref="P131:P141" si="17">G131-O131</f>
        <v>37</v>
      </c>
      <c r="Q131" s="4">
        <f t="shared" ref="Q131:Q141" si="18">((P131/G131)*100)</f>
        <v>94.871794871794862</v>
      </c>
      <c r="R131">
        <v>20367</v>
      </c>
      <c r="S131">
        <v>24900</v>
      </c>
      <c r="T131">
        <v>81.8</v>
      </c>
      <c r="U131">
        <v>230</v>
      </c>
      <c r="V131">
        <v>44</v>
      </c>
      <c r="X131">
        <v>344</v>
      </c>
      <c r="Y131">
        <v>6</v>
      </c>
      <c r="Z131">
        <f t="shared" ref="Z131:Z141" si="19">H131-(Y131+AB131)</f>
        <v>41</v>
      </c>
      <c r="AA131" s="4">
        <f t="shared" ref="AA131:AA141" si="20">((Z131/H131)*100)</f>
        <v>87.2340425531915</v>
      </c>
      <c r="AB131">
        <v>0</v>
      </c>
    </row>
    <row r="132" spans="1:28" x14ac:dyDescent="0.25">
      <c r="A132" t="s">
        <v>55</v>
      </c>
      <c r="B132" t="s">
        <v>31</v>
      </c>
      <c r="C132">
        <v>11</v>
      </c>
      <c r="D132">
        <f t="shared" si="14"/>
        <v>28.947368421052634</v>
      </c>
      <c r="E132">
        <v>11</v>
      </c>
      <c r="F132">
        <v>16</v>
      </c>
      <c r="G132">
        <v>45</v>
      </c>
      <c r="H132">
        <v>55</v>
      </c>
      <c r="I132">
        <f t="shared" si="15"/>
        <v>-10</v>
      </c>
      <c r="J132">
        <v>44</v>
      </c>
      <c r="K132">
        <v>656</v>
      </c>
      <c r="L132">
        <v>254</v>
      </c>
      <c r="M132" s="4">
        <f t="shared" si="16"/>
        <v>38.719512195121951</v>
      </c>
      <c r="N132">
        <v>30</v>
      </c>
      <c r="O132">
        <v>6</v>
      </c>
      <c r="P132">
        <f t="shared" si="17"/>
        <v>39</v>
      </c>
      <c r="Q132" s="4">
        <f t="shared" si="18"/>
        <v>86.666666666666671</v>
      </c>
      <c r="R132">
        <v>26164</v>
      </c>
      <c r="S132">
        <v>29961</v>
      </c>
      <c r="T132">
        <v>87.3</v>
      </c>
      <c r="U132">
        <v>284</v>
      </c>
      <c r="V132">
        <v>63</v>
      </c>
      <c r="X132">
        <v>344</v>
      </c>
      <c r="Y132">
        <v>2</v>
      </c>
      <c r="Z132">
        <f t="shared" si="19"/>
        <v>51</v>
      </c>
      <c r="AA132" s="4">
        <f t="shared" si="20"/>
        <v>92.72727272727272</v>
      </c>
      <c r="AB132">
        <v>2</v>
      </c>
    </row>
    <row r="133" spans="1:28" x14ac:dyDescent="0.25">
      <c r="A133" t="s">
        <v>55</v>
      </c>
      <c r="B133" t="s">
        <v>33</v>
      </c>
      <c r="C133">
        <v>11</v>
      </c>
      <c r="D133">
        <f t="shared" si="14"/>
        <v>28.947368421052634</v>
      </c>
      <c r="E133">
        <v>11</v>
      </c>
      <c r="F133">
        <v>16</v>
      </c>
      <c r="G133">
        <v>45</v>
      </c>
      <c r="H133">
        <v>61</v>
      </c>
      <c r="I133">
        <f t="shared" si="15"/>
        <v>-16</v>
      </c>
      <c r="J133">
        <v>44</v>
      </c>
      <c r="K133">
        <v>509</v>
      </c>
      <c r="L133">
        <v>170</v>
      </c>
      <c r="M133" s="4">
        <f t="shared" si="16"/>
        <v>33.398821218074652</v>
      </c>
      <c r="N133">
        <v>21</v>
      </c>
      <c r="O133">
        <v>1</v>
      </c>
      <c r="P133">
        <f t="shared" si="17"/>
        <v>44</v>
      </c>
      <c r="Q133" s="4">
        <f t="shared" si="18"/>
        <v>97.777777777777771</v>
      </c>
      <c r="R133">
        <v>17765</v>
      </c>
      <c r="S133">
        <v>21865</v>
      </c>
      <c r="T133">
        <v>81.2</v>
      </c>
      <c r="U133">
        <v>220</v>
      </c>
      <c r="V133">
        <v>64</v>
      </c>
      <c r="X133">
        <v>405</v>
      </c>
      <c r="Y133">
        <v>1</v>
      </c>
      <c r="Z133">
        <f t="shared" si="19"/>
        <v>58</v>
      </c>
      <c r="AA133" s="4">
        <f t="shared" si="20"/>
        <v>95.081967213114751</v>
      </c>
      <c r="AB133">
        <v>2</v>
      </c>
    </row>
    <row r="134" spans="1:28" x14ac:dyDescent="0.25">
      <c r="A134" t="s">
        <v>55</v>
      </c>
      <c r="B134" t="s">
        <v>30</v>
      </c>
      <c r="C134">
        <v>10</v>
      </c>
      <c r="D134">
        <f t="shared" si="14"/>
        <v>26.315789473684209</v>
      </c>
      <c r="E134">
        <v>12</v>
      </c>
      <c r="F134">
        <v>16</v>
      </c>
      <c r="G134">
        <v>48</v>
      </c>
      <c r="H134">
        <v>68</v>
      </c>
      <c r="I134">
        <f t="shared" si="15"/>
        <v>-20</v>
      </c>
      <c r="J134">
        <v>42</v>
      </c>
      <c r="K134">
        <v>450</v>
      </c>
      <c r="L134">
        <v>146</v>
      </c>
      <c r="M134" s="4">
        <f t="shared" si="16"/>
        <v>32.444444444444443</v>
      </c>
      <c r="N134">
        <v>21</v>
      </c>
      <c r="O134">
        <v>0</v>
      </c>
      <c r="P134">
        <f t="shared" si="17"/>
        <v>48</v>
      </c>
      <c r="Q134" s="4">
        <f t="shared" si="18"/>
        <v>100</v>
      </c>
      <c r="R134">
        <v>11071</v>
      </c>
      <c r="S134">
        <v>15659</v>
      </c>
      <c r="T134">
        <v>70.7</v>
      </c>
      <c r="U134">
        <v>167</v>
      </c>
      <c r="V134">
        <v>54</v>
      </c>
      <c r="X134">
        <v>409</v>
      </c>
      <c r="Y134">
        <v>6</v>
      </c>
      <c r="Z134">
        <f t="shared" si="19"/>
        <v>59</v>
      </c>
      <c r="AA134" s="4">
        <f t="shared" si="20"/>
        <v>86.764705882352942</v>
      </c>
      <c r="AB134">
        <v>3</v>
      </c>
    </row>
    <row r="135" spans="1:28" x14ac:dyDescent="0.25">
      <c r="A135" t="s">
        <v>55</v>
      </c>
      <c r="B135" t="s">
        <v>47</v>
      </c>
      <c r="C135">
        <v>11</v>
      </c>
      <c r="D135">
        <f t="shared" si="14"/>
        <v>28.947368421052634</v>
      </c>
      <c r="E135">
        <v>8</v>
      </c>
      <c r="F135">
        <v>19</v>
      </c>
      <c r="G135">
        <v>44</v>
      </c>
      <c r="H135">
        <v>64</v>
      </c>
      <c r="I135">
        <f t="shared" si="15"/>
        <v>-20</v>
      </c>
      <c r="J135">
        <v>41</v>
      </c>
      <c r="K135">
        <v>447</v>
      </c>
      <c r="L135">
        <v>136</v>
      </c>
      <c r="M135" s="4">
        <f t="shared" si="16"/>
        <v>30.425055928411631</v>
      </c>
      <c r="N135">
        <v>11</v>
      </c>
      <c r="O135">
        <v>3</v>
      </c>
      <c r="P135">
        <f t="shared" si="17"/>
        <v>41</v>
      </c>
      <c r="Q135" s="4">
        <f t="shared" si="18"/>
        <v>93.181818181818173</v>
      </c>
      <c r="R135">
        <v>14336</v>
      </c>
      <c r="S135">
        <v>19027</v>
      </c>
      <c r="T135">
        <v>75.3</v>
      </c>
      <c r="U135">
        <v>227</v>
      </c>
      <c r="V135">
        <v>65</v>
      </c>
      <c r="X135">
        <v>416</v>
      </c>
      <c r="Y135">
        <v>2</v>
      </c>
      <c r="Z135">
        <f t="shared" si="19"/>
        <v>62</v>
      </c>
      <c r="AA135" s="4">
        <f t="shared" si="20"/>
        <v>96.875</v>
      </c>
      <c r="AB135">
        <v>0</v>
      </c>
    </row>
    <row r="136" spans="1:28" x14ac:dyDescent="0.25">
      <c r="A136" t="s">
        <v>55</v>
      </c>
      <c r="B136" t="s">
        <v>32</v>
      </c>
      <c r="C136">
        <v>9</v>
      </c>
      <c r="D136">
        <f t="shared" si="14"/>
        <v>23.684210526315788</v>
      </c>
      <c r="E136">
        <v>13</v>
      </c>
      <c r="F136">
        <v>16</v>
      </c>
      <c r="G136">
        <v>34</v>
      </c>
      <c r="H136">
        <v>54</v>
      </c>
      <c r="I136">
        <f t="shared" si="15"/>
        <v>-20</v>
      </c>
      <c r="J136">
        <v>40</v>
      </c>
      <c r="K136">
        <v>380</v>
      </c>
      <c r="L136">
        <v>122</v>
      </c>
      <c r="M136" s="4">
        <f t="shared" si="16"/>
        <v>32.10526315789474</v>
      </c>
      <c r="N136">
        <v>11</v>
      </c>
      <c r="O136">
        <v>0</v>
      </c>
      <c r="P136">
        <f t="shared" si="17"/>
        <v>34</v>
      </c>
      <c r="Q136" s="4">
        <f t="shared" si="18"/>
        <v>100</v>
      </c>
      <c r="R136">
        <v>10122</v>
      </c>
      <c r="S136">
        <v>14569</v>
      </c>
      <c r="T136">
        <v>69.5</v>
      </c>
      <c r="U136">
        <v>136</v>
      </c>
      <c r="V136">
        <v>62</v>
      </c>
      <c r="X136">
        <v>436</v>
      </c>
      <c r="Y136">
        <v>5</v>
      </c>
      <c r="Z136">
        <f t="shared" si="19"/>
        <v>47</v>
      </c>
      <c r="AA136" s="4">
        <f t="shared" si="20"/>
        <v>87.037037037037038</v>
      </c>
      <c r="AB136">
        <v>2</v>
      </c>
    </row>
    <row r="137" spans="1:28" x14ac:dyDescent="0.25">
      <c r="A137" t="s">
        <v>55</v>
      </c>
      <c r="B137" t="s">
        <v>54</v>
      </c>
      <c r="C137">
        <v>9</v>
      </c>
      <c r="D137">
        <f t="shared" si="14"/>
        <v>23.684210526315788</v>
      </c>
      <c r="E137">
        <v>10</v>
      </c>
      <c r="F137">
        <v>19</v>
      </c>
      <c r="G137">
        <v>28</v>
      </c>
      <c r="H137">
        <v>58</v>
      </c>
      <c r="I137">
        <f t="shared" si="15"/>
        <v>-30</v>
      </c>
      <c r="J137">
        <v>37</v>
      </c>
      <c r="K137">
        <v>338</v>
      </c>
      <c r="L137">
        <v>95</v>
      </c>
      <c r="M137" s="4">
        <f t="shared" si="16"/>
        <v>28.106508875739642</v>
      </c>
      <c r="N137">
        <v>15</v>
      </c>
      <c r="O137">
        <v>1</v>
      </c>
      <c r="P137">
        <f t="shared" si="17"/>
        <v>27</v>
      </c>
      <c r="Q137" s="4">
        <f t="shared" si="18"/>
        <v>96.428571428571431</v>
      </c>
      <c r="R137">
        <v>13223</v>
      </c>
      <c r="S137">
        <v>17437</v>
      </c>
      <c r="T137">
        <v>75.8</v>
      </c>
      <c r="U137">
        <v>150</v>
      </c>
      <c r="V137">
        <v>51</v>
      </c>
      <c r="X137">
        <v>377</v>
      </c>
      <c r="Y137">
        <v>6</v>
      </c>
      <c r="Z137">
        <f t="shared" si="19"/>
        <v>50</v>
      </c>
      <c r="AA137" s="4">
        <f t="shared" si="20"/>
        <v>86.206896551724128</v>
      </c>
      <c r="AB137">
        <v>2</v>
      </c>
    </row>
    <row r="138" spans="1:28" x14ac:dyDescent="0.25">
      <c r="A138" t="s">
        <v>55</v>
      </c>
      <c r="B138" t="s">
        <v>45</v>
      </c>
      <c r="C138">
        <v>7</v>
      </c>
      <c r="D138">
        <f t="shared" si="14"/>
        <v>18.421052631578945</v>
      </c>
      <c r="E138">
        <v>15</v>
      </c>
      <c r="F138">
        <v>16</v>
      </c>
      <c r="G138">
        <v>37</v>
      </c>
      <c r="H138">
        <v>56</v>
      </c>
      <c r="I138">
        <f t="shared" si="15"/>
        <v>-19</v>
      </c>
      <c r="J138">
        <v>36</v>
      </c>
      <c r="K138">
        <v>620</v>
      </c>
      <c r="L138">
        <v>209</v>
      </c>
      <c r="M138" s="4">
        <f t="shared" si="16"/>
        <v>33.70967741935484</v>
      </c>
      <c r="N138">
        <v>28</v>
      </c>
      <c r="O138">
        <v>2</v>
      </c>
      <c r="P138">
        <f t="shared" si="17"/>
        <v>35</v>
      </c>
      <c r="Q138" s="4">
        <f t="shared" si="18"/>
        <v>94.594594594594597</v>
      </c>
      <c r="R138">
        <v>19284</v>
      </c>
      <c r="S138">
        <v>23695</v>
      </c>
      <c r="T138">
        <v>81.400000000000006</v>
      </c>
      <c r="U138">
        <v>246</v>
      </c>
      <c r="V138">
        <v>52</v>
      </c>
      <c r="X138">
        <v>384</v>
      </c>
      <c r="Y138">
        <v>3</v>
      </c>
      <c r="Z138">
        <f t="shared" si="19"/>
        <v>52</v>
      </c>
      <c r="AA138" s="4">
        <f t="shared" si="20"/>
        <v>92.857142857142861</v>
      </c>
      <c r="AB138">
        <v>1</v>
      </c>
    </row>
    <row r="139" spans="1:28" x14ac:dyDescent="0.25">
      <c r="A139" t="s">
        <v>55</v>
      </c>
      <c r="B139" t="s">
        <v>56</v>
      </c>
      <c r="C139">
        <v>8</v>
      </c>
      <c r="D139">
        <f t="shared" si="14"/>
        <v>21.052631578947366</v>
      </c>
      <c r="E139">
        <v>9</v>
      </c>
      <c r="F139">
        <v>21</v>
      </c>
      <c r="G139">
        <v>28</v>
      </c>
      <c r="H139">
        <v>56</v>
      </c>
      <c r="I139">
        <f t="shared" si="15"/>
        <v>-28</v>
      </c>
      <c r="J139">
        <v>33</v>
      </c>
      <c r="K139">
        <v>434</v>
      </c>
      <c r="L139">
        <v>126</v>
      </c>
      <c r="M139" s="4">
        <f t="shared" si="16"/>
        <v>29.032258064516132</v>
      </c>
      <c r="N139">
        <v>10</v>
      </c>
      <c r="O139">
        <v>3</v>
      </c>
      <c r="P139">
        <f t="shared" si="17"/>
        <v>25</v>
      </c>
      <c r="Q139" s="4">
        <f t="shared" si="18"/>
        <v>89.285714285714292</v>
      </c>
      <c r="R139">
        <v>12758</v>
      </c>
      <c r="S139">
        <v>17513</v>
      </c>
      <c r="T139">
        <v>72.8</v>
      </c>
      <c r="U139">
        <v>183</v>
      </c>
      <c r="V139">
        <v>65</v>
      </c>
      <c r="X139">
        <v>441</v>
      </c>
      <c r="Y139">
        <v>6</v>
      </c>
      <c r="Z139">
        <f t="shared" si="19"/>
        <v>49</v>
      </c>
      <c r="AA139" s="4">
        <f t="shared" si="20"/>
        <v>87.5</v>
      </c>
      <c r="AB139">
        <v>1</v>
      </c>
    </row>
    <row r="140" spans="1:28" x14ac:dyDescent="0.25">
      <c r="A140" t="s">
        <v>55</v>
      </c>
      <c r="B140" t="s">
        <v>57</v>
      </c>
      <c r="C140">
        <v>7</v>
      </c>
      <c r="D140">
        <f t="shared" si="14"/>
        <v>18.421052631578945</v>
      </c>
      <c r="E140">
        <v>12</v>
      </c>
      <c r="F140">
        <v>19</v>
      </c>
      <c r="G140">
        <v>35</v>
      </c>
      <c r="H140">
        <v>68</v>
      </c>
      <c r="I140">
        <f t="shared" si="15"/>
        <v>-33</v>
      </c>
      <c r="J140">
        <v>33</v>
      </c>
      <c r="K140">
        <v>377</v>
      </c>
      <c r="L140">
        <v>111</v>
      </c>
      <c r="M140" s="4">
        <f t="shared" si="16"/>
        <v>29.442970822281168</v>
      </c>
      <c r="N140">
        <v>15</v>
      </c>
      <c r="O140">
        <v>1</v>
      </c>
      <c r="P140">
        <f t="shared" si="17"/>
        <v>34</v>
      </c>
      <c r="Q140" s="4">
        <f t="shared" si="18"/>
        <v>97.142857142857139</v>
      </c>
      <c r="R140">
        <v>10495</v>
      </c>
      <c r="S140">
        <v>15004</v>
      </c>
      <c r="T140">
        <v>69.900000000000006</v>
      </c>
      <c r="U140">
        <v>176</v>
      </c>
      <c r="V140">
        <v>73</v>
      </c>
      <c r="X140">
        <v>440</v>
      </c>
      <c r="Y140">
        <v>1</v>
      </c>
      <c r="Z140">
        <f t="shared" si="19"/>
        <v>65</v>
      </c>
      <c r="AA140" s="4">
        <f t="shared" si="20"/>
        <v>95.588235294117652</v>
      </c>
      <c r="AB140">
        <v>2</v>
      </c>
    </row>
    <row r="141" spans="1:28" x14ac:dyDescent="0.25">
      <c r="A141" t="s">
        <v>55</v>
      </c>
      <c r="B141" t="s">
        <v>50</v>
      </c>
      <c r="C141">
        <v>6</v>
      </c>
      <c r="D141">
        <f t="shared" si="14"/>
        <v>15.789473684210526</v>
      </c>
      <c r="E141">
        <v>13</v>
      </c>
      <c r="F141">
        <v>19</v>
      </c>
      <c r="G141">
        <v>31</v>
      </c>
      <c r="H141">
        <v>56</v>
      </c>
      <c r="I141">
        <f t="shared" si="15"/>
        <v>-25</v>
      </c>
      <c r="J141">
        <v>31</v>
      </c>
      <c r="K141">
        <v>368</v>
      </c>
      <c r="L141">
        <v>127</v>
      </c>
      <c r="M141" s="4">
        <f t="shared" si="16"/>
        <v>34.510869565217391</v>
      </c>
      <c r="N141">
        <v>17</v>
      </c>
      <c r="O141">
        <v>2</v>
      </c>
      <c r="P141">
        <f t="shared" si="17"/>
        <v>29</v>
      </c>
      <c r="Q141" s="4">
        <f t="shared" si="18"/>
        <v>93.548387096774192</v>
      </c>
      <c r="R141">
        <v>11779</v>
      </c>
      <c r="S141">
        <v>16197</v>
      </c>
      <c r="T141">
        <v>72.7</v>
      </c>
      <c r="U141">
        <v>161</v>
      </c>
      <c r="V141">
        <v>75</v>
      </c>
      <c r="X141">
        <v>379</v>
      </c>
      <c r="Y141">
        <v>6</v>
      </c>
      <c r="Z141">
        <f t="shared" si="19"/>
        <v>49</v>
      </c>
      <c r="AA141" s="4">
        <f t="shared" si="20"/>
        <v>87.5</v>
      </c>
      <c r="AB14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3"/>
  <sheetViews>
    <sheetView topLeftCell="A4" workbookViewId="0">
      <selection activeCell="B23" sqref="B23"/>
    </sheetView>
  </sheetViews>
  <sheetFormatPr defaultRowHeight="15" x14ac:dyDescent="0.25"/>
  <cols>
    <col min="1" max="1" width="13.140625" bestFit="1" customWidth="1"/>
    <col min="2" max="3" width="11.7109375" bestFit="1" customWidth="1"/>
    <col min="4" max="4" width="10" bestFit="1" customWidth="1"/>
    <col min="5" max="5" width="34.140625" bestFit="1" customWidth="1"/>
    <col min="6" max="6" width="8.5703125" bestFit="1" customWidth="1"/>
    <col min="7" max="7" width="7.85546875" bestFit="1" customWidth="1"/>
    <col min="8" max="8" width="10.85546875" bestFit="1" customWidth="1"/>
    <col min="9" max="9" width="8" bestFit="1" customWidth="1"/>
    <col min="10" max="10" width="13.28515625" bestFit="1" customWidth="1"/>
    <col min="11" max="11" width="7.85546875" bestFit="1" customWidth="1"/>
    <col min="12" max="12" width="7.5703125" bestFit="1" customWidth="1"/>
    <col min="13" max="13" width="12.5703125" bestFit="1" customWidth="1"/>
    <col min="14" max="14" width="12.7109375" bestFit="1" customWidth="1"/>
    <col min="15" max="15" width="12.85546875" bestFit="1" customWidth="1"/>
    <col min="16" max="16" width="9.28515625" bestFit="1" customWidth="1"/>
    <col min="17" max="17" width="11.28515625" bestFit="1" customWidth="1"/>
    <col min="18" max="18" width="15.5703125" bestFit="1" customWidth="1"/>
    <col min="19" max="19" width="15.42578125" bestFit="1" customWidth="1"/>
    <col min="20" max="20" width="14.140625" bestFit="1" customWidth="1"/>
    <col min="21" max="21" width="12.28515625" bestFit="1" customWidth="1"/>
    <col min="22" max="22" width="15.5703125" bestFit="1" customWidth="1"/>
    <col min="23" max="23" width="12.85546875" bestFit="1" customWidth="1"/>
    <col min="24" max="24" width="13.140625" bestFit="1" customWidth="1"/>
    <col min="25" max="25" width="9.85546875" bestFit="1" customWidth="1"/>
    <col min="26" max="26" width="12.5703125" bestFit="1" customWidth="1"/>
    <col min="27" max="27" width="10.7109375" bestFit="1" customWidth="1"/>
    <col min="28" max="28" width="8.42578125" bestFit="1" customWidth="1"/>
    <col min="29" max="29" width="10.85546875" bestFit="1" customWidth="1"/>
    <col min="30" max="30" width="10.140625" bestFit="1" customWidth="1"/>
    <col min="31" max="31" width="7.7109375" bestFit="1" customWidth="1"/>
    <col min="32" max="32" width="11.28515625" bestFit="1" customWidth="1"/>
  </cols>
  <sheetData>
    <row r="2" spans="1:2" x14ac:dyDescent="0.25">
      <c r="A2" s="1" t="s">
        <v>216</v>
      </c>
      <c r="B2" t="s">
        <v>219</v>
      </c>
    </row>
    <row r="3" spans="1:2" x14ac:dyDescent="0.25">
      <c r="A3" s="2" t="s">
        <v>55</v>
      </c>
      <c r="B3" s="3">
        <v>1018</v>
      </c>
    </row>
    <row r="4" spans="1:2" x14ac:dyDescent="0.25">
      <c r="A4" s="2" t="s">
        <v>52</v>
      </c>
      <c r="B4" s="3">
        <v>1072</v>
      </c>
    </row>
    <row r="5" spans="1:2" x14ac:dyDescent="0.25">
      <c r="A5" s="2" t="s">
        <v>51</v>
      </c>
      <c r="B5" s="3">
        <v>1034</v>
      </c>
    </row>
    <row r="6" spans="1:2" x14ac:dyDescent="0.25">
      <c r="A6" s="2" t="s">
        <v>49</v>
      </c>
      <c r="B6" s="3">
        <v>1024</v>
      </c>
    </row>
    <row r="7" spans="1:2" x14ac:dyDescent="0.25">
      <c r="A7" s="2" t="s">
        <v>46</v>
      </c>
      <c r="B7" s="3">
        <v>1071</v>
      </c>
    </row>
    <row r="8" spans="1:2" x14ac:dyDescent="0.25">
      <c r="A8" s="2" t="s">
        <v>42</v>
      </c>
      <c r="B8" s="3">
        <v>1084</v>
      </c>
    </row>
    <row r="9" spans="1:2" x14ac:dyDescent="0.25">
      <c r="A9" s="2" t="s">
        <v>21</v>
      </c>
      <c r="B9" s="3">
        <v>1246</v>
      </c>
    </row>
    <row r="10" spans="1:2" x14ac:dyDescent="0.25">
      <c r="A10" s="2" t="s">
        <v>217</v>
      </c>
      <c r="B10" s="3">
        <v>7549</v>
      </c>
    </row>
    <row r="18" spans="1:4" x14ac:dyDescent="0.25">
      <c r="A18" s="1" t="s">
        <v>216</v>
      </c>
      <c r="B18" t="s">
        <v>220</v>
      </c>
      <c r="C18" t="s">
        <v>221</v>
      </c>
      <c r="D18" t="s">
        <v>222</v>
      </c>
    </row>
    <row r="19" spans="1:4" x14ac:dyDescent="0.25">
      <c r="A19" s="2" t="s">
        <v>55</v>
      </c>
      <c r="B19" s="3">
        <v>281</v>
      </c>
      <c r="C19" s="3">
        <v>198</v>
      </c>
      <c r="D19" s="3">
        <v>281</v>
      </c>
    </row>
    <row r="20" spans="1:4" x14ac:dyDescent="0.25">
      <c r="A20" s="2" t="s">
        <v>52</v>
      </c>
      <c r="B20" s="3">
        <v>309</v>
      </c>
      <c r="C20" s="3">
        <v>142</v>
      </c>
      <c r="D20" s="3">
        <v>309</v>
      </c>
    </row>
    <row r="21" spans="1:4" x14ac:dyDescent="0.25">
      <c r="A21" s="2" t="s">
        <v>51</v>
      </c>
      <c r="B21" s="3">
        <v>288</v>
      </c>
      <c r="C21" s="3">
        <v>184</v>
      </c>
      <c r="D21" s="3">
        <v>288</v>
      </c>
    </row>
    <row r="22" spans="1:4" x14ac:dyDescent="0.25">
      <c r="A22" s="2" t="s">
        <v>49</v>
      </c>
      <c r="B22" s="3">
        <v>297</v>
      </c>
      <c r="C22" s="3">
        <v>166</v>
      </c>
      <c r="D22" s="3">
        <v>297</v>
      </c>
    </row>
    <row r="23" spans="1:4" x14ac:dyDescent="0.25">
      <c r="A23" s="2" t="s">
        <v>46</v>
      </c>
      <c r="B23" s="3">
        <v>292</v>
      </c>
      <c r="C23" s="3">
        <v>176</v>
      </c>
      <c r="D23" s="3">
        <v>292</v>
      </c>
    </row>
    <row r="24" spans="1:4" x14ac:dyDescent="0.25">
      <c r="A24" s="2" t="s">
        <v>42</v>
      </c>
      <c r="B24" s="3">
        <v>293</v>
      </c>
      <c r="C24" s="3">
        <v>174</v>
      </c>
      <c r="D24" s="3">
        <v>293</v>
      </c>
    </row>
    <row r="25" spans="1:4" x14ac:dyDescent="0.25">
      <c r="A25" s="2" t="s">
        <v>21</v>
      </c>
      <c r="B25" s="3">
        <v>298</v>
      </c>
      <c r="C25" s="3">
        <v>164</v>
      </c>
      <c r="D25" s="3">
        <v>298</v>
      </c>
    </row>
    <row r="26" spans="1:4" x14ac:dyDescent="0.25">
      <c r="A26" s="2" t="s">
        <v>217</v>
      </c>
      <c r="B26" s="3">
        <v>2058</v>
      </c>
      <c r="C26" s="3">
        <v>1204</v>
      </c>
      <c r="D26" s="3">
        <v>2058</v>
      </c>
    </row>
    <row r="35" spans="1:4" x14ac:dyDescent="0.25">
      <c r="A35" s="1" t="s">
        <v>216</v>
      </c>
      <c r="B35" t="s">
        <v>225</v>
      </c>
    </row>
    <row r="36" spans="1:4" x14ac:dyDescent="0.25">
      <c r="A36" s="2" t="s">
        <v>55</v>
      </c>
      <c r="B36" s="3">
        <v>0</v>
      </c>
    </row>
    <row r="37" spans="1:4" x14ac:dyDescent="0.25">
      <c r="A37" s="2" t="s">
        <v>52</v>
      </c>
      <c r="B37" s="3">
        <v>0</v>
      </c>
    </row>
    <row r="38" spans="1:4" x14ac:dyDescent="0.25">
      <c r="A38" s="2" t="s">
        <v>51</v>
      </c>
      <c r="B38" s="3">
        <v>0</v>
      </c>
    </row>
    <row r="39" spans="1:4" x14ac:dyDescent="0.25">
      <c r="A39" s="2" t="s">
        <v>49</v>
      </c>
      <c r="B39" s="3">
        <v>0</v>
      </c>
    </row>
    <row r="40" spans="1:4" x14ac:dyDescent="0.25">
      <c r="A40" s="2" t="s">
        <v>46</v>
      </c>
      <c r="B40" s="3">
        <v>0</v>
      </c>
    </row>
    <row r="41" spans="1:4" x14ac:dyDescent="0.25">
      <c r="A41" s="2" t="s">
        <v>42</v>
      </c>
      <c r="B41" s="3">
        <v>0</v>
      </c>
    </row>
    <row r="42" spans="1:4" x14ac:dyDescent="0.25">
      <c r="A42" s="2" t="s">
        <v>21</v>
      </c>
      <c r="B42" s="3">
        <v>0</v>
      </c>
    </row>
    <row r="43" spans="1:4" x14ac:dyDescent="0.25">
      <c r="A43" s="2" t="s">
        <v>217</v>
      </c>
      <c r="B43" s="3">
        <v>0</v>
      </c>
    </row>
    <row r="45" spans="1:4" x14ac:dyDescent="0.25">
      <c r="A45" s="1" t="s">
        <v>216</v>
      </c>
      <c r="B45" t="s">
        <v>226</v>
      </c>
      <c r="C45" t="s">
        <v>228</v>
      </c>
      <c r="D45" t="s">
        <v>229</v>
      </c>
    </row>
    <row r="46" spans="1:4" x14ac:dyDescent="0.25">
      <c r="A46" s="2" t="s">
        <v>55</v>
      </c>
      <c r="B46" s="3">
        <v>9217</v>
      </c>
      <c r="C46" s="3">
        <v>3031</v>
      </c>
      <c r="D46" s="4">
        <v>32.409653870173713</v>
      </c>
    </row>
    <row r="47" spans="1:4" x14ac:dyDescent="0.25">
      <c r="A47" s="2" t="s">
        <v>52</v>
      </c>
      <c r="B47" s="3">
        <v>9531</v>
      </c>
      <c r="C47" s="3">
        <v>3142</v>
      </c>
      <c r="D47" s="4">
        <v>32.660919556494527</v>
      </c>
    </row>
    <row r="48" spans="1:4" x14ac:dyDescent="0.25">
      <c r="A48" s="2" t="s">
        <v>51</v>
      </c>
      <c r="B48" s="3">
        <v>9305</v>
      </c>
      <c r="C48" s="3">
        <v>3117</v>
      </c>
      <c r="D48" s="4">
        <v>33.266685717817715</v>
      </c>
    </row>
    <row r="49" spans="1:4" x14ac:dyDescent="0.25">
      <c r="A49" s="2" t="s">
        <v>49</v>
      </c>
      <c r="B49" s="3">
        <v>9069</v>
      </c>
      <c r="C49" s="3">
        <v>3097</v>
      </c>
      <c r="D49" s="4">
        <v>34.003533807424148</v>
      </c>
    </row>
    <row r="50" spans="1:4" x14ac:dyDescent="0.25">
      <c r="A50" s="2" t="s">
        <v>46</v>
      </c>
      <c r="B50" s="3">
        <v>9644</v>
      </c>
      <c r="C50" s="3">
        <v>3165</v>
      </c>
      <c r="D50" s="4">
        <v>32.707483299700229</v>
      </c>
    </row>
    <row r="51" spans="1:4" x14ac:dyDescent="0.25">
      <c r="A51" s="2" t="s">
        <v>42</v>
      </c>
      <c r="B51" s="3">
        <v>9510</v>
      </c>
      <c r="C51" s="3">
        <v>3157</v>
      </c>
      <c r="D51" s="4">
        <v>33.085983244381396</v>
      </c>
    </row>
    <row r="52" spans="1:4" x14ac:dyDescent="0.25">
      <c r="A52" s="2" t="s">
        <v>21</v>
      </c>
      <c r="B52" s="3">
        <v>10382</v>
      </c>
      <c r="C52" s="3">
        <v>3548</v>
      </c>
      <c r="D52" s="4">
        <v>34.049609379553885</v>
      </c>
    </row>
    <row r="53" spans="1:4" x14ac:dyDescent="0.25">
      <c r="A53" s="2" t="s">
        <v>217</v>
      </c>
      <c r="B53" s="3">
        <v>66658</v>
      </c>
      <c r="C53" s="3">
        <v>22257</v>
      </c>
      <c r="D53" s="4">
        <v>33.16912412507795</v>
      </c>
    </row>
    <row r="59" spans="1:4" x14ac:dyDescent="0.25">
      <c r="A59" s="1" t="s">
        <v>216</v>
      </c>
      <c r="B59" t="s">
        <v>232</v>
      </c>
      <c r="C59" t="s">
        <v>233</v>
      </c>
      <c r="D59" t="s">
        <v>234</v>
      </c>
    </row>
    <row r="60" spans="1:4" x14ac:dyDescent="0.25">
      <c r="A60" s="2" t="s">
        <v>55</v>
      </c>
      <c r="B60" s="3">
        <v>291176</v>
      </c>
      <c r="C60" s="3">
        <v>380327</v>
      </c>
      <c r="D60" s="3">
        <v>75.440000000000012</v>
      </c>
    </row>
    <row r="61" spans="1:4" x14ac:dyDescent="0.25">
      <c r="A61" s="2" t="s">
        <v>52</v>
      </c>
      <c r="B61" s="3">
        <v>297102</v>
      </c>
      <c r="C61" s="3">
        <v>383192</v>
      </c>
      <c r="D61" s="3">
        <v>76.33</v>
      </c>
    </row>
    <row r="62" spans="1:4" x14ac:dyDescent="0.25">
      <c r="A62" s="2" t="s">
        <v>51</v>
      </c>
      <c r="B62" s="3">
        <v>298364</v>
      </c>
      <c r="C62" s="3">
        <v>383336</v>
      </c>
      <c r="D62" s="3">
        <v>76.975000000000009</v>
      </c>
    </row>
    <row r="63" spans="1:4" x14ac:dyDescent="0.25">
      <c r="A63" s="2" t="s">
        <v>49</v>
      </c>
      <c r="B63" s="3">
        <v>311674</v>
      </c>
      <c r="C63" s="3">
        <v>392638</v>
      </c>
      <c r="D63" s="3">
        <v>78.555000000000021</v>
      </c>
    </row>
    <row r="64" spans="1:4" x14ac:dyDescent="0.25">
      <c r="A64" s="2" t="s">
        <v>46</v>
      </c>
      <c r="B64" s="3">
        <v>297456</v>
      </c>
      <c r="C64" s="3">
        <v>378219</v>
      </c>
      <c r="D64" s="3">
        <v>77.709999999999994</v>
      </c>
    </row>
    <row r="65" spans="1:4" x14ac:dyDescent="0.25">
      <c r="A65" s="2" t="s">
        <v>42</v>
      </c>
      <c r="B65" s="3">
        <v>298526</v>
      </c>
      <c r="C65" s="3">
        <v>376606</v>
      </c>
      <c r="D65" s="3">
        <v>78.575000000000003</v>
      </c>
    </row>
    <row r="66" spans="1:4" x14ac:dyDescent="0.25">
      <c r="A66" s="2" t="s">
        <v>21</v>
      </c>
      <c r="B66" s="3">
        <v>314077</v>
      </c>
      <c r="C66" s="3">
        <v>389065</v>
      </c>
      <c r="D66" s="3">
        <v>79.765000000000001</v>
      </c>
    </row>
    <row r="67" spans="1:4" x14ac:dyDescent="0.25">
      <c r="A67" s="2" t="s">
        <v>217</v>
      </c>
      <c r="B67" s="3">
        <v>2108375</v>
      </c>
      <c r="C67" s="3">
        <v>2683383</v>
      </c>
      <c r="D67" s="3">
        <v>77.621428571428567</v>
      </c>
    </row>
    <row r="75" spans="1:4" x14ac:dyDescent="0.25">
      <c r="A75" s="1" t="s">
        <v>216</v>
      </c>
      <c r="B75" t="s">
        <v>218</v>
      </c>
      <c r="C75" t="s">
        <v>237</v>
      </c>
      <c r="D75" t="s">
        <v>238</v>
      </c>
    </row>
    <row r="76" spans="1:4" x14ac:dyDescent="0.25">
      <c r="A76" s="2" t="s">
        <v>55</v>
      </c>
      <c r="B76" s="3">
        <v>1018</v>
      </c>
      <c r="C76" s="3">
        <v>56</v>
      </c>
      <c r="D76" s="4">
        <v>94.277182016356221</v>
      </c>
    </row>
    <row r="77" spans="1:4" x14ac:dyDescent="0.25">
      <c r="A77" s="2" t="s">
        <v>52</v>
      </c>
      <c r="B77" s="3">
        <v>1072</v>
      </c>
      <c r="C77" s="3">
        <v>84</v>
      </c>
      <c r="D77" s="4">
        <v>91.472608038920811</v>
      </c>
    </row>
    <row r="78" spans="1:4" x14ac:dyDescent="0.25">
      <c r="A78" s="2" t="s">
        <v>51</v>
      </c>
      <c r="B78" s="3">
        <v>1034</v>
      </c>
      <c r="C78" s="3">
        <v>72</v>
      </c>
      <c r="D78" s="4">
        <v>92.050433972926058</v>
      </c>
    </row>
    <row r="79" spans="1:4" x14ac:dyDescent="0.25">
      <c r="A79" s="2" t="s">
        <v>49</v>
      </c>
      <c r="B79" s="3">
        <v>1024</v>
      </c>
      <c r="C79" s="3">
        <v>102</v>
      </c>
      <c r="D79" s="4">
        <v>88.87515644054217</v>
      </c>
    </row>
    <row r="80" spans="1:4" x14ac:dyDescent="0.25">
      <c r="A80" s="2" t="s">
        <v>46</v>
      </c>
      <c r="B80" s="3">
        <v>1071</v>
      </c>
      <c r="C80" s="3">
        <v>84</v>
      </c>
      <c r="D80" s="4">
        <v>91.819026718502911</v>
      </c>
    </row>
    <row r="81" spans="1:5" x14ac:dyDescent="0.25">
      <c r="A81" s="2" t="s">
        <v>42</v>
      </c>
      <c r="B81" s="3">
        <v>1084</v>
      </c>
      <c r="C81" s="3">
        <v>74</v>
      </c>
      <c r="D81" s="4">
        <v>92.234221566955938</v>
      </c>
    </row>
    <row r="82" spans="1:5" x14ac:dyDescent="0.25">
      <c r="A82" s="2" t="s">
        <v>21</v>
      </c>
      <c r="B82" s="3">
        <v>1246</v>
      </c>
      <c r="C82" s="3">
        <v>96</v>
      </c>
      <c r="D82" s="4">
        <v>91.795424379450836</v>
      </c>
    </row>
    <row r="83" spans="1:5" x14ac:dyDescent="0.25">
      <c r="A83" s="2" t="s">
        <v>217</v>
      </c>
      <c r="B83" s="3">
        <v>7549</v>
      </c>
      <c r="C83" s="3">
        <v>568</v>
      </c>
      <c r="D83" s="3">
        <v>91.789150447665051</v>
      </c>
    </row>
    <row r="93" spans="1:5" x14ac:dyDescent="0.25">
      <c r="A93" s="1" t="s">
        <v>216</v>
      </c>
      <c r="B93" t="s">
        <v>223</v>
      </c>
      <c r="C93" t="s">
        <v>239</v>
      </c>
      <c r="D93" t="s">
        <v>240</v>
      </c>
      <c r="E93" t="s">
        <v>241</v>
      </c>
    </row>
    <row r="94" spans="1:5" x14ac:dyDescent="0.25">
      <c r="A94" s="2" t="s">
        <v>55</v>
      </c>
      <c r="B94" s="3">
        <v>1018</v>
      </c>
      <c r="C94" s="3">
        <v>30</v>
      </c>
      <c r="D94" s="3">
        <v>80</v>
      </c>
      <c r="E94" s="4">
        <v>88.379686815972718</v>
      </c>
    </row>
    <row r="95" spans="1:5" x14ac:dyDescent="0.25">
      <c r="A95" s="2" t="s">
        <v>52</v>
      </c>
      <c r="B95" s="3">
        <v>1072</v>
      </c>
      <c r="C95" s="3">
        <v>32</v>
      </c>
      <c r="D95" s="3">
        <v>104</v>
      </c>
      <c r="E95" s="4">
        <v>85.435206924153221</v>
      </c>
    </row>
    <row r="96" spans="1:5" x14ac:dyDescent="0.25">
      <c r="A96" s="2" t="s">
        <v>51</v>
      </c>
      <c r="B96" s="3">
        <v>1034</v>
      </c>
      <c r="C96" s="3">
        <v>32</v>
      </c>
      <c r="D96" s="3">
        <v>92</v>
      </c>
      <c r="E96" s="4">
        <v>87.197106926655835</v>
      </c>
    </row>
    <row r="97" spans="1:5" x14ac:dyDescent="0.25">
      <c r="A97" s="2" t="s">
        <v>49</v>
      </c>
      <c r="B97" s="3">
        <v>1024</v>
      </c>
      <c r="C97" s="3">
        <v>38</v>
      </c>
      <c r="D97" s="3">
        <v>125</v>
      </c>
      <c r="E97" s="4">
        <v>83.824562199318919</v>
      </c>
    </row>
    <row r="98" spans="1:5" x14ac:dyDescent="0.25">
      <c r="A98" s="2" t="s">
        <v>46</v>
      </c>
      <c r="B98" s="3">
        <v>1071</v>
      </c>
      <c r="C98" s="3">
        <v>34</v>
      </c>
      <c r="D98" s="3">
        <v>103</v>
      </c>
      <c r="E98" s="4">
        <v>85.885826528496267</v>
      </c>
    </row>
    <row r="99" spans="1:5" x14ac:dyDescent="0.25">
      <c r="A99" s="2" t="s">
        <v>42</v>
      </c>
      <c r="B99" s="3">
        <v>1084</v>
      </c>
      <c r="C99" s="3">
        <v>45</v>
      </c>
      <c r="D99" s="3">
        <v>99</v>
      </c>
      <c r="E99" s="4">
        <v>85.774160238911989</v>
      </c>
    </row>
    <row r="100" spans="1:5" x14ac:dyDescent="0.25">
      <c r="A100" s="2" t="s">
        <v>21</v>
      </c>
      <c r="B100" s="3">
        <v>1246</v>
      </c>
      <c r="C100" s="3">
        <v>49</v>
      </c>
      <c r="D100" s="3">
        <v>107</v>
      </c>
      <c r="E100" s="4">
        <v>87.139310240027925</v>
      </c>
    </row>
    <row r="101" spans="1:5" x14ac:dyDescent="0.25">
      <c r="A101" s="2" t="s">
        <v>217</v>
      </c>
      <c r="B101" s="3">
        <v>7549</v>
      </c>
      <c r="C101" s="3">
        <v>260</v>
      </c>
      <c r="D101" s="3">
        <v>710</v>
      </c>
      <c r="E101" s="3">
        <v>86.233694267648119</v>
      </c>
    </row>
    <row r="115" spans="1:4" x14ac:dyDescent="0.25">
      <c r="A115" s="1" t="s">
        <v>216</v>
      </c>
      <c r="B115" t="s">
        <v>242</v>
      </c>
      <c r="C115" t="s">
        <v>243</v>
      </c>
      <c r="D115" t="s">
        <v>244</v>
      </c>
    </row>
    <row r="116" spans="1:4" x14ac:dyDescent="0.25">
      <c r="A116" s="2" t="s">
        <v>55</v>
      </c>
      <c r="B116" s="3">
        <v>1199</v>
      </c>
      <c r="C116" s="3"/>
      <c r="D116" s="3">
        <v>7869</v>
      </c>
    </row>
    <row r="117" spans="1:4" x14ac:dyDescent="0.25">
      <c r="A117" s="2" t="s">
        <v>52</v>
      </c>
      <c r="B117" s="3">
        <v>1258</v>
      </c>
      <c r="C117" s="3">
        <v>47</v>
      </c>
      <c r="D117" s="3">
        <v>7768</v>
      </c>
    </row>
    <row r="118" spans="1:4" x14ac:dyDescent="0.25">
      <c r="A118" s="2" t="s">
        <v>51</v>
      </c>
      <c r="B118" s="3">
        <v>1319</v>
      </c>
      <c r="C118" s="3">
        <v>45</v>
      </c>
      <c r="D118" s="3">
        <v>8148</v>
      </c>
    </row>
    <row r="119" spans="1:4" x14ac:dyDescent="0.25">
      <c r="A119" s="2" t="s">
        <v>49</v>
      </c>
      <c r="B119" s="3">
        <v>1125</v>
      </c>
      <c r="C119" s="3">
        <v>48</v>
      </c>
      <c r="D119" s="3">
        <v>8283</v>
      </c>
    </row>
    <row r="120" spans="1:4" x14ac:dyDescent="0.25">
      <c r="A120" s="2" t="s">
        <v>46</v>
      </c>
      <c r="B120" s="3">
        <v>1341</v>
      </c>
      <c r="C120" s="3">
        <v>43</v>
      </c>
      <c r="D120" s="3">
        <v>7687</v>
      </c>
    </row>
    <row r="121" spans="1:4" x14ac:dyDescent="0.25">
      <c r="A121" s="2" t="s">
        <v>42</v>
      </c>
      <c r="B121" s="3">
        <v>1393</v>
      </c>
      <c r="C121" s="3">
        <v>30</v>
      </c>
      <c r="D121" s="3">
        <v>8195</v>
      </c>
    </row>
    <row r="122" spans="1:4" x14ac:dyDescent="0.25">
      <c r="A122" s="2" t="s">
        <v>21</v>
      </c>
      <c r="B122" s="3">
        <v>1655</v>
      </c>
      <c r="C122" s="3">
        <v>58</v>
      </c>
      <c r="D122" s="3">
        <v>8406</v>
      </c>
    </row>
    <row r="123" spans="1:4" x14ac:dyDescent="0.25">
      <c r="A123" s="2" t="s">
        <v>217</v>
      </c>
      <c r="B123" s="3">
        <v>9290</v>
      </c>
      <c r="C123" s="3">
        <v>271</v>
      </c>
      <c r="D123" s="3">
        <v>56356</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showGridLines="0" tabSelected="1" topLeftCell="A7" workbookViewId="0">
      <selection activeCell="AB8" sqref="AB8"/>
    </sheetView>
  </sheetViews>
  <sheetFormatPr defaultRowHeight="15" x14ac:dyDescent="0.25"/>
  <sheetData>
    <row r="1" spans="1:26" x14ac:dyDescent="0.25">
      <c r="A1" s="5" t="s">
        <v>245</v>
      </c>
      <c r="B1" s="6"/>
      <c r="C1" s="6"/>
      <c r="D1" s="6"/>
      <c r="E1" s="6"/>
      <c r="F1" s="6"/>
      <c r="G1" s="6"/>
      <c r="H1" s="6"/>
      <c r="I1" s="6"/>
      <c r="J1" s="6"/>
      <c r="K1" s="6"/>
      <c r="L1" s="6"/>
      <c r="M1" s="6"/>
      <c r="N1" s="6"/>
      <c r="O1" s="6"/>
      <c r="P1" s="6"/>
      <c r="Q1" s="6"/>
      <c r="R1" s="6"/>
      <c r="S1" s="6"/>
      <c r="T1" s="6"/>
      <c r="U1" s="6"/>
      <c r="V1" s="6"/>
      <c r="W1" s="6"/>
      <c r="X1" s="6"/>
      <c r="Y1" s="6"/>
      <c r="Z1" s="6"/>
    </row>
    <row r="2" spans="1:26" x14ac:dyDescent="0.25">
      <c r="A2" s="6"/>
      <c r="B2" s="6"/>
      <c r="C2" s="6"/>
      <c r="D2" s="6"/>
      <c r="E2" s="6"/>
      <c r="F2" s="6"/>
      <c r="G2" s="6"/>
      <c r="H2" s="6"/>
      <c r="I2" s="6"/>
      <c r="J2" s="6"/>
      <c r="K2" s="6"/>
      <c r="L2" s="6"/>
      <c r="M2" s="6"/>
      <c r="N2" s="6"/>
      <c r="O2" s="6"/>
      <c r="P2" s="6"/>
      <c r="Q2" s="6"/>
      <c r="R2" s="6"/>
      <c r="S2" s="6"/>
      <c r="T2" s="6"/>
      <c r="U2" s="6"/>
      <c r="V2" s="6"/>
      <c r="W2" s="6"/>
      <c r="X2" s="6"/>
      <c r="Y2" s="6"/>
      <c r="Z2" s="6"/>
    </row>
    <row r="3" spans="1:26" x14ac:dyDescent="0.25">
      <c r="A3" s="6"/>
      <c r="B3" s="6"/>
      <c r="C3" s="6"/>
      <c r="D3" s="6"/>
      <c r="E3" s="6"/>
      <c r="F3" s="6"/>
      <c r="G3" s="6"/>
      <c r="H3" s="6"/>
      <c r="I3" s="6"/>
      <c r="J3" s="6"/>
      <c r="K3" s="6"/>
      <c r="L3" s="6"/>
      <c r="M3" s="6"/>
      <c r="N3" s="6"/>
      <c r="O3" s="6"/>
      <c r="P3" s="6"/>
      <c r="Q3" s="6"/>
      <c r="R3" s="6"/>
      <c r="S3" s="6"/>
      <c r="T3" s="6"/>
      <c r="U3" s="6"/>
      <c r="V3" s="6"/>
      <c r="W3" s="6"/>
      <c r="X3" s="6"/>
      <c r="Y3" s="6"/>
      <c r="Z3" s="6"/>
    </row>
    <row r="4" spans="1:26" x14ac:dyDescent="0.25">
      <c r="A4" s="6"/>
      <c r="B4" s="6"/>
      <c r="C4" s="6"/>
      <c r="D4" s="6"/>
      <c r="E4" s="6"/>
      <c r="F4" s="6"/>
      <c r="G4" s="6"/>
      <c r="H4" s="6"/>
      <c r="I4" s="6"/>
      <c r="J4" s="6"/>
      <c r="K4" s="6"/>
      <c r="L4" s="6"/>
      <c r="M4" s="6"/>
      <c r="N4" s="6"/>
      <c r="O4" s="6"/>
      <c r="P4" s="6"/>
      <c r="Q4" s="6"/>
      <c r="R4" s="6"/>
      <c r="S4" s="6"/>
      <c r="T4" s="6"/>
      <c r="U4" s="6"/>
      <c r="V4" s="6"/>
      <c r="W4" s="6"/>
      <c r="X4" s="6"/>
      <c r="Y4" s="6"/>
      <c r="Z4" s="6"/>
    </row>
    <row r="5" spans="1:26" x14ac:dyDescent="0.25">
      <c r="A5" s="6"/>
      <c r="B5" s="6"/>
      <c r="C5" s="6"/>
      <c r="D5" s="6"/>
      <c r="E5" s="6"/>
      <c r="F5" s="6"/>
      <c r="G5" s="6"/>
      <c r="H5" s="6"/>
      <c r="I5" s="6"/>
      <c r="J5" s="6"/>
      <c r="K5" s="6"/>
      <c r="L5" s="6"/>
      <c r="M5" s="6"/>
      <c r="N5" s="6"/>
      <c r="O5" s="6"/>
      <c r="P5" s="6"/>
      <c r="Q5" s="6"/>
      <c r="R5" s="6"/>
      <c r="S5" s="6"/>
      <c r="T5" s="6"/>
      <c r="U5" s="6"/>
      <c r="V5" s="6"/>
      <c r="W5" s="6"/>
      <c r="X5" s="6"/>
      <c r="Y5" s="6"/>
      <c r="Z5" s="6"/>
    </row>
    <row r="6" spans="1:26" x14ac:dyDescent="0.25">
      <c r="A6" s="6"/>
      <c r="B6" s="6"/>
      <c r="C6" s="6"/>
      <c r="D6" s="6"/>
      <c r="E6" s="6"/>
      <c r="F6" s="6"/>
      <c r="G6" s="6"/>
      <c r="H6" s="6"/>
      <c r="I6" s="6"/>
      <c r="J6" s="6"/>
      <c r="K6" s="6"/>
      <c r="L6" s="6"/>
      <c r="M6" s="6"/>
      <c r="N6" s="6"/>
      <c r="O6" s="6"/>
      <c r="P6" s="6"/>
      <c r="Q6" s="6"/>
      <c r="R6" s="6"/>
      <c r="S6" s="6"/>
      <c r="T6" s="6"/>
      <c r="U6" s="6"/>
      <c r="V6" s="6"/>
      <c r="W6" s="6"/>
      <c r="X6" s="6"/>
      <c r="Y6" s="6"/>
      <c r="Z6" s="6"/>
    </row>
    <row r="7" spans="1:26" x14ac:dyDescent="0.25">
      <c r="A7" s="6"/>
      <c r="B7" s="6"/>
      <c r="C7" s="6"/>
      <c r="D7" s="6"/>
      <c r="E7" s="6"/>
      <c r="F7" s="6"/>
      <c r="G7" s="6"/>
      <c r="H7" s="6"/>
      <c r="I7" s="6"/>
      <c r="J7" s="6"/>
      <c r="K7" s="6"/>
      <c r="L7" s="6"/>
      <c r="M7" s="6"/>
      <c r="N7" s="6"/>
      <c r="O7" s="6"/>
      <c r="P7" s="6"/>
      <c r="Q7" s="6"/>
      <c r="R7" s="6"/>
      <c r="S7" s="6"/>
      <c r="T7" s="6"/>
      <c r="U7" s="6"/>
      <c r="V7" s="6"/>
      <c r="W7" s="6"/>
      <c r="X7" s="6"/>
      <c r="Y7" s="6"/>
      <c r="Z7" s="6"/>
    </row>
  </sheetData>
  <mergeCells count="1">
    <mergeCell ref="A1:Z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seasonstats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Samkelo Shaun Mkwenkwe</dc:creator>
  <cp:lastModifiedBy>Samkelo Shaun Mkwenkwe</cp:lastModifiedBy>
  <dcterms:created xsi:type="dcterms:W3CDTF">2024-06-03T16:38:22Z</dcterms:created>
  <dcterms:modified xsi:type="dcterms:W3CDTF">2024-06-03T16:38:22Z</dcterms:modified>
</cp:coreProperties>
</file>