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drawings/drawing19.xml" ContentType="application/vnd.openxmlformats-officedocument.drawing+xml"/>
  <Override PartName="/xl/charts/chart33.xml" ContentType="application/vnd.openxmlformats-officedocument.drawingml.chart+xml"/>
  <Override PartName="/xl/drawings/drawing20.xml" ContentType="application/vnd.openxmlformats-officedocument.drawing+xml"/>
  <Override PartName="/xl/charts/chart34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8675" windowHeight="12810"/>
  </bookViews>
  <sheets>
    <sheet name="SYS_SUMM" sheetId="28" r:id="rId1"/>
    <sheet name="AAA" sheetId="4" r:id="rId2"/>
    <sheet name="StrayLines" sheetId="13" r:id="rId3"/>
    <sheet name="BBBP" sheetId="5" r:id="rId4"/>
    <sheet name="CPU_ALL" sheetId="6" r:id="rId5"/>
    <sheet name="CPU_SUMM" sheetId="27" r:id="rId6"/>
    <sheet name="DISK_SUMM" sheetId="19" r:id="rId7"/>
    <sheet name="DISKBSIZE" sheetId="14" r:id="rId8"/>
    <sheet name="DISKBUSY" sheetId="15" r:id="rId9"/>
    <sheet name="DISKREAD" sheetId="16" r:id="rId10"/>
    <sheet name="DISKWRITE" sheetId="17" r:id="rId11"/>
    <sheet name="DISKXFER" sheetId="18" r:id="rId12"/>
    <sheet name="JFSFILE" sheetId="20" r:id="rId13"/>
    <sheet name="MEM" sheetId="21" r:id="rId14"/>
    <sheet name="NET" sheetId="22" r:id="rId15"/>
    <sheet name="NETPACKET" sheetId="23" r:id="rId16"/>
    <sheet name="PROC" sheetId="24" r:id="rId17"/>
    <sheet name="VM" sheetId="25" r:id="rId18"/>
    <sheet name="ZZZZ" sheetId="26" r:id="rId19"/>
    <sheet name="CPU01" sheetId="7" r:id="rId20"/>
    <sheet name="CPU02" sheetId="8" r:id="rId21"/>
    <sheet name="CPU03" sheetId="9" r:id="rId22"/>
    <sheet name="CPU04" sheetId="10" r:id="rId23"/>
    <sheet name="CPU05" sheetId="11" r:id="rId24"/>
    <sheet name="CPU06" sheetId="12" r:id="rId25"/>
  </sheets>
  <definedNames>
    <definedName name="command">AAA!$B$1</definedName>
    <definedName name="cpus">AAA!$B$2</definedName>
    <definedName name="date">AAA!$B$3</definedName>
    <definedName name="disks">AAA!$B$4</definedName>
    <definedName name="disks_per_line">AAA!$B$5</definedName>
    <definedName name="host">AAA!$B$6</definedName>
    <definedName name="interval">AAA!$B$7</definedName>
    <definedName name="max_disks">AAA!$B$8</definedName>
    <definedName name="OS">AAA!$B$9</definedName>
    <definedName name="proc_stat_variables">AAA!$B$10</definedName>
    <definedName name="progname">AAA!$B$11</definedName>
    <definedName name="runname">AAA!$B$12</definedName>
    <definedName name="snapshots">AAA!$B$13</definedName>
    <definedName name="user">AAA!$B$15</definedName>
    <definedName name="version">AAA!$B$16</definedName>
  </definedNames>
  <calcPr calcId="145621"/>
</workbook>
</file>

<file path=xl/calcChain.xml><?xml version="1.0" encoding="utf-8"?>
<calcChain xmlns="http://schemas.openxmlformats.org/spreadsheetml/2006/main">
  <c r="C123" i="23" l="1"/>
  <c r="D123" i="23"/>
  <c r="D124" i="23" s="1"/>
  <c r="D125" i="23" s="1"/>
  <c r="E123" i="23"/>
  <c r="F123" i="23"/>
  <c r="F124" i="23" s="1"/>
  <c r="F125" i="23" s="1"/>
  <c r="G123" i="23"/>
  <c r="H123" i="23"/>
  <c r="H124" i="23" s="1"/>
  <c r="H125" i="23" s="1"/>
  <c r="I123" i="23"/>
  <c r="J123" i="23"/>
  <c r="J124" i="23" s="1"/>
  <c r="J125" i="23" s="1"/>
  <c r="K123" i="23"/>
  <c r="L123" i="23"/>
  <c r="L124" i="23" s="1"/>
  <c r="L125" i="23" s="1"/>
  <c r="M123" i="23"/>
  <c r="C124" i="23"/>
  <c r="C125" i="23" s="1"/>
  <c r="E124" i="23"/>
  <c r="E125" i="23" s="1"/>
  <c r="G124" i="23"/>
  <c r="G125" i="23" s="1"/>
  <c r="I124" i="23"/>
  <c r="I125" i="23" s="1"/>
  <c r="K124" i="23"/>
  <c r="K125" i="23" s="1"/>
  <c r="M124" i="23"/>
  <c r="M125" i="23" s="1"/>
  <c r="B125" i="23"/>
  <c r="B124" i="23"/>
  <c r="B123" i="23"/>
  <c r="C123" i="22"/>
  <c r="C124" i="22" s="1"/>
  <c r="C125" i="22" s="1"/>
  <c r="D123" i="22"/>
  <c r="E123" i="22"/>
  <c r="E124" i="22" s="1"/>
  <c r="E125" i="22" s="1"/>
  <c r="F123" i="22"/>
  <c r="G123" i="22"/>
  <c r="G124" i="22" s="1"/>
  <c r="G125" i="22" s="1"/>
  <c r="H123" i="22"/>
  <c r="I123" i="22"/>
  <c r="I124" i="22" s="1"/>
  <c r="I125" i="22" s="1"/>
  <c r="J123" i="22"/>
  <c r="K123" i="22"/>
  <c r="K124" i="22" s="1"/>
  <c r="K125" i="22" s="1"/>
  <c r="L123" i="22"/>
  <c r="M123" i="22"/>
  <c r="M124" i="22" s="1"/>
  <c r="M125" i="22" s="1"/>
  <c r="D124" i="22"/>
  <c r="D125" i="22" s="1"/>
  <c r="F124" i="22"/>
  <c r="F125" i="22" s="1"/>
  <c r="H124" i="22"/>
  <c r="H125" i="22" s="1"/>
  <c r="J124" i="22"/>
  <c r="J125" i="22" s="1"/>
  <c r="L124" i="22"/>
  <c r="L125" i="22" s="1"/>
  <c r="B125" i="22"/>
  <c r="B124" i="22"/>
  <c r="B123" i="22"/>
  <c r="C123" i="20"/>
  <c r="D123" i="20"/>
  <c r="E123" i="20"/>
  <c r="F123" i="20"/>
  <c r="G123" i="20"/>
  <c r="G124" i="20" s="1"/>
  <c r="G125" i="20" s="1"/>
  <c r="H123" i="20"/>
  <c r="I123" i="20"/>
  <c r="I124" i="20" s="1"/>
  <c r="I125" i="20" s="1"/>
  <c r="J123" i="20"/>
  <c r="K123" i="20"/>
  <c r="K124" i="20" s="1"/>
  <c r="K125" i="20" s="1"/>
  <c r="C124" i="20"/>
  <c r="D124" i="20"/>
  <c r="D125" i="20" s="1"/>
  <c r="E124" i="20"/>
  <c r="F124" i="20"/>
  <c r="F125" i="20" s="1"/>
  <c r="H124" i="20"/>
  <c r="H125" i="20" s="1"/>
  <c r="J124" i="20"/>
  <c r="J125" i="20" s="1"/>
  <c r="C125" i="20"/>
  <c r="E125" i="20"/>
  <c r="B125" i="20"/>
  <c r="B124" i="20"/>
  <c r="B123" i="20"/>
  <c r="J121" i="20"/>
  <c r="I121" i="20"/>
  <c r="H121" i="20"/>
  <c r="J120" i="20"/>
  <c r="I120" i="20"/>
  <c r="H120" i="20"/>
  <c r="J119" i="20"/>
  <c r="I119" i="20"/>
  <c r="H119" i="20"/>
  <c r="J118" i="20"/>
  <c r="I118" i="20"/>
  <c r="H118" i="20"/>
  <c r="J117" i="20"/>
  <c r="I117" i="20"/>
  <c r="H117" i="20"/>
  <c r="J116" i="20"/>
  <c r="I116" i="20"/>
  <c r="H116" i="20"/>
  <c r="J115" i="20"/>
  <c r="I115" i="20"/>
  <c r="H115" i="20"/>
  <c r="J114" i="20"/>
  <c r="I114" i="20"/>
  <c r="H114" i="20"/>
  <c r="J113" i="20"/>
  <c r="I113" i="20"/>
  <c r="H113" i="20"/>
  <c r="J112" i="20"/>
  <c r="I112" i="20"/>
  <c r="H112" i="20"/>
  <c r="J111" i="20"/>
  <c r="I111" i="20"/>
  <c r="H111" i="20"/>
  <c r="J110" i="20"/>
  <c r="I110" i="20"/>
  <c r="H110" i="20"/>
  <c r="J109" i="20"/>
  <c r="I109" i="20"/>
  <c r="H109" i="20"/>
  <c r="J108" i="20"/>
  <c r="I108" i="20"/>
  <c r="H108" i="20"/>
  <c r="J107" i="20"/>
  <c r="I107" i="20"/>
  <c r="H107" i="20"/>
  <c r="J106" i="20"/>
  <c r="I106" i="20"/>
  <c r="H106" i="20"/>
  <c r="J105" i="20"/>
  <c r="I105" i="20"/>
  <c r="H105" i="20"/>
  <c r="J104" i="20"/>
  <c r="I104" i="20"/>
  <c r="H104" i="20"/>
  <c r="J103" i="20"/>
  <c r="I103" i="20"/>
  <c r="H103" i="20"/>
  <c r="J102" i="20"/>
  <c r="I102" i="20"/>
  <c r="H102" i="20"/>
  <c r="J101" i="20"/>
  <c r="I101" i="20"/>
  <c r="H101" i="20"/>
  <c r="J100" i="20"/>
  <c r="I100" i="20"/>
  <c r="H100" i="20"/>
  <c r="J99" i="20"/>
  <c r="I99" i="20"/>
  <c r="H99" i="20"/>
  <c r="J98" i="20"/>
  <c r="I98" i="20"/>
  <c r="H98" i="20"/>
  <c r="J97" i="20"/>
  <c r="I97" i="20"/>
  <c r="H97" i="20"/>
  <c r="J96" i="20"/>
  <c r="I96" i="20"/>
  <c r="H96" i="20"/>
  <c r="J95" i="20"/>
  <c r="I95" i="20"/>
  <c r="H95" i="20"/>
  <c r="J94" i="20"/>
  <c r="I94" i="20"/>
  <c r="H94" i="20"/>
  <c r="J93" i="20"/>
  <c r="I93" i="20"/>
  <c r="H93" i="20"/>
  <c r="J92" i="20"/>
  <c r="I92" i="20"/>
  <c r="H92" i="20"/>
  <c r="J91" i="20"/>
  <c r="I91" i="20"/>
  <c r="H91" i="20"/>
  <c r="J90" i="20"/>
  <c r="I90" i="20"/>
  <c r="H90" i="20"/>
  <c r="J89" i="20"/>
  <c r="I89" i="20"/>
  <c r="H89" i="20"/>
  <c r="J88" i="20"/>
  <c r="I88" i="20"/>
  <c r="H88" i="20"/>
  <c r="J87" i="20"/>
  <c r="I87" i="20"/>
  <c r="H87" i="20"/>
  <c r="J86" i="20"/>
  <c r="I86" i="20"/>
  <c r="H86" i="20"/>
  <c r="J85" i="20"/>
  <c r="I85" i="20"/>
  <c r="H85" i="20"/>
  <c r="J84" i="20"/>
  <c r="I84" i="20"/>
  <c r="H84" i="20"/>
  <c r="J83" i="20"/>
  <c r="I83" i="20"/>
  <c r="H83" i="20"/>
  <c r="J82" i="20"/>
  <c r="I82" i="20"/>
  <c r="H82" i="20"/>
  <c r="J81" i="20"/>
  <c r="I81" i="20"/>
  <c r="H81" i="20"/>
  <c r="J80" i="20"/>
  <c r="I80" i="20"/>
  <c r="H80" i="20"/>
  <c r="J79" i="20"/>
  <c r="I79" i="20"/>
  <c r="H79" i="20"/>
  <c r="J78" i="20"/>
  <c r="I78" i="20"/>
  <c r="H78" i="20"/>
  <c r="J77" i="20"/>
  <c r="I77" i="20"/>
  <c r="H77" i="20"/>
  <c r="J76" i="20"/>
  <c r="I76" i="20"/>
  <c r="H76" i="20"/>
  <c r="J75" i="20"/>
  <c r="I75" i="20"/>
  <c r="H75" i="20"/>
  <c r="J74" i="20"/>
  <c r="I74" i="20"/>
  <c r="H74" i="20"/>
  <c r="J73" i="20"/>
  <c r="I73" i="20"/>
  <c r="H73" i="20"/>
  <c r="J72" i="20"/>
  <c r="I72" i="20"/>
  <c r="H72" i="20"/>
  <c r="J71" i="20"/>
  <c r="I71" i="20"/>
  <c r="H71" i="20"/>
  <c r="J70" i="20"/>
  <c r="I70" i="20"/>
  <c r="H70" i="20"/>
  <c r="J69" i="20"/>
  <c r="I69" i="20"/>
  <c r="H69" i="20"/>
  <c r="J68" i="20"/>
  <c r="I68" i="20"/>
  <c r="H68" i="20"/>
  <c r="J67" i="20"/>
  <c r="I67" i="20"/>
  <c r="H67" i="20"/>
  <c r="J66" i="20"/>
  <c r="I66" i="20"/>
  <c r="H66" i="20"/>
  <c r="J65" i="20"/>
  <c r="I65" i="20"/>
  <c r="H65" i="20"/>
  <c r="J64" i="20"/>
  <c r="I64" i="20"/>
  <c r="H64" i="20"/>
  <c r="J63" i="20"/>
  <c r="I63" i="20"/>
  <c r="H63" i="20"/>
  <c r="J62" i="20"/>
  <c r="I62" i="20"/>
  <c r="H62" i="20"/>
  <c r="J61" i="20"/>
  <c r="I61" i="20"/>
  <c r="H61" i="20"/>
  <c r="J60" i="20"/>
  <c r="I60" i="20"/>
  <c r="H60" i="20"/>
  <c r="J59" i="20"/>
  <c r="I59" i="20"/>
  <c r="H59" i="20"/>
  <c r="J58" i="20"/>
  <c r="I58" i="20"/>
  <c r="H58" i="20"/>
  <c r="J57" i="20"/>
  <c r="I57" i="20"/>
  <c r="H57" i="20"/>
  <c r="J56" i="20"/>
  <c r="I56" i="20"/>
  <c r="H56" i="20"/>
  <c r="J55" i="20"/>
  <c r="I55" i="20"/>
  <c r="H55" i="20"/>
  <c r="J54" i="20"/>
  <c r="I54" i="20"/>
  <c r="H54" i="20"/>
  <c r="J53" i="20"/>
  <c r="I53" i="20"/>
  <c r="H53" i="20"/>
  <c r="J52" i="20"/>
  <c r="I52" i="20"/>
  <c r="H52" i="20"/>
  <c r="J51" i="20"/>
  <c r="I51" i="20"/>
  <c r="H51" i="20"/>
  <c r="J50" i="20"/>
  <c r="I50" i="20"/>
  <c r="H50" i="20"/>
  <c r="J49" i="20"/>
  <c r="I49" i="20"/>
  <c r="H49" i="20"/>
  <c r="J48" i="20"/>
  <c r="I48" i="20"/>
  <c r="H48" i="20"/>
  <c r="J47" i="20"/>
  <c r="I47" i="20"/>
  <c r="H47" i="20"/>
  <c r="J46" i="20"/>
  <c r="I46" i="20"/>
  <c r="H46" i="20"/>
  <c r="J45" i="20"/>
  <c r="I45" i="20"/>
  <c r="H45" i="20"/>
  <c r="J44" i="20"/>
  <c r="I44" i="20"/>
  <c r="H44" i="20"/>
  <c r="J43" i="20"/>
  <c r="I43" i="20"/>
  <c r="H43" i="20"/>
  <c r="J42" i="20"/>
  <c r="I42" i="20"/>
  <c r="H42" i="20"/>
  <c r="J41" i="20"/>
  <c r="I41" i="20"/>
  <c r="H41" i="20"/>
  <c r="J40" i="20"/>
  <c r="I40" i="20"/>
  <c r="H40" i="20"/>
  <c r="J39" i="20"/>
  <c r="I39" i="20"/>
  <c r="H39" i="20"/>
  <c r="J38" i="20"/>
  <c r="I38" i="20"/>
  <c r="H38" i="20"/>
  <c r="J37" i="20"/>
  <c r="I37" i="20"/>
  <c r="H37" i="20"/>
  <c r="J36" i="20"/>
  <c r="I36" i="20"/>
  <c r="H36" i="20"/>
  <c r="J35" i="20"/>
  <c r="I35" i="20"/>
  <c r="H35" i="20"/>
  <c r="J34" i="20"/>
  <c r="I34" i="20"/>
  <c r="H34" i="20"/>
  <c r="J33" i="20"/>
  <c r="I33" i="20"/>
  <c r="H33" i="20"/>
  <c r="J32" i="20"/>
  <c r="I32" i="20"/>
  <c r="H32" i="20"/>
  <c r="J31" i="20"/>
  <c r="I31" i="20"/>
  <c r="H31" i="20"/>
  <c r="J30" i="20"/>
  <c r="I30" i="20"/>
  <c r="H30" i="20"/>
  <c r="J29" i="20"/>
  <c r="I29" i="20"/>
  <c r="H29" i="20"/>
  <c r="J28" i="20"/>
  <c r="I28" i="20"/>
  <c r="H28" i="20"/>
  <c r="J27" i="20"/>
  <c r="I27" i="20"/>
  <c r="H27" i="20"/>
  <c r="J26" i="20"/>
  <c r="I26" i="20"/>
  <c r="H26" i="20"/>
  <c r="J25" i="20"/>
  <c r="I25" i="20"/>
  <c r="H25" i="20"/>
  <c r="J24" i="20"/>
  <c r="I24" i="20"/>
  <c r="H24" i="20"/>
  <c r="J23" i="20"/>
  <c r="I23" i="20"/>
  <c r="H23" i="20"/>
  <c r="J22" i="20"/>
  <c r="I22" i="20"/>
  <c r="H22" i="20"/>
  <c r="J21" i="20"/>
  <c r="I21" i="20"/>
  <c r="H21" i="20"/>
  <c r="J20" i="20"/>
  <c r="I20" i="20"/>
  <c r="H20" i="20"/>
  <c r="J19" i="20"/>
  <c r="I19" i="20"/>
  <c r="H19" i="20"/>
  <c r="J18" i="20"/>
  <c r="I18" i="20"/>
  <c r="H18" i="20"/>
  <c r="J17" i="20"/>
  <c r="I17" i="20"/>
  <c r="H17" i="20"/>
  <c r="J16" i="20"/>
  <c r="I16" i="20"/>
  <c r="H16" i="20"/>
  <c r="J15" i="20"/>
  <c r="I15" i="20"/>
  <c r="H15" i="20"/>
  <c r="J14" i="20"/>
  <c r="I14" i="20"/>
  <c r="H14" i="20"/>
  <c r="J13" i="20"/>
  <c r="I13" i="20"/>
  <c r="H13" i="20"/>
  <c r="J12" i="20"/>
  <c r="I12" i="20"/>
  <c r="H12" i="20"/>
  <c r="J11" i="20"/>
  <c r="I11" i="20"/>
  <c r="H11" i="20"/>
  <c r="J10" i="20"/>
  <c r="I10" i="20"/>
  <c r="H10" i="20"/>
  <c r="J9" i="20"/>
  <c r="I9" i="20"/>
  <c r="H9" i="20"/>
  <c r="J8" i="20"/>
  <c r="I8" i="20"/>
  <c r="H8" i="20"/>
  <c r="J7" i="20"/>
  <c r="I7" i="20"/>
  <c r="H7" i="20"/>
  <c r="J6" i="20"/>
  <c r="I6" i="20"/>
  <c r="H6" i="20"/>
  <c r="J5" i="20"/>
  <c r="I5" i="20"/>
  <c r="H5" i="20"/>
  <c r="J4" i="20"/>
  <c r="I4" i="20"/>
  <c r="H4" i="20"/>
  <c r="J3" i="20"/>
  <c r="I3" i="20"/>
  <c r="H3" i="20"/>
  <c r="J2" i="20"/>
  <c r="I2" i="20"/>
  <c r="H2" i="20"/>
  <c r="C123" i="19"/>
  <c r="D123" i="19"/>
  <c r="C124" i="19"/>
  <c r="D124" i="19"/>
  <c r="C125" i="19"/>
  <c r="D125" i="19"/>
  <c r="B125" i="19"/>
  <c r="B124" i="19"/>
  <c r="B123" i="19"/>
  <c r="E123" i="18"/>
  <c r="F123" i="18"/>
  <c r="F124" i="18" s="1"/>
  <c r="F125" i="18" s="1"/>
  <c r="G123" i="18"/>
  <c r="H123" i="18"/>
  <c r="H124" i="18" s="1"/>
  <c r="I123" i="18"/>
  <c r="J123" i="18"/>
  <c r="J124" i="18" s="1"/>
  <c r="J125" i="18" s="1"/>
  <c r="K123" i="18"/>
  <c r="L123" i="18"/>
  <c r="L124" i="18" s="1"/>
  <c r="C123" i="18"/>
  <c r="B123" i="18"/>
  <c r="B124" i="18" s="1"/>
  <c r="M123" i="18"/>
  <c r="E124" i="18"/>
  <c r="E125" i="18" s="1"/>
  <c r="G124" i="18"/>
  <c r="G125" i="18" s="1"/>
  <c r="I124" i="18"/>
  <c r="I125" i="18" s="1"/>
  <c r="K124" i="18"/>
  <c r="K125" i="18" s="1"/>
  <c r="C124" i="18"/>
  <c r="C125" i="18" s="1"/>
  <c r="M124" i="18"/>
  <c r="M125" i="18" s="1"/>
  <c r="E126" i="18"/>
  <c r="G126" i="18"/>
  <c r="I126" i="18"/>
  <c r="K126" i="18"/>
  <c r="C126" i="18"/>
  <c r="M126" i="18"/>
  <c r="D124" i="18"/>
  <c r="D126" i="18" s="1"/>
  <c r="D123" i="18"/>
  <c r="D125" i="18" s="1"/>
  <c r="E123" i="17"/>
  <c r="F123" i="17"/>
  <c r="F124" i="17" s="1"/>
  <c r="F125" i="17" s="1"/>
  <c r="G123" i="17"/>
  <c r="H123" i="17"/>
  <c r="H124" i="17" s="1"/>
  <c r="H125" i="17" s="1"/>
  <c r="I123" i="17"/>
  <c r="J123" i="17"/>
  <c r="J124" i="17" s="1"/>
  <c r="J125" i="17" s="1"/>
  <c r="K123" i="17"/>
  <c r="L123" i="17"/>
  <c r="L124" i="17" s="1"/>
  <c r="L125" i="17" s="1"/>
  <c r="B123" i="17"/>
  <c r="C123" i="17"/>
  <c r="C124" i="17" s="1"/>
  <c r="C125" i="17" s="1"/>
  <c r="M123" i="17"/>
  <c r="E124" i="17"/>
  <c r="E125" i="17" s="1"/>
  <c r="G124" i="17"/>
  <c r="G125" i="17" s="1"/>
  <c r="I124" i="17"/>
  <c r="I125" i="17" s="1"/>
  <c r="K124" i="17"/>
  <c r="K125" i="17" s="1"/>
  <c r="B124" i="17"/>
  <c r="B125" i="17" s="1"/>
  <c r="M124" i="17"/>
  <c r="M125" i="17" s="1"/>
  <c r="E126" i="17"/>
  <c r="G126" i="17"/>
  <c r="I126" i="17"/>
  <c r="K126" i="17"/>
  <c r="B126" i="17"/>
  <c r="M126" i="17"/>
  <c r="D124" i="17"/>
  <c r="D126" i="17" s="1"/>
  <c r="D123" i="17"/>
  <c r="D125" i="17" s="1"/>
  <c r="E123" i="16"/>
  <c r="F123" i="16"/>
  <c r="F124" i="16" s="1"/>
  <c r="F125" i="16" s="1"/>
  <c r="G123" i="16"/>
  <c r="H123" i="16"/>
  <c r="H124" i="16" s="1"/>
  <c r="H125" i="16" s="1"/>
  <c r="I123" i="16"/>
  <c r="J123" i="16"/>
  <c r="J124" i="16" s="1"/>
  <c r="J125" i="16" s="1"/>
  <c r="K123" i="16"/>
  <c r="L123" i="16"/>
  <c r="L124" i="16" s="1"/>
  <c r="L125" i="16" s="1"/>
  <c r="B123" i="16"/>
  <c r="C123" i="16"/>
  <c r="C124" i="16" s="1"/>
  <c r="C125" i="16" s="1"/>
  <c r="M123" i="16"/>
  <c r="E124" i="16"/>
  <c r="E125" i="16" s="1"/>
  <c r="G124" i="16"/>
  <c r="G125" i="16" s="1"/>
  <c r="I124" i="16"/>
  <c r="I125" i="16" s="1"/>
  <c r="K124" i="16"/>
  <c r="K125" i="16" s="1"/>
  <c r="B124" i="16"/>
  <c r="B125" i="16" s="1"/>
  <c r="M124" i="16"/>
  <c r="M125" i="16" s="1"/>
  <c r="E126" i="16"/>
  <c r="G126" i="16"/>
  <c r="I126" i="16"/>
  <c r="K126" i="16"/>
  <c r="B126" i="16"/>
  <c r="M126" i="16"/>
  <c r="D124" i="16"/>
  <c r="D126" i="16" s="1"/>
  <c r="D123" i="16"/>
  <c r="D125" i="16" s="1"/>
  <c r="D123" i="15"/>
  <c r="F123" i="15"/>
  <c r="F124" i="15" s="1"/>
  <c r="F125" i="15" s="1"/>
  <c r="G123" i="15"/>
  <c r="H123" i="15"/>
  <c r="H124" i="15" s="1"/>
  <c r="H125" i="15" s="1"/>
  <c r="I123" i="15"/>
  <c r="J123" i="15"/>
  <c r="J124" i="15" s="1"/>
  <c r="J125" i="15" s="1"/>
  <c r="K123" i="15"/>
  <c r="L123" i="15"/>
  <c r="L124" i="15" s="1"/>
  <c r="L125" i="15" s="1"/>
  <c r="C123" i="15"/>
  <c r="B123" i="15"/>
  <c r="B124" i="15" s="1"/>
  <c r="B125" i="15" s="1"/>
  <c r="M123" i="15"/>
  <c r="D124" i="15"/>
  <c r="D125" i="15" s="1"/>
  <c r="G124" i="15"/>
  <c r="G125" i="15" s="1"/>
  <c r="I124" i="15"/>
  <c r="I125" i="15" s="1"/>
  <c r="K124" i="15"/>
  <c r="K125" i="15" s="1"/>
  <c r="C124" i="15"/>
  <c r="C125" i="15" s="1"/>
  <c r="M124" i="15"/>
  <c r="M125" i="15" s="1"/>
  <c r="D126" i="15"/>
  <c r="G126" i="15"/>
  <c r="I126" i="15"/>
  <c r="K126" i="15"/>
  <c r="M126" i="15"/>
  <c r="E124" i="15"/>
  <c r="E126" i="15" s="1"/>
  <c r="E123" i="15"/>
  <c r="E125" i="15" s="1"/>
  <c r="D123" i="14"/>
  <c r="F123" i="14"/>
  <c r="G123" i="14"/>
  <c r="H123" i="14"/>
  <c r="I123" i="14"/>
  <c r="J123" i="14"/>
  <c r="K123" i="14"/>
  <c r="L123" i="14"/>
  <c r="B123" i="14"/>
  <c r="C123" i="14"/>
  <c r="M123" i="14"/>
  <c r="D124" i="14"/>
  <c r="F124" i="14"/>
  <c r="G124" i="14"/>
  <c r="H124" i="14"/>
  <c r="I124" i="14"/>
  <c r="J124" i="14"/>
  <c r="K124" i="14"/>
  <c r="L124" i="14"/>
  <c r="B124" i="14"/>
  <c r="C124" i="14"/>
  <c r="M124" i="14"/>
  <c r="D125" i="14"/>
  <c r="F125" i="14"/>
  <c r="G125" i="14"/>
  <c r="H125" i="14"/>
  <c r="I125" i="14"/>
  <c r="J125" i="14"/>
  <c r="K125" i="14"/>
  <c r="L125" i="14"/>
  <c r="B125" i="14"/>
  <c r="C125" i="14"/>
  <c r="M125" i="14"/>
  <c r="D126" i="14"/>
  <c r="F126" i="14"/>
  <c r="G126" i="14"/>
  <c r="H126" i="14"/>
  <c r="I126" i="14"/>
  <c r="J126" i="14"/>
  <c r="K126" i="14"/>
  <c r="L126" i="14"/>
  <c r="B126" i="14"/>
  <c r="C126" i="14"/>
  <c r="M126" i="14"/>
  <c r="E123" i="14"/>
  <c r="L126" i="18" l="1"/>
  <c r="J126" i="18"/>
  <c r="H126" i="18"/>
  <c r="F126" i="18"/>
  <c r="L125" i="18"/>
  <c r="H125" i="18"/>
  <c r="B126" i="18"/>
  <c r="B125" i="18"/>
  <c r="C126" i="17"/>
  <c r="L126" i="17"/>
  <c r="J126" i="17"/>
  <c r="H126" i="17"/>
  <c r="F126" i="17"/>
  <c r="C126" i="16"/>
  <c r="L126" i="16"/>
  <c r="J126" i="16"/>
  <c r="H126" i="16"/>
  <c r="F126" i="16"/>
  <c r="C126" i="15"/>
  <c r="B126" i="15"/>
  <c r="L126" i="15"/>
  <c r="J126" i="15"/>
  <c r="H126" i="15"/>
  <c r="F126" i="15"/>
  <c r="E124" i="14"/>
  <c r="E126" i="14" s="1"/>
  <c r="E125" i="14" l="1"/>
</calcChain>
</file>

<file path=xl/sharedStrings.xml><?xml version="1.0" encoding="utf-8"?>
<sst xmlns="http://schemas.openxmlformats.org/spreadsheetml/2006/main" count="1287" uniqueCount="633">
  <si>
    <t>command</t>
  </si>
  <si>
    <t>nmon -F test.nmon -s 1 -c 120</t>
  </si>
  <si>
    <t>cpus</t>
  </si>
  <si>
    <t>date</t>
  </si>
  <si>
    <t>disks</t>
  </si>
  <si>
    <t>disks_per_line</t>
  </si>
  <si>
    <t>host</t>
  </si>
  <si>
    <t>the-gibson</t>
  </si>
  <si>
    <t>interval</t>
  </si>
  <si>
    <t>max_disks</t>
  </si>
  <si>
    <t>set by -d option</t>
  </si>
  <si>
    <t>OS</t>
  </si>
  <si>
    <t>Linux</t>
  </si>
  <si>
    <t>3.2.0-34-generic</t>
  </si>
  <si>
    <t>#53-Ubuntu SMP Thu Nov 15 10:48:16 UTC 2012</t>
  </si>
  <si>
    <t>x86_64</t>
  </si>
  <si>
    <t>proc_stat_variables</t>
  </si>
  <si>
    <t>progname</t>
  </si>
  <si>
    <t>nmon</t>
  </si>
  <si>
    <t>runname</t>
  </si>
  <si>
    <t>snapshots</t>
  </si>
  <si>
    <t>time</t>
  </si>
  <si>
    <t>user</t>
  </si>
  <si>
    <t>madmaze</t>
  </si>
  <si>
    <t>version</t>
  </si>
  <si>
    <t>13g</t>
  </si>
  <si>
    <t>analyser</t>
  </si>
  <si>
    <t>V3.4.a</t>
  </si>
  <si>
    <t>environment</t>
  </si>
  <si>
    <t>Excel 14.0 on Windows (32-bit) NT 6.01</t>
  </si>
  <si>
    <t>parms</t>
  </si>
  <si>
    <t>BATCH=0,FIRST=1,LAST=999999,GRAPHS=ALL,OUTPUT=CHARTS,CPUmax=0,MERGE=NO,NOTOP=Vrai,PIVOT=Faux,REORDER=Vrai,TOPDISKS=0</t>
  </si>
  <si>
    <t>settings</t>
  </si>
  <si>
    <t>GWIDTH = 858,GHEIGHT=345,LSCAPE=Faux,REPROC=Vrai,SORTINP=Vrai</t>
  </si>
  <si>
    <t>/etc/release</t>
  </si>
  <si>
    <t>DISTRIB_ID=Ubuntu</t>
  </si>
  <si>
    <t>DISTRIB_RELEASE=12.04</t>
  </si>
  <si>
    <t>DISTRIB_CODENAME=precise</t>
  </si>
  <si>
    <t>DISTRIB_DESCRIPTION=Ubuntu 12.04.1 LTS""</t>
  </si>
  <si>
    <t>NAME=Ubuntu""</t>
  </si>
  <si>
    <t>VERSION=12.04.1 LTS</t>
  </si>
  <si>
    <t xml:space="preserve"> Precise Pangolin""</t>
  </si>
  <si>
    <t>ID=ubuntu</t>
  </si>
  <si>
    <t>ID_LIKE=debian</t>
  </si>
  <si>
    <t>PRETTY_NAME=Ubuntu precise (12.04.1 LTS)""</t>
  </si>
  <si>
    <t>VERSION_ID=12.04""</t>
  </si>
  <si>
    <t>lsb_release</t>
  </si>
  <si>
    <t>LSB Version:  core-2.0-amd64:core-2.0-noarch:core-3.0-amd64:core-3.0-noarch:core-3.1-amd64:core-3.1-noarch:core-3.2-amd64:core-3.2-noarch:core-4.0-amd64:core-4.0-noarch</t>
  </si>
  <si>
    <t>Distributor ID:  Ubuntu</t>
  </si>
  <si>
    <t>Description:  Ubuntu 12.04.1 LTS</t>
  </si>
  <si>
    <t>Release:   12.04</t>
  </si>
  <si>
    <t>Codename:  precise</t>
  </si>
  <si>
    <t>fdisk-l</t>
  </si>
  <si>
    <t>/proc/cpuinfo</t>
  </si>
  <si>
    <t>processor   : 0</t>
  </si>
  <si>
    <t>vendor_id   : AuthenticAMD</t>
  </si>
  <si>
    <t>cpu family  : 16</t>
  </si>
  <si>
    <t>model    : 10</t>
  </si>
  <si>
    <t>model name  : AMD Phenom(tm) II X6 1100T Processor</t>
  </si>
  <si>
    <t>stepping : 0</t>
  </si>
  <si>
    <t>microcode   : 0x10000bf</t>
  </si>
  <si>
    <t>cpu MHz     : 800.000</t>
  </si>
  <si>
    <t>cache size  : 512 KB</t>
  </si>
  <si>
    <t>physical id : 0</t>
  </si>
  <si>
    <t>siblings : 6</t>
  </si>
  <si>
    <t>core id     : 0</t>
  </si>
  <si>
    <t>cpu cores   : 6</t>
  </si>
  <si>
    <t>apicid      : 0</t>
  </si>
  <si>
    <t>initial apicid : 0</t>
  </si>
  <si>
    <t>fpu      : yes</t>
  </si>
  <si>
    <t>fpu_exception  : yes</t>
  </si>
  <si>
    <t>cpuid level : 6</t>
  </si>
  <si>
    <t>wp    : yes</t>
  </si>
  <si>
    <t>flags    : fpu vme de pse tsc msr pae mce cx8 apic sep mtrr pge mca cmov pat pse36 clflush mmx fxsr sse sse2 ht syscall nx mmxext fxsr_opt pdpe1gb rdtscp lm 3dnowext 3dnow constant_tsc rep_good nopl nonstop_tsc extd_apicid aperfmperf pni monitor cx16 popcnt lahf_lm cmp_legacy svm extapic cr8_legacy abm sse4a misalignsse 3dnowprefetch osvw ibs skinit wdt cpb npt lbrv svm_lock nrip_save pausefilter</t>
  </si>
  <si>
    <t>bogomips : 6600.08</t>
  </si>
  <si>
    <t>TLB size : 1024 4K pages</t>
  </si>
  <si>
    <t>clflush size   : 64</t>
  </si>
  <si>
    <t>cache_alignment   : 64</t>
  </si>
  <si>
    <t>address sizes  : 48 bits physical, 48 bits virtual</t>
  </si>
  <si>
    <t>power management: ts ttp tm stc 100mhzsteps hwpstate cpb</t>
  </si>
  <si>
    <t>processor   : 1</t>
  </si>
  <si>
    <t>core id     : 1</t>
  </si>
  <si>
    <t>apicid      : 1</t>
  </si>
  <si>
    <t>initial apicid : 1</t>
  </si>
  <si>
    <t>bogomips : 6600.45</t>
  </si>
  <si>
    <t>processor   : 2</t>
  </si>
  <si>
    <t>core id     : 2</t>
  </si>
  <si>
    <t>apicid      : 2</t>
  </si>
  <si>
    <t>initial apicid : 2</t>
  </si>
  <si>
    <t>processor   : 3</t>
  </si>
  <si>
    <t>core id     : 3</t>
  </si>
  <si>
    <t>apicid      : 3</t>
  </si>
  <si>
    <t>initial apicid : 3</t>
  </si>
  <si>
    <t>processor   : 4</t>
  </si>
  <si>
    <t>core id     : 4</t>
  </si>
  <si>
    <t>apicid      : 4</t>
  </si>
  <si>
    <t>initial apicid : 4</t>
  </si>
  <si>
    <t>bogomips : 6600.46</t>
  </si>
  <si>
    <t>processor   : 5</t>
  </si>
  <si>
    <t>core id     : 5</t>
  </si>
  <si>
    <t>apicid      : 5</t>
  </si>
  <si>
    <t>initial apicid : 5</t>
  </si>
  <si>
    <t>bogomips : 6600.43</t>
  </si>
  <si>
    <t>/proc/meminfo</t>
  </si>
  <si>
    <t>MemTotal:       16304688 kB</t>
  </si>
  <si>
    <t>MemFree:         7291876 kB</t>
  </si>
  <si>
    <t>Buffers:          658908 kB</t>
  </si>
  <si>
    <t>Cached:          4428840 kB</t>
  </si>
  <si>
    <t>SwapCached:            0 kB</t>
  </si>
  <si>
    <t>Active:          5011144 kB</t>
  </si>
  <si>
    <t>Inactive:        3038352 kB</t>
  </si>
  <si>
    <t>Active(anon):    2964252 kB</t>
  </si>
  <si>
    <t>Inactive(anon):    26488 kB</t>
  </si>
  <si>
    <t>Active(file):    2046892 kB</t>
  </si>
  <si>
    <t>Inactive(file):  3011864 kB</t>
  </si>
  <si>
    <t>Unevictable:           0 kB</t>
  </si>
  <si>
    <t>Mlocked:               0 kB</t>
  </si>
  <si>
    <t>SwapTotal:      14274556 kB</t>
  </si>
  <si>
    <t>SwapFree:       14274556 kB</t>
  </si>
  <si>
    <t>Dirty:               468 kB</t>
  </si>
  <si>
    <t>Writeback:             0 kB</t>
  </si>
  <si>
    <t>AnonPages:       2961532 kB</t>
  </si>
  <si>
    <t>Mapped:           356136 kB</t>
  </si>
  <si>
    <t>Shmem:             29052 kB</t>
  </si>
  <si>
    <t>Slab:             634104 kB</t>
  </si>
  <si>
    <t>SReclaimable:     580340 kB</t>
  </si>
  <si>
    <t>SUnreclaim:        53764 kB</t>
  </si>
  <si>
    <t>KernelStack:        5296 kB</t>
  </si>
  <si>
    <t>PageTables:        50464 kB</t>
  </si>
  <si>
    <t>NFS_Unstable:          0 kB</t>
  </si>
  <si>
    <t>Bounce:                0 kB</t>
  </si>
  <si>
    <t>WritebackTmp:          0 kB</t>
  </si>
  <si>
    <t>CommitLimit:    22426900 kB</t>
  </si>
  <si>
    <t>Committed_AS:    6420192 kB</t>
  </si>
  <si>
    <t>VmallocTotal:   34359738367 kB</t>
  </si>
  <si>
    <t>VmallocUsed:      345912 kB</t>
  </si>
  <si>
    <t>VmallocChunk:   34359385084 kB</t>
  </si>
  <si>
    <t>HardwareCorrupted:     0 kB</t>
  </si>
  <si>
    <t>AnonHugePages: 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</si>
  <si>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</si>
  <si>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</si>
  <si>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</si>
  <si>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</si>
  <si>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</si>
  <si>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DirectMap4k:      523840 kB</t>
  </si>
  <si>
    <t>DirectMap2M:     9961472 kB</t>
  </si>
  <si>
    <t>DirectMap1G:     6291456 kB</t>
  </si>
  <si>
    <t>/proc/stat</t>
  </si>
  <si>
    <t>cpu  3389475 715364 1932331 26802969 53714 727 56950 0 0 0</t>
  </si>
  <si>
    <t>cpu0 568599 138741 343048 4456883 7099 3 203 0 0 0</t>
  </si>
  <si>
    <t>cpu1 561234 144372 367188 4436681 4953 4 164 0 0 0</t>
  </si>
  <si>
    <t>cpu2 553544 139675 346526 4477002 3397 7 172 0 0 0</t>
  </si>
  <si>
    <t>cpu3 539329 107851 280147 4591076 2720 18 330 0 0 0</t>
  </si>
  <si>
    <t>cpu4 499644 97736 266965 4651669 2566 90 1477 0 0 0</t>
  </si>
  <si>
    <t>cpu5 667122 86987 328454 4189655 32977 602 54602 0 0 0</t>
  </si>
  <si>
    <t>intr 168774687 24691744 3 0 0 4 0 0 1 1 0 0 0 4 0 316975 0 2934 752753 12903 0 0 0 0 0 7635391 0 0 0 0 0 0 0 0 0 0 0 0 0 0 0 0 0 0 0 870 0 0 0 0 0 0 0 0 0 0 0 0 0 0 0 0 0 0 0 0 0 0 0 0 0 0 0 162886 1 0 0 0 0 0 0 2465628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</si>
  <si>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234479277</t>
  </si>
  <si>
    <t>btime 1354848754</t>
  </si>
  <si>
    <t>processes 53286</t>
  </si>
  <si>
    <t>procs_running 2</t>
  </si>
  <si>
    <t>procs_blocked 0</t>
  </si>
  <si>
    <t>softirq 45880732 0 19247260 9344 2675186 589296 0 7625148 8118247 80708 7535543</t>
  </si>
  <si>
    <t>/proc/version</t>
  </si>
  <si>
    <t>Linux version 3.2.0-34-generic (buildd@allspice) (gcc version 4.6.3 (Ubuntu/Linaro 4.6.3-1ubuntu5) ) #53-Ubuntu SMP Thu Nov 15 10:48:16 UTC 2012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</si>
  <si>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</si>
  <si>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</si>
  <si>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</si>
  <si>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  lo: 8587207   44362    0    0    0     0          0         0  8587207   44362    0    0    0     0       0          0</t>
  </si>
  <si>
    <t>vmnet8:       0       0    0    0    0     0          0         0        0    1979    0    0    0     0       0          0</t>
  </si>
  <si>
    <t xml:space="preserve">  eth1:       0       0    0    0    0     0          0         0        0       0    0    0    0     0       0          0</t>
  </si>
  <si>
    <t xml:space="preserve">   tun: 146786761  157708    0    0    0     0          0         0 18998425  109544    0    0    0     0       0          0</t>
  </si>
  <si>
    <t xml:space="preserve">  eth0: 2799593262 2159220    0    0    0     0          0         0 180773532 1160109    0    0    0     0       0          0</t>
  </si>
  <si>
    <t>vmnet1:       0       0    0    0    0     0          0         0        0    1979    0    0    0     0       0          0</t>
  </si>
  <si>
    <t>/proc/diskinfo</t>
  </si>
  <si>
    <t>/proc/diskstats</t>
  </si>
  <si>
    <t xml:space="preserve">   1       0 ram0 0 0 0 0 0 0 0 0 0 0 0</t>
  </si>
  <si>
    <t xml:space="preserve">   1       1 ram1 0 0 0 0 0 0 0 0 0 0 0</t>
  </si>
  <si>
    <t xml:space="preserve">   1       2 ram2 0 0 0 0 0 0 0 0 0 0 0</t>
  </si>
  <si>
    <t xml:space="preserve">   1       3 ram3 0 0 0 0 0 0 0 0 0 0 0</t>
  </si>
  <si>
    <t xml:space="preserve">   1       4 ram4 0 0 0 0 0 0 0 0 0 0 0</t>
  </si>
  <si>
    <t xml:space="preserve">   1       5 ram5 0 0 0 0 0 0 0 0 0 0 0</t>
  </si>
  <si>
    <t xml:space="preserve">   1       6 ram6 0 0 0 0 0 0 0 0 0 0 0</t>
  </si>
  <si>
    <t xml:space="preserve">   1       7 ram7 0 0 0 0 0 0 0 0 0 0 0</t>
  </si>
  <si>
    <t xml:space="preserve">   1       8 ram8 0 0 0 0 0 0 0 0 0 0 0</t>
  </si>
  <si>
    <t xml:space="preserve">   1       9 ram9 0 0 0 0 0 0 0 0 0 0 0</t>
  </si>
  <si>
    <t xml:space="preserve">   1      10 ram10 0 0 0 0 0 0 0 0 0 0 0</t>
  </si>
  <si>
    <t xml:space="preserve">   1      11 ram11 0 0 0 0 0 0 0 0 0 0 0</t>
  </si>
  <si>
    <t xml:space="preserve">   1      12 ram12 0 0 0 0 0 0 0 0 0 0 0</t>
  </si>
  <si>
    <t xml:space="preserve">   1      13 ram13 0 0 0 0 0 0 0 0 0 0 0</t>
  </si>
  <si>
    <t xml:space="preserve">   1      14 ram14 0 0 0 0 0 0 0 0 0 0 0</t>
  </si>
  <si>
    <t xml:space="preserve">   1      15 ram15 0 0 0 0 0 0 0 0 0 0 0</t>
  </si>
  <si>
    <t xml:space="preserve">   7       0 loop0 0 0 0 0 0 0 0 0 0 0 0</t>
  </si>
  <si>
    <t xml:space="preserve">   7       1 loop1 0 0 0 0 0 0 0 0 0 0 0</t>
  </si>
  <si>
    <t xml:space="preserve">   7       2 loop2 0 0 0 0 0 0 0 0 0 0 0</t>
  </si>
  <si>
    <t xml:space="preserve">   7       3 loop3 0 0 0 0 0 0 0 0 0 0 0</t>
  </si>
  <si>
    <t xml:space="preserve">   7       4 loop4 0 0 0 0 0 0 0 0 0 0 0</t>
  </si>
  <si>
    <t xml:space="preserve">   7       5 loop5 0 0 0 0 0 0 0 0 0 0 0</t>
  </si>
  <si>
    <t xml:space="preserve">   7       6 loop6 0 0 0 0 0 0 0 0 0 0 0</t>
  </si>
  <si>
    <t xml:space="preserve">   7       7 loop7 0 0 0 0 0 0 0 0 0 0 0</t>
  </si>
  <si>
    <t xml:space="preserve">   8       0 sda 88807 1742 3269810 81452 88106 464728 4385232 299008 0 28532 380320</t>
  </si>
  <si>
    <t xml:space="preserve">   8       1 sda1 88476 1711 3266914 81336 83343 464728 4385232 298176 0 27704 379380</t>
  </si>
  <si>
    <t xml:space="preserve">   8       2 sda2 165 31 1568 68 0 0 0 0 0 68 68</t>
  </si>
  <si>
    <t xml:space="preserve">   8      16 sdb 5911 129 49215 37380 2912 5575 214432 52488 0 10548 89924</t>
  </si>
  <si>
    <t xml:space="preserve">   8      32 sdc 7595 229 85224 52112 2819 5666 214432 51324 0 14032 103492</t>
  </si>
  <si>
    <t xml:space="preserve">   8      48 sdd 507 2315 4068 628 0 0 0 0 0 492 624</t>
  </si>
  <si>
    <t xml:space="preserve">   8      49 sdd1 310 1159 2470 208 0 0 0 0 0 208 208</t>
  </si>
  <si>
    <t xml:space="preserve">   8      50 sdd2 165 1153 1318 324 0 0 0 0 0 324 324</t>
  </si>
  <si>
    <t xml:space="preserve">  11       0 sr0 0 0 0 0 0 0 0 0 0 0 0</t>
  </si>
  <si>
    <t xml:space="preserve">   9       0 md0 13778 0 133863 0 8540 0 213744 0 0 0 0</t>
  </si>
  <si>
    <t xml:space="preserve">   8      64 sde 89129 2906 1177668 568040 205869 821400 8159008 8080556 0 728352 8652672</t>
  </si>
  <si>
    <t xml:space="preserve">   8      65 sdb1 88964 2906 1176348 567872 197286 821400 8159008 7980064 0 640164 8552024</t>
  </si>
  <si>
    <t xml:space="preserve"> 252       0 dm-0 13735 0 133290 105388 8516 0 213744 806392 0 16904 911784</t>
  </si>
  <si>
    <t xml:space="preserve">   8      80 sdf 0 0 0 0 0 0 0 0 0 0 0</t>
  </si>
  <si>
    <t>/proc/partitions</t>
  </si>
  <si>
    <t>major minor  #blocks  name</t>
  </si>
  <si>
    <t xml:space="preserve">   8        0  117220824 sda</t>
  </si>
  <si>
    <t xml:space="preserve">   8        1  102944768 sda1</t>
  </si>
  <si>
    <t xml:space="preserve">   8        2   14274560 sda2</t>
  </si>
  <si>
    <t xml:space="preserve">   8       16 1953514584 sdb</t>
  </si>
  <si>
    <t xml:space="preserve">   8       32 1953514584 sdc</t>
  </si>
  <si>
    <t xml:space="preserve">   8       48 1953514584 sdd</t>
  </si>
  <si>
    <t xml:space="preserve">   8       49 1637039533 sdd1</t>
  </si>
  <si>
    <t xml:space="preserve">   8       50  316472467 sdd2</t>
  </si>
  <si>
    <t xml:space="preserve">  11        0    1048575 sr0</t>
  </si>
  <si>
    <t xml:space="preserve">   9        0 1953514496 md0</t>
  </si>
  <si>
    <t xml:space="preserve">   8       64  293036184 sde</t>
  </si>
  <si>
    <t xml:space="preserve">   8       65  285793568 sdb1</t>
  </si>
  <si>
    <t xml:space="preserve"> 252        0 1953513468 dm-0</t>
  </si>
  <si>
    <t>/proc/1/stat</t>
  </si>
  <si>
    <t>1 (init) S 0 1 1 0 -1 4202752 23823 83442336 23 2334 37 152 2992572 1191242 20 0 1 0 2 25309184 651 18446744073709551615 1 1 0 0 0 0 0 4096 536962595 18446744073709551615 0 0 17 0 0 0 3 0 0</t>
  </si>
  <si>
    <t>/proc/1/statm</t>
  </si>
  <si>
    <t>6179 651 323 38 0 346 0</t>
  </si>
  <si>
    <t>/proc/net/rpc/nfs</t>
  </si>
  <si>
    <t>net 0 0 0 0</t>
  </si>
  <si>
    <t>rpc 0 0 0</t>
  </si>
  <si>
    <t>proc2 18 0 0 0 0 0 0 0 0 0 0 0 0 0 0 0 0 0 0</t>
  </si>
  <si>
    <t>proc3 22 0 0 0 0 0 0 0 0 0 0 0 0 0 0 0 0 0 0 0 0 0 0</t>
  </si>
  <si>
    <t>proc4 37 0 0 0 0 0 0 0 0 0 0 0 0 0 0 0 0 0 0 0 0 0 0 0 0 0 0 0 0 0 0 0 0 0 0 0 0 0</t>
  </si>
  <si>
    <t>/proc/net/rpc/nfsd</t>
  </si>
  <si>
    <t>rc 0 0 1</t>
  </si>
  <si>
    <t>fh 0 0 0 0 0</t>
  </si>
  <si>
    <t>io 0 0</t>
  </si>
  <si>
    <t>th 8 0 0.000 0.000 0.000 0.000 0.000 0.000 0.000 0.000 0.000 0.000</t>
  </si>
  <si>
    <t>ra 32 0 0 0 0 0 0 0 0 0 0 0</t>
  </si>
  <si>
    <t>net 1 1 0 0</t>
  </si>
  <si>
    <t>rpc 1 0 0 0 0</t>
  </si>
  <si>
    <t>proc3 22 1 0 0 0 0 0 0 0 0 0 0 0 0 0 0 0 0 0 0 0 0 0</t>
  </si>
  <si>
    <t>proc4 2 0 0</t>
  </si>
  <si>
    <t>proc4ops 59 0 0 0 0 0 0 0 0 0 0 0 0 0 0 0 0 0 0 0 0 0 0 0 0 0 0 0 0 0 0 0 0 0 0 0 0 0 0 0 0 0 0 0 0 0 0 0 0 0 0 0 0 0 0 0 0 0 0 0</t>
  </si>
  <si>
    <t>ifconfig</t>
  </si>
  <si>
    <t xml:space="preserve">eth0      Link encap:Ethernet  HWaddr 6c:62:6d:38:33:a1  </t>
  </si>
  <si>
    <t xml:space="preserve">          inet addr:192.168.11.108  Bcast:192.168.11.255  Mask:255.255.255.0</t>
  </si>
  <si>
    <t xml:space="preserve">          inet6 addr: fe80::6e62:6dff:fe38:33a1/64 Scope:Link</t>
  </si>
  <si>
    <t xml:space="preserve">          UP BROADCAST RUNNING MULTICAST  MTU:1500  Metric:1</t>
  </si>
  <si>
    <t xml:space="preserve">          RX packets:2159220 errors:0 dropped:0 overruns:0 frame:0</t>
  </si>
  <si>
    <t xml:space="preserve">          TX packets:1160109 errors:0 dropped:0 overruns:0 carrier:0</t>
  </si>
  <si>
    <t xml:space="preserve">          collisions:0 txqueuelen:1000 </t>
  </si>
  <si>
    <t xml:space="preserve">          RX bytes:2799593262 (2.7 GB)  TX bytes:180773532 (180.7 MB)</t>
  </si>
  <si>
    <t xml:space="preserve">          Interrupt:80 Base address:0xc000 </t>
  </si>
  <si>
    <t xml:space="preserve">eth1      Link encap:Ethernet  HWaddr 6c:62:6d:38:33:a0  </t>
  </si>
  <si>
    <t xml:space="preserve">          UP BROADCAST MULTICAST  MTU:1500  Metric:1</t>
  </si>
  <si>
    <t xml:space="preserve">          RX packets:0 errors:0 dropped:0 overruns:0 frame:0</t>
  </si>
  <si>
    <t xml:space="preserve">          TX packets:0 errors:0 dropped:0 overruns:0 carrier:0</t>
  </si>
  <si>
    <t xml:space="preserve">          RX bytes:0 (0.0 B)  TX bytes:0 (0.0 B)</t>
  </si>
  <si>
    <t xml:space="preserve">          Interrupt:81 Base address:0xe000 </t>
  </si>
  <si>
    <t xml:space="preserve">lo        Link encap:Local Loopback  </t>
  </si>
  <si>
    <t xml:space="preserve">          inet addr:127.0.0.1  Mask:255.0.0.0</t>
  </si>
  <si>
    <t xml:space="preserve">          inet6 addr: ::1/128 Scope:Host</t>
  </si>
  <si>
    <t xml:space="preserve">          UP LOOPBACK RUNNING  MTU:16436  Metric:1</t>
  </si>
  <si>
    <t xml:space="preserve">          RX packets:44362 errors:0 dropped:0 overruns:0 frame:0</t>
  </si>
  <si>
    <t xml:space="preserve">          TX packets:44362 errors:0 dropped:0 overruns:0 carrier:0</t>
  </si>
  <si>
    <t xml:space="preserve">          collisions:0 txqueuelen:0 </t>
  </si>
  <si>
    <t xml:space="preserve">          RX bytes:8587207 (8.5 MB)  TX bytes:8587207 (8.5 MB)</t>
  </si>
  <si>
    <t xml:space="preserve">tun       Link encap:UNSPEC  HWaddr 00-00-00-00-00-00-00-00-00-00-00-00-00-00-00-00  </t>
  </si>
  <si>
    <t xml:space="preserve">          inet6 addr: 2001:5c0:1000:a::9bd/128 Scope:Global</t>
  </si>
  <si>
    <t xml:space="preserve">          UP POINTOPOINT RUNNING NOARP MULTICAST  MTU:1280  Metric:1</t>
  </si>
  <si>
    <t xml:space="preserve">          RX packets:157708 errors:0 dropped:0 overruns:0 frame:0</t>
  </si>
  <si>
    <t xml:space="preserve">          TX packets:109544 errors:0 dropped:0 overruns:0 carrier:0</t>
  </si>
  <si>
    <t xml:space="preserve">          collisions:0 txqueuelen:500 </t>
  </si>
  <si>
    <t xml:space="preserve">          RX bytes:146786761 (146.7 MB)  TX bytes:18998425 (18.9 MB)</t>
  </si>
  <si>
    <t xml:space="preserve">vmnet1    Link encap:Ethernet  HWaddr 00:50:56:c0:00:01  </t>
  </si>
  <si>
    <t xml:space="preserve">          inet addr:172.16.13.1  Bcast:172.16.13.255  Mask:255.255.255.0</t>
  </si>
  <si>
    <t xml:space="preserve">          inet6 addr: fe80::250:56ff:fec0:1/64 Scope:Link</t>
  </si>
  <si>
    <t xml:space="preserve">          TX packets:1979 errors:0 dropped:0 overruns:0 carrier:0</t>
  </si>
  <si>
    <t xml:space="preserve">vmnet8    Link encap:Ethernet  HWaddr 00:50:56:c0:00:08  </t>
  </si>
  <si>
    <t xml:space="preserve">          inet addr:192.168.91.1  Bcast:192.168.91.255  Mask:255.255.255.0</t>
  </si>
  <si>
    <t xml:space="preserve">          inet6 addr: fe80::250:56ff:fec0:8/64 Scope:Link</t>
  </si>
  <si>
    <t>/bin/df-m</t>
  </si>
  <si>
    <t>Filesystem         1M-blocks    Used Available Use% Mounted on</t>
  </si>
  <si>
    <t>ddev/sda1              98954   19121     74807  21% /</t>
  </si>
  <si>
    <t>udev                    7918       1      7918   1% /dev</t>
  </si>
  <si>
    <t>tmpfs                   3185       2      3184   1% /run</t>
  </si>
  <si>
    <t>none                       5       0         5   0% /run/lock</t>
  </si>
  <si>
    <t>none                    7962      25      7938   1% /run/shm</t>
  </si>
  <si>
    <t>ddev/sdb1             274716  242319     18443  93% /home</t>
  </si>
  <si>
    <t>ddev/mapper/secure   1877793 1131769    650638  64% /media/secure</t>
  </si>
  <si>
    <t>/bin/mount</t>
  </si>
  <si>
    <t>ddev/sda1 on / type ext3 (rw,errors=remount-ro)</t>
  </si>
  <si>
    <t>proc on /proc type proc (rw,noexec,nosuid,nodev)</t>
  </si>
  <si>
    <t>sysfs on /sys type sysfs (rw,noexec,nosuid,nodev)</t>
  </si>
  <si>
    <t>none on /sys/fs/fuse/connections type fusectl (rw)</t>
  </si>
  <si>
    <t>none on /sys/kernel/debug type debugfs (rw)</t>
  </si>
  <si>
    <t>none on /sys/kernel/security type securityfs (rw)</t>
  </si>
  <si>
    <t>udev on /dev type devtmpfs (rw,mode=0755)</t>
  </si>
  <si>
    <t>devpts on /dev/pts type devpts (rw,noexec,nosuid,gid=5,mode=0620)</t>
  </si>
  <si>
    <t>tmpfs on /run type tmpfs (rw,noexec,nosuid,size=10%,mode=0755)</t>
  </si>
  <si>
    <t>none on /run/lock type tmpfs (rw,noexec,nosuid,nodev,size=5242880)</t>
  </si>
  <si>
    <t>none on /run/shm type tmpfs (rw,nosuid,nodev)</t>
  </si>
  <si>
    <t>ddev/sdb1 on /home type ext3 (rw,user_xattr)</t>
  </si>
  <si>
    <t>binfmt_misc on /proc/sys/fs/binfmt_misc type binfmt_misc (rw,noexec,nosuid,nodev)</t>
  </si>
  <si>
    <t>rpc_pipefs on /run/rpc_pipefs type rpc_pipefs (rw)</t>
  </si>
  <si>
    <t>vmware-vmblock on /run/vmblock-fuse type fuse.vmware-vmblock (rw,nosuid,nodev,default_permissions,allow_other)</t>
  </si>
  <si>
    <t>nfsd on /proc/fs/nfsd type nfsd (rw)</t>
  </si>
  <si>
    <t>gvfs-fuse-daemon on /home/madmaze/.gvfs type fuse.gvfs-fuse-daemon (rw,nosuid,nodev,user=madmaze)</t>
  </si>
  <si>
    <t>ddev/mapper/secure on /media/secure type ext4 (rw)</t>
  </si>
  <si>
    <t>/etc/fstab</t>
  </si>
  <si>
    <t># /etc/fstab: static file system information.</t>
  </si>
  <si>
    <t>#</t>
  </si>
  <si>
    <t># Use 'blkid -o value -s UUID' to print the universally unique identifier</t>
  </si>
  <si>
    <t># for a device; this may be used with UUID= as a more robust way to name</t>
  </si>
  <si>
    <t># devices that works even if disks are added and removed. See fstab(5).</t>
  </si>
  <si>
    <t># &lt;file system&gt; &lt;mount point&gt;   &lt;type&gt;  &lt;options&gt;       &lt;dump&gt;  &lt;pass&gt;</t>
  </si>
  <si>
    <t>proc            /proc           proc    nodev,noexec,nosuid 0       0</t>
  </si>
  <si>
    <t># / was on /dev/sda2 during installation</t>
  </si>
  <si>
    <t>UUID=b39fd21d-3ae2-4f13-9afd-ca16375dfee9 /               ext3    errors=remount-ro 0       1</t>
  </si>
  <si>
    <t># /home was on /dev/sda3 during installation</t>
  </si>
  <si>
    <t>UUID=dcfb1969-e516-405e-a3fa-b88e3b0bad47 /home           ext3    defaults,user_xattr        0       2</t>
  </si>
  <si>
    <t># swap on SSD</t>
  </si>
  <si>
    <t>UUID=dcb56f85-5f16-46a9-8575-769291047062 none            swap    sw              0       0</t>
  </si>
  <si>
    <t>ddev/fd0        /media/floppy0  auto    rw,user,noauto,exec,utf8 0       0</t>
  </si>
  <si>
    <t>CPU Total the-gibson</t>
  </si>
  <si>
    <t>User%</t>
  </si>
  <si>
    <t>Sys%</t>
  </si>
  <si>
    <t>Wait%</t>
  </si>
  <si>
    <t>Idle%</t>
  </si>
  <si>
    <t>CPUs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</si>
  <si>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</si>
  <si>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</si>
  <si>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</si>
  <si>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</si>
  <si>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</si>
  <si>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</si>
  <si>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</si>
  <si>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</si>
  <si>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</si>
  <si>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</si>
  <si>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</si>
  <si>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</si>
  <si>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</si>
  <si>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</si>
  <si>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</si>
  <si>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</si>
  <si>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</si>
  <si>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</si>
  <si>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</si>
  <si>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</si>
  <si>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</si>
  <si>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</si>
  <si>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</si>
  <si>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</si>
  <si>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</si>
  <si>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</si>
  <si>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</si>
  <si>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</si>
  <si>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</si>
  <si>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</si>
  <si>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</si>
  <si>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</si>
  <si>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</si>
  <si>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</si>
  <si>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</si>
  <si>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</si>
  <si>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</si>
  <si>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</si>
  <si>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</si>
  <si>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</si>
  <si>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</si>
  <si>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</si>
  <si>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</si>
  <si>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</si>
  <si>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</si>
  <si>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</si>
  <si>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</si>
  <si>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</si>
  <si>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</si>
  <si>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</si>
  <si>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</si>
  <si>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</si>
  <si>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</si>
  <si>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</si>
  <si>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</si>
  <si>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</si>
  <si>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</si>
  <si>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</si>
  <si>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</si>
  <si>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</si>
  <si>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</si>
  <si>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</si>
  <si>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</si>
  <si>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</si>
  <si>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</si>
  <si>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</si>
  <si>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</si>
  <si>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</si>
  <si>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</si>
  <si>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</si>
  <si>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</si>
  <si>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</si>
  <si>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</si>
  <si>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</si>
  <si>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</si>
  <si>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</si>
  <si>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</si>
  <si>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</si>
  <si>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</si>
  <si>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</si>
  <si>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</si>
  <si>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</si>
  <si>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</si>
  <si>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</si>
  <si>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</si>
  <si>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</si>
  <si>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</si>
  <si>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</si>
  <si>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</si>
  <si>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</si>
  <si>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</si>
  <si>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</si>
  <si>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</si>
  <si>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</si>
  <si>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</si>
  <si>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</si>
  <si>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</si>
  <si>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</si>
  <si>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</si>
  <si>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</si>
  <si>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</si>
  <si>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</si>
  <si>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</si>
  <si>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</si>
  <si>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</si>
  <si>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</si>
  <si>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</si>
  <si>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</si>
  <si>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</si>
  <si>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</si>
  <si>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</si>
  <si>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</si>
  <si>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</si>
  <si>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</si>
  <si>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</si>
  <si>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</si>
  <si>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</si>
  <si>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</si>
  <si>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</si>
  <si>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</si>
  <si>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CPU%</t>
  </si>
  <si>
    <t>Avg</t>
  </si>
  <si>
    <t>CPU 1 the-gibson</t>
  </si>
  <si>
    <t>CPU 2 the-gibson</t>
  </si>
  <si>
    <t>CPU 3 the-gibson</t>
  </si>
  <si>
    <t>CPU 4 the-gibson</t>
  </si>
  <si>
    <t>CPU 5 the-gibson</t>
  </si>
  <si>
    <t>CPU 6 the-gibson</t>
  </si>
  <si>
    <t>Following lines discarded after parsing</t>
  </si>
  <si>
    <t>DGBUSY</t>
  </si>
  <si>
    <t>Disk Group Busy the-gibson</t>
  </si>
  <si>
    <t>DGREAD</t>
  </si>
  <si>
    <t>Disk Group Read KB/s the-gibson</t>
  </si>
  <si>
    <t>DGSIZE</t>
  </si>
  <si>
    <t>Disk Group Block Size KB the-gibson</t>
  </si>
  <si>
    <t>DGWRITE</t>
  </si>
  <si>
    <t>Disk Group Write KB/s the-gibson</t>
  </si>
  <si>
    <t>DGXFER</t>
  </si>
  <si>
    <t>Disk Group Transfers/s the-gibson</t>
  </si>
  <si>
    <t>Disk Block Size the-gibson</t>
  </si>
  <si>
    <t>sda</t>
  </si>
  <si>
    <t>sda1</t>
  </si>
  <si>
    <t>sda2</t>
  </si>
  <si>
    <t>sdb</t>
  </si>
  <si>
    <t>sdc</t>
  </si>
  <si>
    <t>sdd</t>
  </si>
  <si>
    <t>sdd1</t>
  </si>
  <si>
    <t>sdd2</t>
  </si>
  <si>
    <t>md0</t>
  </si>
  <si>
    <t>sde</t>
  </si>
  <si>
    <t>sdb1</t>
  </si>
  <si>
    <t>dm-0</t>
  </si>
  <si>
    <t>Avg.</t>
  </si>
  <si>
    <t>WAvg.</t>
  </si>
  <si>
    <t>Max.</t>
  </si>
  <si>
    <t>SortKey</t>
  </si>
  <si>
    <t>Totals</t>
  </si>
  <si>
    <t>Disk %Busy the-gibson</t>
  </si>
  <si>
    <t>Disk Read KB/s the-gibson</t>
  </si>
  <si>
    <t>Disk Write KB/s the-gibson</t>
  </si>
  <si>
    <t>Disk transfers per second the-gibson</t>
  </si>
  <si>
    <t>Disk total KB/s the-gibson</t>
  </si>
  <si>
    <t>Disk Read KB/s</t>
  </si>
  <si>
    <t>Disk Write KB/s</t>
  </si>
  <si>
    <t>IO/sec</t>
  </si>
  <si>
    <t>JFS Filespace %Used the-gibson</t>
  </si>
  <si>
    <t>/</t>
  </si>
  <si>
    <t>/dev</t>
  </si>
  <si>
    <t>/run</t>
  </si>
  <si>
    <t>/run/lock</t>
  </si>
  <si>
    <t>/run/shm</t>
  </si>
  <si>
    <t>/home</t>
  </si>
  <si>
    <t>/run/rpc_pipefs</t>
  </si>
  <si>
    <t>/run/vmblock-fuse</t>
  </si>
  <si>
    <t>/home/madmaze/.gvfs</t>
  </si>
  <si>
    <t>/media/secure</t>
  </si>
  <si>
    <t>Memory MB the-gibson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</si>
  <si>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</si>
  <si>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</si>
  <si>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</si>
  <si>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</si>
  <si>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</si>
  <si>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</si>
  <si>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</si>
  <si>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</si>
  <si>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</si>
  <si>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</si>
  <si>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</si>
  <si>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</si>
  <si>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</si>
  <si>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</si>
  <si>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</si>
  <si>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I/O the-gibson (KB/s)</t>
  </si>
  <si>
    <t>lo-read</t>
  </si>
  <si>
    <t>lo-write</t>
  </si>
  <si>
    <t>lo-total</t>
  </si>
  <si>
    <t>vmnet8-read</t>
  </si>
  <si>
    <t>vmnet8-write</t>
  </si>
  <si>
    <t>vmnet8-total</t>
  </si>
  <si>
    <t>eth1-read</t>
  </si>
  <si>
    <t>eth1-write</t>
  </si>
  <si>
    <t>eth1-total</t>
  </si>
  <si>
    <t>tun-read</t>
  </si>
  <si>
    <t>tun-write</t>
  </si>
  <si>
    <t>tun-total</t>
  </si>
  <si>
    <t>eth0-read</t>
  </si>
  <si>
    <t>eth0-write</t>
  </si>
  <si>
    <t>eth0-total</t>
  </si>
  <si>
    <t>vmnet1-read</t>
  </si>
  <si>
    <t>vmnet1-write</t>
  </si>
  <si>
    <t>vmnet1-total</t>
  </si>
  <si>
    <t>Total-Read</t>
  </si>
  <si>
    <t>Total-Write (-ve)</t>
  </si>
  <si>
    <t>Network Packets the-gibson</t>
  </si>
  <si>
    <t>lo-read/s</t>
  </si>
  <si>
    <t>vmnet8-read/s</t>
  </si>
  <si>
    <t>eth1-read/s</t>
  </si>
  <si>
    <t>tun-read/s</t>
  </si>
  <si>
    <t>eth0-read/s</t>
  </si>
  <si>
    <t>vmnet1-read/s</t>
  </si>
  <si>
    <t>lo-write/s</t>
  </si>
  <si>
    <t>vmnet8-write/s</t>
  </si>
  <si>
    <t>eth1-write/s</t>
  </si>
  <si>
    <t>tun-write/s</t>
  </si>
  <si>
    <t>eth0-write/s</t>
  </si>
  <si>
    <t>vmnet1-write/s</t>
  </si>
  <si>
    <t>Processes the-gibson</t>
  </si>
  <si>
    <t>Swap-in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</si>
  <si>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</si>
  <si>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</si>
  <si>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</si>
  <si>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</si>
  <si>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</si>
  <si>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</si>
  <si>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</si>
  <si>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</si>
  <si>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RunQueue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</si>
  <si>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</si>
  <si>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</si>
  <si>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</si>
  <si>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</si>
  <si>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</si>
  <si>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</si>
  <si>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</si>
  <si>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</si>
  <si>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</si>
  <si>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</si>
  <si>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</si>
  <si>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</si>
  <si>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</si>
  <si>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</si>
  <si>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</si>
  <si>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</si>
  <si>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</si>
  <si>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</si>
  <si>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</si>
  <si>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</si>
  <si>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</si>
  <si>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</si>
  <si>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</si>
  <si>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</si>
  <si>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</si>
  <si>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</si>
  <si>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</si>
  <si>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</si>
  <si>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</si>
  <si>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</si>
  <si>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</si>
  <si>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</si>
  <si>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</si>
  <si>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</si>
  <si>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</si>
  <si>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</si>
  <si>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</si>
  <si>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</si>
  <si>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CPU_SUMM</t>
  </si>
  <si>
    <t>CPU001</t>
  </si>
  <si>
    <t>CPU002</t>
  </si>
  <si>
    <t>CPU003</t>
  </si>
  <si>
    <t>CPU004</t>
  </si>
  <si>
    <t>CPU005</t>
  </si>
  <si>
    <t>CPU006</t>
  </si>
  <si>
    <t>Samples</t>
  </si>
  <si>
    <t>First</t>
  </si>
  <si>
    <t>Last</t>
  </si>
  <si>
    <t>Total System I/O Statistics</t>
  </si>
  <si>
    <t>Avg tps during an interval:</t>
  </si>
  <si>
    <t>Max tps during an interval:</t>
  </si>
  <si>
    <t>Max</t>
  </si>
  <si>
    <t>Max tps interval time:</t>
  </si>
  <si>
    <t>Max:Avg</t>
  </si>
  <si>
    <t>CPU:</t>
  </si>
  <si>
    <t>Total number of Mbytes read:</t>
  </si>
  <si>
    <t>Total number of Mbytes written:</t>
  </si>
  <si>
    <t>Read/Write Ratio:</t>
  </si>
  <si>
    <t>elapsed</t>
  </si>
  <si>
    <t>6,65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</si>
</sst>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hh:mm:ss"/>
    <numFmt numFmtId="166" formatCode="0.0"/>
    <numFmt numFmtId="167" formatCode="hh:mm"/>
    <numFmt numFmtId="168" formatCode="#0.0"/>
    <numFmt numFmtId="169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6" fontId="0" fillId="0" borderId="0" xfId="0" applyNumberFormat="1"/>
    <xf numFmtId="21" fontId="0" fillId="0" borderId="0" xfId="0" applyNumberFormat="1"/>
    <xf numFmtId="167" fontId="0" fillId="0" borderId="0" xfId="0" applyNumberFormat="1"/>
    <xf numFmtId="168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the-gibson  2012-12-07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CPU_ALL!$F$1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CPU_ALL!$F$2:$F$121</c:f>
              <c:numCache>
                <c:formatCode>General</c:formatCode>
                <c:ptCount val="120"/>
                <c:pt idx="0">
                  <c:v>9.6999999999999993</c:v>
                </c:pt>
                <c:pt idx="1">
                  <c:v>6.4</c:v>
                </c:pt>
                <c:pt idx="2">
                  <c:v>6.2</c:v>
                </c:pt>
                <c:pt idx="3">
                  <c:v>10.8</c:v>
                </c:pt>
                <c:pt idx="4">
                  <c:v>21.6</c:v>
                </c:pt>
                <c:pt idx="5">
                  <c:v>11.3</c:v>
                </c:pt>
                <c:pt idx="6">
                  <c:v>5.5</c:v>
                </c:pt>
                <c:pt idx="7">
                  <c:v>7.5</c:v>
                </c:pt>
                <c:pt idx="8">
                  <c:v>8.1</c:v>
                </c:pt>
                <c:pt idx="9">
                  <c:v>16.5</c:v>
                </c:pt>
                <c:pt idx="10">
                  <c:v>23.200000000000003</c:v>
                </c:pt>
                <c:pt idx="11">
                  <c:v>7.3</c:v>
                </c:pt>
                <c:pt idx="12">
                  <c:v>4</c:v>
                </c:pt>
                <c:pt idx="13">
                  <c:v>14.4</c:v>
                </c:pt>
                <c:pt idx="14">
                  <c:v>6.5</c:v>
                </c:pt>
                <c:pt idx="15">
                  <c:v>7.4</c:v>
                </c:pt>
                <c:pt idx="16">
                  <c:v>6.4</c:v>
                </c:pt>
                <c:pt idx="17">
                  <c:v>6.2</c:v>
                </c:pt>
                <c:pt idx="18">
                  <c:v>4.7</c:v>
                </c:pt>
                <c:pt idx="19">
                  <c:v>8.4</c:v>
                </c:pt>
                <c:pt idx="20">
                  <c:v>26.8</c:v>
                </c:pt>
                <c:pt idx="21">
                  <c:v>29</c:v>
                </c:pt>
                <c:pt idx="22">
                  <c:v>16.899999999999999</c:v>
                </c:pt>
                <c:pt idx="23">
                  <c:v>35</c:v>
                </c:pt>
                <c:pt idx="24">
                  <c:v>38.800000000000004</c:v>
                </c:pt>
                <c:pt idx="25">
                  <c:v>25.2</c:v>
                </c:pt>
                <c:pt idx="26">
                  <c:v>18</c:v>
                </c:pt>
                <c:pt idx="27">
                  <c:v>5.2</c:v>
                </c:pt>
                <c:pt idx="28">
                  <c:v>24.9</c:v>
                </c:pt>
                <c:pt idx="29">
                  <c:v>22.7</c:v>
                </c:pt>
                <c:pt idx="30">
                  <c:v>14.5</c:v>
                </c:pt>
                <c:pt idx="31">
                  <c:v>15</c:v>
                </c:pt>
                <c:pt idx="32">
                  <c:v>17.600000000000001</c:v>
                </c:pt>
                <c:pt idx="33">
                  <c:v>14.1</c:v>
                </c:pt>
                <c:pt idx="34">
                  <c:v>19.2</c:v>
                </c:pt>
                <c:pt idx="35">
                  <c:v>17.299999999999997</c:v>
                </c:pt>
                <c:pt idx="36">
                  <c:v>11.700000000000001</c:v>
                </c:pt>
                <c:pt idx="37">
                  <c:v>14.7</c:v>
                </c:pt>
                <c:pt idx="38">
                  <c:v>17.7</c:v>
                </c:pt>
                <c:pt idx="39">
                  <c:v>20.8</c:v>
                </c:pt>
                <c:pt idx="40">
                  <c:v>20.299999999999997</c:v>
                </c:pt>
                <c:pt idx="41">
                  <c:v>15.100000000000001</c:v>
                </c:pt>
                <c:pt idx="42">
                  <c:v>13.2</c:v>
                </c:pt>
                <c:pt idx="43">
                  <c:v>13.5</c:v>
                </c:pt>
                <c:pt idx="44">
                  <c:v>12.9</c:v>
                </c:pt>
                <c:pt idx="45">
                  <c:v>13.3</c:v>
                </c:pt>
                <c:pt idx="46">
                  <c:v>14.3</c:v>
                </c:pt>
                <c:pt idx="47">
                  <c:v>18</c:v>
                </c:pt>
                <c:pt idx="48">
                  <c:v>15.8</c:v>
                </c:pt>
                <c:pt idx="49">
                  <c:v>12.5</c:v>
                </c:pt>
                <c:pt idx="50">
                  <c:v>6.1</c:v>
                </c:pt>
                <c:pt idx="51">
                  <c:v>10.5</c:v>
                </c:pt>
                <c:pt idx="52">
                  <c:v>13.9</c:v>
                </c:pt>
                <c:pt idx="53">
                  <c:v>17.200000000000003</c:v>
                </c:pt>
                <c:pt idx="54">
                  <c:v>15.7</c:v>
                </c:pt>
                <c:pt idx="55">
                  <c:v>11.899999999999999</c:v>
                </c:pt>
                <c:pt idx="56">
                  <c:v>14.899999999999999</c:v>
                </c:pt>
                <c:pt idx="57">
                  <c:v>28.7</c:v>
                </c:pt>
                <c:pt idx="58">
                  <c:v>28.799999999999997</c:v>
                </c:pt>
                <c:pt idx="59">
                  <c:v>14.200000000000001</c:v>
                </c:pt>
                <c:pt idx="60">
                  <c:v>9.3000000000000007</c:v>
                </c:pt>
                <c:pt idx="61">
                  <c:v>12.9</c:v>
                </c:pt>
                <c:pt idx="62">
                  <c:v>8.9</c:v>
                </c:pt>
                <c:pt idx="63">
                  <c:v>61.300000000000004</c:v>
                </c:pt>
                <c:pt idx="64">
                  <c:v>21.9</c:v>
                </c:pt>
                <c:pt idx="65">
                  <c:v>9.8000000000000007</c:v>
                </c:pt>
                <c:pt idx="66">
                  <c:v>5.6</c:v>
                </c:pt>
                <c:pt idx="67">
                  <c:v>10.1</c:v>
                </c:pt>
                <c:pt idx="68">
                  <c:v>7.6999999999999993</c:v>
                </c:pt>
                <c:pt idx="69">
                  <c:v>18.8</c:v>
                </c:pt>
                <c:pt idx="70">
                  <c:v>11.700000000000001</c:v>
                </c:pt>
                <c:pt idx="71">
                  <c:v>13</c:v>
                </c:pt>
                <c:pt idx="72">
                  <c:v>13</c:v>
                </c:pt>
                <c:pt idx="73">
                  <c:v>19</c:v>
                </c:pt>
                <c:pt idx="74">
                  <c:v>11</c:v>
                </c:pt>
                <c:pt idx="75">
                  <c:v>8.6</c:v>
                </c:pt>
                <c:pt idx="76">
                  <c:v>6.2</c:v>
                </c:pt>
                <c:pt idx="77">
                  <c:v>37.800000000000004</c:v>
                </c:pt>
                <c:pt idx="78">
                  <c:v>79.199999999999989</c:v>
                </c:pt>
                <c:pt idx="79">
                  <c:v>65.8</c:v>
                </c:pt>
                <c:pt idx="80">
                  <c:v>18.899999999999999</c:v>
                </c:pt>
                <c:pt idx="81">
                  <c:v>8.6999999999999993</c:v>
                </c:pt>
                <c:pt idx="82">
                  <c:v>7.6</c:v>
                </c:pt>
                <c:pt idx="83">
                  <c:v>8.3000000000000007</c:v>
                </c:pt>
                <c:pt idx="84">
                  <c:v>9.1</c:v>
                </c:pt>
                <c:pt idx="85">
                  <c:v>11.8</c:v>
                </c:pt>
                <c:pt idx="86">
                  <c:v>9.9</c:v>
                </c:pt>
                <c:pt idx="87">
                  <c:v>10.7</c:v>
                </c:pt>
                <c:pt idx="88">
                  <c:v>16.3</c:v>
                </c:pt>
                <c:pt idx="89">
                  <c:v>10.1</c:v>
                </c:pt>
                <c:pt idx="90">
                  <c:v>15.600000000000001</c:v>
                </c:pt>
                <c:pt idx="91">
                  <c:v>17.8</c:v>
                </c:pt>
                <c:pt idx="92">
                  <c:v>9.8000000000000007</c:v>
                </c:pt>
                <c:pt idx="93">
                  <c:v>6.3</c:v>
                </c:pt>
                <c:pt idx="94">
                  <c:v>11.6</c:v>
                </c:pt>
                <c:pt idx="95">
                  <c:v>14.6</c:v>
                </c:pt>
                <c:pt idx="96">
                  <c:v>8.6999999999999993</c:v>
                </c:pt>
                <c:pt idx="97">
                  <c:v>8</c:v>
                </c:pt>
                <c:pt idx="98">
                  <c:v>14.8</c:v>
                </c:pt>
                <c:pt idx="99">
                  <c:v>9.6</c:v>
                </c:pt>
                <c:pt idx="100">
                  <c:v>9.9</c:v>
                </c:pt>
                <c:pt idx="101">
                  <c:v>15.399999999999999</c:v>
                </c:pt>
                <c:pt idx="102">
                  <c:v>13.4</c:v>
                </c:pt>
                <c:pt idx="103">
                  <c:v>7.9</c:v>
                </c:pt>
                <c:pt idx="104">
                  <c:v>9.1999999999999993</c:v>
                </c:pt>
                <c:pt idx="105">
                  <c:v>10.6</c:v>
                </c:pt>
                <c:pt idx="106">
                  <c:v>6.1</c:v>
                </c:pt>
                <c:pt idx="107">
                  <c:v>12.2</c:v>
                </c:pt>
                <c:pt idx="108">
                  <c:v>20.5</c:v>
                </c:pt>
                <c:pt idx="109">
                  <c:v>7.2</c:v>
                </c:pt>
                <c:pt idx="110">
                  <c:v>6.1999999999999993</c:v>
                </c:pt>
                <c:pt idx="111">
                  <c:v>4.7</c:v>
                </c:pt>
                <c:pt idx="112">
                  <c:v>8</c:v>
                </c:pt>
                <c:pt idx="113">
                  <c:v>9.6999999999999993</c:v>
                </c:pt>
                <c:pt idx="114">
                  <c:v>14.200000000000001</c:v>
                </c:pt>
                <c:pt idx="115">
                  <c:v>6.4</c:v>
                </c:pt>
                <c:pt idx="116">
                  <c:v>29.7</c:v>
                </c:pt>
                <c:pt idx="117">
                  <c:v>24.4</c:v>
                </c:pt>
                <c:pt idx="118">
                  <c:v>5.3</c:v>
                </c:pt>
                <c:pt idx="119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95360"/>
        <c:axId val="73296896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DISK_SUMM!$D$2:$D$121</c:f>
              <c:numCache>
                <c:formatCode>General</c:formatCode>
                <c:ptCount val="120"/>
                <c:pt idx="0">
                  <c:v>16.2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30</c:v>
                </c:pt>
                <c:pt idx="5">
                  <c:v>6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72</c:v>
                </c:pt>
                <c:pt idx="11">
                  <c:v>0</c:v>
                </c:pt>
                <c:pt idx="12">
                  <c:v>28</c:v>
                </c:pt>
                <c:pt idx="13">
                  <c:v>10</c:v>
                </c:pt>
                <c:pt idx="14">
                  <c:v>14</c:v>
                </c:pt>
                <c:pt idx="15">
                  <c:v>24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300.8</c:v>
                </c:pt>
                <c:pt idx="24">
                  <c:v>518.20000000000005</c:v>
                </c:pt>
                <c:pt idx="25">
                  <c:v>1120.8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39.799999999999997</c:v>
                </c:pt>
                <c:pt idx="31">
                  <c:v>123.6</c:v>
                </c:pt>
                <c:pt idx="32">
                  <c:v>8</c:v>
                </c:pt>
                <c:pt idx="33">
                  <c:v>18</c:v>
                </c:pt>
                <c:pt idx="34">
                  <c:v>0</c:v>
                </c:pt>
                <c:pt idx="35">
                  <c:v>24</c:v>
                </c:pt>
                <c:pt idx="36">
                  <c:v>36</c:v>
                </c:pt>
                <c:pt idx="37">
                  <c:v>4</c:v>
                </c:pt>
                <c:pt idx="38">
                  <c:v>18</c:v>
                </c:pt>
                <c:pt idx="39">
                  <c:v>101.60000000000001</c:v>
                </c:pt>
                <c:pt idx="40">
                  <c:v>187.4</c:v>
                </c:pt>
                <c:pt idx="41">
                  <c:v>0</c:v>
                </c:pt>
                <c:pt idx="42">
                  <c:v>20</c:v>
                </c:pt>
                <c:pt idx="43">
                  <c:v>0</c:v>
                </c:pt>
                <c:pt idx="44">
                  <c:v>0</c:v>
                </c:pt>
                <c:pt idx="45">
                  <c:v>413.4</c:v>
                </c:pt>
                <c:pt idx="46">
                  <c:v>33.6</c:v>
                </c:pt>
                <c:pt idx="47">
                  <c:v>265</c:v>
                </c:pt>
                <c:pt idx="48">
                  <c:v>0</c:v>
                </c:pt>
                <c:pt idx="49">
                  <c:v>131.6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6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10</c:v>
                </c:pt>
                <c:pt idx="61">
                  <c:v>4</c:v>
                </c:pt>
                <c:pt idx="62">
                  <c:v>516.20000000000005</c:v>
                </c:pt>
                <c:pt idx="63">
                  <c:v>1328.8</c:v>
                </c:pt>
                <c:pt idx="64">
                  <c:v>1106.4000000000001</c:v>
                </c:pt>
                <c:pt idx="65">
                  <c:v>737.6</c:v>
                </c:pt>
                <c:pt idx="66">
                  <c:v>743.4</c:v>
                </c:pt>
                <c:pt idx="67">
                  <c:v>821</c:v>
                </c:pt>
                <c:pt idx="68">
                  <c:v>775.2</c:v>
                </c:pt>
                <c:pt idx="69">
                  <c:v>772.8</c:v>
                </c:pt>
                <c:pt idx="70">
                  <c:v>759.2</c:v>
                </c:pt>
                <c:pt idx="71">
                  <c:v>837</c:v>
                </c:pt>
                <c:pt idx="72">
                  <c:v>649.6</c:v>
                </c:pt>
                <c:pt idx="73">
                  <c:v>551.39999999999986</c:v>
                </c:pt>
                <c:pt idx="74">
                  <c:v>571.9</c:v>
                </c:pt>
                <c:pt idx="75">
                  <c:v>153.4</c:v>
                </c:pt>
                <c:pt idx="76">
                  <c:v>0</c:v>
                </c:pt>
                <c:pt idx="77">
                  <c:v>950.6</c:v>
                </c:pt>
                <c:pt idx="78">
                  <c:v>1414.4</c:v>
                </c:pt>
                <c:pt idx="79">
                  <c:v>1285.4000000000001</c:v>
                </c:pt>
                <c:pt idx="80">
                  <c:v>926.8</c:v>
                </c:pt>
                <c:pt idx="81">
                  <c:v>607.20000000000005</c:v>
                </c:pt>
                <c:pt idx="82">
                  <c:v>745.2</c:v>
                </c:pt>
                <c:pt idx="83">
                  <c:v>683.4</c:v>
                </c:pt>
                <c:pt idx="84">
                  <c:v>711.4</c:v>
                </c:pt>
                <c:pt idx="85">
                  <c:v>2865.4</c:v>
                </c:pt>
                <c:pt idx="86">
                  <c:v>192.2</c:v>
                </c:pt>
                <c:pt idx="87">
                  <c:v>729.2</c:v>
                </c:pt>
                <c:pt idx="88">
                  <c:v>1899</c:v>
                </c:pt>
                <c:pt idx="89">
                  <c:v>202</c:v>
                </c:pt>
                <c:pt idx="90">
                  <c:v>891.6</c:v>
                </c:pt>
                <c:pt idx="91">
                  <c:v>721.4</c:v>
                </c:pt>
                <c:pt idx="92">
                  <c:v>612.79999999999995</c:v>
                </c:pt>
                <c:pt idx="93">
                  <c:v>29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0</c:v>
                </c:pt>
                <c:pt idx="107">
                  <c:v>0</c:v>
                </c:pt>
                <c:pt idx="108">
                  <c:v>291</c:v>
                </c:pt>
                <c:pt idx="109">
                  <c:v>108.8</c:v>
                </c:pt>
                <c:pt idx="110">
                  <c:v>0</c:v>
                </c:pt>
                <c:pt idx="111">
                  <c:v>39.799999999999997</c:v>
                </c:pt>
                <c:pt idx="112">
                  <c:v>0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107.6</c:v>
                </c:pt>
                <c:pt idx="117">
                  <c:v>4</c:v>
                </c:pt>
                <c:pt idx="118">
                  <c:v>26</c:v>
                </c:pt>
                <c:pt idx="1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91776"/>
        <c:axId val="222476928"/>
      </c:lineChart>
      <c:catAx>
        <c:axId val="732953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296896"/>
        <c:crosses val="autoZero"/>
        <c:auto val="0"/>
        <c:lblAlgn val="ctr"/>
        <c:lblOffset val="100"/>
        <c:noMultiLvlLbl val="0"/>
      </c:catAx>
      <c:valAx>
        <c:axId val="7329689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usr%+sys%</a:t>
                </a:r>
                <a:endParaRPr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295360"/>
        <c:crosses val="autoZero"/>
        <c:crossBetween val="midCat"/>
      </c:valAx>
      <c:valAx>
        <c:axId val="22247692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491776"/>
        <c:crosses val="max"/>
        <c:crossBetween val="between"/>
      </c:valAx>
      <c:catAx>
        <c:axId val="22249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22247692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the-gibson  2012-12-07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sdb1</c:v>
                </c:pt>
              </c:strCache>
            </c:strRef>
          </c:tx>
          <c:marker>
            <c:symbol val="none"/>
          </c:marker>
          <c:cat>
            <c:numRef>
              <c:f>DISKBUSY!$A$2:$A$121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DISKBUSY!$B$2:$B$121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18.899999999999999</c:v>
                </c:pt>
                <c:pt idx="32">
                  <c:v>1</c:v>
                </c:pt>
                <c:pt idx="33">
                  <c:v>7</c:v>
                </c:pt>
                <c:pt idx="34">
                  <c:v>0</c:v>
                </c:pt>
                <c:pt idx="35">
                  <c:v>5</c:v>
                </c:pt>
                <c:pt idx="36">
                  <c:v>6</c:v>
                </c:pt>
                <c:pt idx="37">
                  <c:v>0</c:v>
                </c:pt>
                <c:pt idx="38">
                  <c:v>5</c:v>
                </c:pt>
                <c:pt idx="39">
                  <c:v>16.899999999999999</c:v>
                </c:pt>
                <c:pt idx="40">
                  <c:v>34.9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31</c:v>
                </c:pt>
                <c:pt idx="46">
                  <c:v>12.2</c:v>
                </c:pt>
                <c:pt idx="47">
                  <c:v>13</c:v>
                </c:pt>
                <c:pt idx="48">
                  <c:v>0</c:v>
                </c:pt>
                <c:pt idx="49">
                  <c:v>24.9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49.8</c:v>
                </c:pt>
                <c:pt idx="63">
                  <c:v>88.7</c:v>
                </c:pt>
                <c:pt idx="64">
                  <c:v>101</c:v>
                </c:pt>
                <c:pt idx="65">
                  <c:v>89.8</c:v>
                </c:pt>
                <c:pt idx="66">
                  <c:v>99.6</c:v>
                </c:pt>
                <c:pt idx="67">
                  <c:v>101</c:v>
                </c:pt>
                <c:pt idx="68">
                  <c:v>99.6</c:v>
                </c:pt>
                <c:pt idx="69">
                  <c:v>99.6</c:v>
                </c:pt>
                <c:pt idx="70">
                  <c:v>101</c:v>
                </c:pt>
                <c:pt idx="71">
                  <c:v>99.6</c:v>
                </c:pt>
                <c:pt idx="72">
                  <c:v>101</c:v>
                </c:pt>
                <c:pt idx="73">
                  <c:v>84.5</c:v>
                </c:pt>
                <c:pt idx="74">
                  <c:v>101</c:v>
                </c:pt>
                <c:pt idx="75">
                  <c:v>34.9</c:v>
                </c:pt>
                <c:pt idx="76">
                  <c:v>0</c:v>
                </c:pt>
                <c:pt idx="77">
                  <c:v>63.8</c:v>
                </c:pt>
                <c:pt idx="78">
                  <c:v>82.7</c:v>
                </c:pt>
                <c:pt idx="79">
                  <c:v>101</c:v>
                </c:pt>
                <c:pt idx="80">
                  <c:v>101</c:v>
                </c:pt>
                <c:pt idx="81">
                  <c:v>77.400000000000006</c:v>
                </c:pt>
                <c:pt idx="82">
                  <c:v>101</c:v>
                </c:pt>
                <c:pt idx="83">
                  <c:v>99.6</c:v>
                </c:pt>
                <c:pt idx="84">
                  <c:v>99.6</c:v>
                </c:pt>
                <c:pt idx="85">
                  <c:v>101</c:v>
                </c:pt>
                <c:pt idx="86">
                  <c:v>26.6</c:v>
                </c:pt>
                <c:pt idx="87">
                  <c:v>101</c:v>
                </c:pt>
                <c:pt idx="88">
                  <c:v>101</c:v>
                </c:pt>
                <c:pt idx="89">
                  <c:v>38.1</c:v>
                </c:pt>
                <c:pt idx="90">
                  <c:v>99.6</c:v>
                </c:pt>
                <c:pt idx="91">
                  <c:v>101</c:v>
                </c:pt>
                <c:pt idx="92">
                  <c:v>92.6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0</c:v>
                </c:pt>
                <c:pt idx="107">
                  <c:v>0</c:v>
                </c:pt>
                <c:pt idx="108">
                  <c:v>56.8</c:v>
                </c:pt>
                <c:pt idx="109">
                  <c:v>18.8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19.899999999999999</c:v>
                </c:pt>
                <c:pt idx="117">
                  <c:v>0</c:v>
                </c:pt>
                <c:pt idx="118">
                  <c:v>6</c:v>
                </c:pt>
                <c:pt idx="1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sde</c:v>
                </c:pt>
              </c:strCache>
            </c:strRef>
          </c:tx>
          <c:marker>
            <c:symbol val="none"/>
          </c:marker>
          <c:cat>
            <c:numRef>
              <c:f>DISKBUSY!$A$2:$A$121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DISKBUSY!$C$2:$C$121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19.899999999999999</c:v>
                </c:pt>
                <c:pt idx="32">
                  <c:v>1</c:v>
                </c:pt>
                <c:pt idx="33">
                  <c:v>7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0</c:v>
                </c:pt>
                <c:pt idx="38">
                  <c:v>6</c:v>
                </c:pt>
                <c:pt idx="39">
                  <c:v>19.899999999999999</c:v>
                </c:pt>
                <c:pt idx="40">
                  <c:v>34.9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31</c:v>
                </c:pt>
                <c:pt idx="46">
                  <c:v>13.1</c:v>
                </c:pt>
                <c:pt idx="47">
                  <c:v>13</c:v>
                </c:pt>
                <c:pt idx="48">
                  <c:v>0</c:v>
                </c:pt>
                <c:pt idx="49">
                  <c:v>23.9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49.8</c:v>
                </c:pt>
                <c:pt idx="63">
                  <c:v>87.7</c:v>
                </c:pt>
                <c:pt idx="64">
                  <c:v>101</c:v>
                </c:pt>
                <c:pt idx="65">
                  <c:v>88.9</c:v>
                </c:pt>
                <c:pt idx="66">
                  <c:v>101</c:v>
                </c:pt>
                <c:pt idx="67">
                  <c:v>99.6</c:v>
                </c:pt>
                <c:pt idx="68">
                  <c:v>99.6</c:v>
                </c:pt>
                <c:pt idx="69">
                  <c:v>101</c:v>
                </c:pt>
                <c:pt idx="70">
                  <c:v>99.6</c:v>
                </c:pt>
                <c:pt idx="71">
                  <c:v>101</c:v>
                </c:pt>
                <c:pt idx="72">
                  <c:v>101</c:v>
                </c:pt>
                <c:pt idx="73">
                  <c:v>85.3</c:v>
                </c:pt>
                <c:pt idx="74">
                  <c:v>99.6</c:v>
                </c:pt>
                <c:pt idx="75">
                  <c:v>35.9</c:v>
                </c:pt>
                <c:pt idx="76">
                  <c:v>0</c:v>
                </c:pt>
                <c:pt idx="77">
                  <c:v>62.8</c:v>
                </c:pt>
                <c:pt idx="78">
                  <c:v>83.7</c:v>
                </c:pt>
                <c:pt idx="79">
                  <c:v>101</c:v>
                </c:pt>
                <c:pt idx="80">
                  <c:v>101</c:v>
                </c:pt>
                <c:pt idx="81">
                  <c:v>78.2</c:v>
                </c:pt>
                <c:pt idx="82">
                  <c:v>99.6</c:v>
                </c:pt>
                <c:pt idx="83">
                  <c:v>99.6</c:v>
                </c:pt>
                <c:pt idx="84">
                  <c:v>99.6</c:v>
                </c:pt>
                <c:pt idx="85">
                  <c:v>101</c:v>
                </c:pt>
                <c:pt idx="86">
                  <c:v>26.8</c:v>
                </c:pt>
                <c:pt idx="87">
                  <c:v>99.6</c:v>
                </c:pt>
                <c:pt idx="88">
                  <c:v>101</c:v>
                </c:pt>
                <c:pt idx="89">
                  <c:v>38.1</c:v>
                </c:pt>
                <c:pt idx="90">
                  <c:v>101</c:v>
                </c:pt>
                <c:pt idx="91">
                  <c:v>101</c:v>
                </c:pt>
                <c:pt idx="92">
                  <c:v>92.6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56.8</c:v>
                </c:pt>
                <c:pt idx="109">
                  <c:v>18.8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19.899999999999999</c:v>
                </c:pt>
                <c:pt idx="117">
                  <c:v>0</c:v>
                </c:pt>
                <c:pt idx="118">
                  <c:v>7</c:v>
                </c:pt>
                <c:pt idx="1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DISKBUSY!$A$2:$A$121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DISKBUSY!$D$2:$D$121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8</c:v>
                </c:pt>
                <c:pt idx="25">
                  <c:v>15.9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DISKBUSY!$A$2:$A$121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DISKBUSY!$E$2:$E$121</c:f>
              <c:numCache>
                <c:formatCode>General</c:formatCode>
                <c:ptCount val="120"/>
                <c:pt idx="0">
                  <c:v>0.7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8</c:v>
                </c:pt>
                <c:pt idx="25">
                  <c:v>15.9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DISKBUSY!$F$1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DISKBUSY!$A$2:$A$121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DISKBUSY!$F$2:$F$121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DISKBUSY!$G$1</c:f>
              <c:strCache>
                <c:ptCount val="1"/>
                <c:pt idx="0">
                  <c:v>sdb</c:v>
                </c:pt>
              </c:strCache>
            </c:strRef>
          </c:tx>
          <c:marker>
            <c:symbol val="none"/>
          </c:marker>
          <c:cat>
            <c:numRef>
              <c:f>DISKBUSY!$A$2:$A$121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DISKBUSY!$G$2:$G$121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DISKBUSY!$H$1</c:f>
              <c:strCache>
                <c:ptCount val="1"/>
                <c:pt idx="0">
                  <c:v>sdc</c:v>
                </c:pt>
              </c:strCache>
            </c:strRef>
          </c:tx>
          <c:marker>
            <c:symbol val="none"/>
          </c:marker>
          <c:cat>
            <c:numRef>
              <c:f>DISKBUSY!$A$2:$A$121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DISKBUSY!$H$2:$H$121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DISKBUSY!$I$1</c:f>
              <c:strCache>
                <c:ptCount val="1"/>
                <c:pt idx="0">
                  <c:v>sdd</c:v>
                </c:pt>
              </c:strCache>
            </c:strRef>
          </c:tx>
          <c:marker>
            <c:symbol val="none"/>
          </c:marker>
          <c:cat>
            <c:numRef>
              <c:f>DISKBUSY!$A$2:$A$121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DISKBUSY!$I$2:$I$121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DISKBUSY!$J$1</c:f>
              <c:strCache>
                <c:ptCount val="1"/>
                <c:pt idx="0">
                  <c:v>sdd1</c:v>
                </c:pt>
              </c:strCache>
            </c:strRef>
          </c:tx>
          <c:marker>
            <c:symbol val="none"/>
          </c:marker>
          <c:cat>
            <c:numRef>
              <c:f>DISKBUSY!$A$2:$A$121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DISKBUSY!$J$2:$J$121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DISKBUSY!$K$1</c:f>
              <c:strCache>
                <c:ptCount val="1"/>
                <c:pt idx="0">
                  <c:v>sdd2</c:v>
                </c:pt>
              </c:strCache>
            </c:strRef>
          </c:tx>
          <c:marker>
            <c:symbol val="none"/>
          </c:marker>
          <c:cat>
            <c:numRef>
              <c:f>DISKBUSY!$A$2:$A$121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DISKBUSY!$K$2:$K$121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DISKBUSY!$L$1</c:f>
              <c:strCache>
                <c:ptCount val="1"/>
                <c:pt idx="0">
                  <c:v>md0</c:v>
                </c:pt>
              </c:strCache>
            </c:strRef>
          </c:tx>
          <c:marker>
            <c:symbol val="none"/>
          </c:marker>
          <c:cat>
            <c:numRef>
              <c:f>DISKBUSY!$A$2:$A$121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DISKBUSY!$L$2:$L$121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DISKBUSY!$M$1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DISKBUSY!$A$2:$A$121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DISKBUSY!$M$2:$M$121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7568"/>
        <c:axId val="143039872"/>
      </c:lineChart>
      <c:catAx>
        <c:axId val="1430375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3039872"/>
        <c:crosses val="autoZero"/>
        <c:auto val="0"/>
        <c:lblAlgn val="ctr"/>
        <c:lblOffset val="100"/>
        <c:noMultiLvlLbl val="0"/>
      </c:catAx>
      <c:valAx>
        <c:axId val="14303987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30375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KB/s the-gibson  2012-12-07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DISKREAD!$B$1:$M$1</c:f>
              <c:strCache>
                <c:ptCount val="12"/>
                <c:pt idx="0">
                  <c:v>sde</c:v>
                </c:pt>
                <c:pt idx="1">
                  <c:v>sdb1</c:v>
                </c:pt>
                <c:pt idx="2">
                  <c:v>sda</c:v>
                </c:pt>
                <c:pt idx="3">
                  <c:v>sda1</c:v>
                </c:pt>
                <c:pt idx="4">
                  <c:v>sda2</c:v>
                </c:pt>
                <c:pt idx="5">
                  <c:v>sdb</c:v>
                </c:pt>
                <c:pt idx="6">
                  <c:v>sdc</c:v>
                </c:pt>
                <c:pt idx="7">
                  <c:v>sdd</c:v>
                </c:pt>
                <c:pt idx="8">
                  <c:v>sdd1</c:v>
                </c:pt>
                <c:pt idx="9">
                  <c:v>sdd2</c:v>
                </c:pt>
                <c:pt idx="10">
                  <c:v>md0</c:v>
                </c:pt>
                <c:pt idx="11">
                  <c:v>dm-0</c:v>
                </c:pt>
              </c:strCache>
            </c:strRef>
          </c:cat>
          <c:val>
            <c:numRef>
              <c:f>DISKREAD!$B$123:$M$123</c:f>
              <c:numCache>
                <c:formatCode>0\.0</c:formatCode>
                <c:ptCount val="12"/>
                <c:pt idx="0">
                  <c:v>2260.2016666666668</c:v>
                </c:pt>
                <c:pt idx="1">
                  <c:v>2260.2016666666668</c:v>
                </c:pt>
                <c:pt idx="2">
                  <c:v>4.16</c:v>
                </c:pt>
                <c:pt idx="3">
                  <c:v>4.16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DISKREAD!$B$124:$M$124</c:f>
              <c:numCache>
                <c:formatCode>0\.0</c:formatCode>
                <c:ptCount val="12"/>
                <c:pt idx="0">
                  <c:v>51273.183128126715</c:v>
                </c:pt>
                <c:pt idx="1">
                  <c:v>51273.183128126715</c:v>
                </c:pt>
                <c:pt idx="2">
                  <c:v>189.67040865384615</c:v>
                </c:pt>
                <c:pt idx="3">
                  <c:v>189.67040865384615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DISKREAD!$B$125:$M$125</c:f>
              <c:numCache>
                <c:formatCode>0\.0</c:formatCode>
                <c:ptCount val="12"/>
                <c:pt idx="0">
                  <c:v>16992.315205206622</c:v>
                </c:pt>
                <c:pt idx="1">
                  <c:v>16992.315205206622</c:v>
                </c:pt>
                <c:pt idx="2">
                  <c:v>77.169591346153823</c:v>
                </c:pt>
                <c:pt idx="3">
                  <c:v>77.169591346153823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891072"/>
        <c:axId val="163892608"/>
      </c:barChart>
      <c:catAx>
        <c:axId val="163891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3892608"/>
        <c:crosses val="autoZero"/>
        <c:auto val="1"/>
        <c:lblAlgn val="ctr"/>
        <c:lblOffset val="100"/>
        <c:tickLblSkip val="1"/>
        <c:noMultiLvlLbl val="0"/>
      </c:catAx>
      <c:valAx>
        <c:axId val="16389260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3891072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KB/s the-gibson  2012-12-07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sde</c:v>
                </c:pt>
              </c:strCache>
            </c:strRef>
          </c:tx>
          <c:marker>
            <c:symbol val="none"/>
          </c:marker>
          <c:cat>
            <c:numRef>
              <c:f>DISKREAD!$A$2:$A$121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DISKREAD!$B$2:$B$121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59.8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11498.5</c:v>
                </c:pt>
                <c:pt idx="63">
                  <c:v>70525.7</c:v>
                </c:pt>
                <c:pt idx="64">
                  <c:v>1561.8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3.4</c:v>
                </c:pt>
                <c:pt idx="74">
                  <c:v>43.8</c:v>
                </c:pt>
                <c:pt idx="75">
                  <c:v>0</c:v>
                </c:pt>
                <c:pt idx="76">
                  <c:v>0</c:v>
                </c:pt>
                <c:pt idx="77">
                  <c:v>49850.7</c:v>
                </c:pt>
                <c:pt idx="78">
                  <c:v>57811.9</c:v>
                </c:pt>
                <c:pt idx="79">
                  <c:v>58978.2</c:v>
                </c:pt>
                <c:pt idx="80">
                  <c:v>8766.6</c:v>
                </c:pt>
                <c:pt idx="81">
                  <c:v>402.7</c:v>
                </c:pt>
                <c:pt idx="82">
                  <c:v>769.1</c:v>
                </c:pt>
                <c:pt idx="83">
                  <c:v>1020.2</c:v>
                </c:pt>
                <c:pt idx="84">
                  <c:v>765.3</c:v>
                </c:pt>
                <c:pt idx="85">
                  <c:v>4084.7</c:v>
                </c:pt>
                <c:pt idx="86">
                  <c:v>272</c:v>
                </c:pt>
                <c:pt idx="87">
                  <c:v>514</c:v>
                </c:pt>
                <c:pt idx="88">
                  <c:v>2805.4</c:v>
                </c:pt>
                <c:pt idx="89">
                  <c:v>195.2</c:v>
                </c:pt>
                <c:pt idx="90">
                  <c:v>1024.0999999999999</c:v>
                </c:pt>
                <c:pt idx="91">
                  <c:v>255.1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sdb1</c:v>
                </c:pt>
              </c:strCache>
            </c:strRef>
          </c:tx>
          <c:marker>
            <c:symbol val="none"/>
          </c:marker>
          <c:cat>
            <c:numRef>
              <c:f>DISKREAD!$A$2:$A$121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DISKREAD!$C$2:$C$121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59.8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11498.5</c:v>
                </c:pt>
                <c:pt idx="63">
                  <c:v>70525.7</c:v>
                </c:pt>
                <c:pt idx="64">
                  <c:v>1561.8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3.4</c:v>
                </c:pt>
                <c:pt idx="74">
                  <c:v>43.8</c:v>
                </c:pt>
                <c:pt idx="75">
                  <c:v>0</c:v>
                </c:pt>
                <c:pt idx="76">
                  <c:v>0</c:v>
                </c:pt>
                <c:pt idx="77">
                  <c:v>49850.7</c:v>
                </c:pt>
                <c:pt idx="78">
                  <c:v>57811.9</c:v>
                </c:pt>
                <c:pt idx="79">
                  <c:v>58978.2</c:v>
                </c:pt>
                <c:pt idx="80">
                  <c:v>8766.6</c:v>
                </c:pt>
                <c:pt idx="81">
                  <c:v>402.7</c:v>
                </c:pt>
                <c:pt idx="82">
                  <c:v>769.1</c:v>
                </c:pt>
                <c:pt idx="83">
                  <c:v>1020.2</c:v>
                </c:pt>
                <c:pt idx="84">
                  <c:v>765.3</c:v>
                </c:pt>
                <c:pt idx="85">
                  <c:v>4084.7</c:v>
                </c:pt>
                <c:pt idx="86">
                  <c:v>272</c:v>
                </c:pt>
                <c:pt idx="87">
                  <c:v>514</c:v>
                </c:pt>
                <c:pt idx="88">
                  <c:v>2805.4</c:v>
                </c:pt>
                <c:pt idx="89">
                  <c:v>195.2</c:v>
                </c:pt>
                <c:pt idx="90">
                  <c:v>1024.0999999999999</c:v>
                </c:pt>
                <c:pt idx="91">
                  <c:v>255.1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DISKREAD!$A$2:$A$121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DISKREAD!$D$2:$D$121</c:f>
              <c:numCache>
                <c:formatCode>General</c:formatCode>
                <c:ptCount val="120"/>
                <c:pt idx="0">
                  <c:v>76.7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131.5</c:v>
                </c:pt>
                <c:pt idx="38">
                  <c:v>0</c:v>
                </c:pt>
                <c:pt idx="39">
                  <c:v>271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DISKREAD!$A$2:$A$121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DISKREAD!$E$2:$E$121</c:f>
              <c:numCache>
                <c:formatCode>General</c:formatCode>
                <c:ptCount val="120"/>
                <c:pt idx="0">
                  <c:v>76.7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131.5</c:v>
                </c:pt>
                <c:pt idx="38">
                  <c:v>0</c:v>
                </c:pt>
                <c:pt idx="39">
                  <c:v>271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DISKREAD!$F$1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DISKREAD!$A$2:$A$121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DISKREAD!$F$2:$F$121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DISKREAD!$G$1</c:f>
              <c:strCache>
                <c:ptCount val="1"/>
                <c:pt idx="0">
                  <c:v>sdb</c:v>
                </c:pt>
              </c:strCache>
            </c:strRef>
          </c:tx>
          <c:marker>
            <c:symbol val="none"/>
          </c:marker>
          <c:cat>
            <c:numRef>
              <c:f>DISKREAD!$A$2:$A$121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DISKREAD!$G$2:$G$121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DISKREAD!$H$1</c:f>
              <c:strCache>
                <c:ptCount val="1"/>
                <c:pt idx="0">
                  <c:v>sdc</c:v>
                </c:pt>
              </c:strCache>
            </c:strRef>
          </c:tx>
          <c:marker>
            <c:symbol val="none"/>
          </c:marker>
          <c:cat>
            <c:numRef>
              <c:f>DISKREAD!$A$2:$A$121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DISKREAD!$H$2:$H$121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DISKREAD!$I$1</c:f>
              <c:strCache>
                <c:ptCount val="1"/>
                <c:pt idx="0">
                  <c:v>sdd</c:v>
                </c:pt>
              </c:strCache>
            </c:strRef>
          </c:tx>
          <c:marker>
            <c:symbol val="none"/>
          </c:marker>
          <c:cat>
            <c:numRef>
              <c:f>DISKREAD!$A$2:$A$121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DISKREAD!$I$2:$I$121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DISKREAD!$J$1</c:f>
              <c:strCache>
                <c:ptCount val="1"/>
                <c:pt idx="0">
                  <c:v>sdd1</c:v>
                </c:pt>
              </c:strCache>
            </c:strRef>
          </c:tx>
          <c:marker>
            <c:symbol val="none"/>
          </c:marker>
          <c:cat>
            <c:numRef>
              <c:f>DISKREAD!$A$2:$A$121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DISKREAD!$J$2:$J$121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DISKREAD!$K$1</c:f>
              <c:strCache>
                <c:ptCount val="1"/>
                <c:pt idx="0">
                  <c:v>sdd2</c:v>
                </c:pt>
              </c:strCache>
            </c:strRef>
          </c:tx>
          <c:marker>
            <c:symbol val="none"/>
          </c:marker>
          <c:cat>
            <c:numRef>
              <c:f>DISKREAD!$A$2:$A$121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DISKREAD!$K$2:$K$121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DISKREAD!$L$1</c:f>
              <c:strCache>
                <c:ptCount val="1"/>
                <c:pt idx="0">
                  <c:v>md0</c:v>
                </c:pt>
              </c:strCache>
            </c:strRef>
          </c:tx>
          <c:marker>
            <c:symbol val="none"/>
          </c:marker>
          <c:cat>
            <c:numRef>
              <c:f>DISKREAD!$A$2:$A$121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DISKREAD!$L$2:$L$121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DISKREAD!$M$1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DISKREAD!$A$2:$A$121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DISKREAD!$M$2:$M$121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33568"/>
        <c:axId val="164021376"/>
      </c:lineChart>
      <c:catAx>
        <c:axId val="1639335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4021376"/>
        <c:crosses val="autoZero"/>
        <c:auto val="0"/>
        <c:lblAlgn val="ctr"/>
        <c:lblOffset val="100"/>
        <c:noMultiLvlLbl val="0"/>
      </c:catAx>
      <c:valAx>
        <c:axId val="16402137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393356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KB/s the-gibson  2012-12-07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DISKWRITE!$B$1:$M$1</c:f>
              <c:strCache>
                <c:ptCount val="12"/>
                <c:pt idx="0">
                  <c:v>sde</c:v>
                </c:pt>
                <c:pt idx="1">
                  <c:v>sdb1</c:v>
                </c:pt>
                <c:pt idx="2">
                  <c:v>sda</c:v>
                </c:pt>
                <c:pt idx="3">
                  <c:v>sda1</c:v>
                </c:pt>
                <c:pt idx="4">
                  <c:v>sda2</c:v>
                </c:pt>
                <c:pt idx="5">
                  <c:v>sdb</c:v>
                </c:pt>
                <c:pt idx="6">
                  <c:v>sdc</c:v>
                </c:pt>
                <c:pt idx="7">
                  <c:v>sdd</c:v>
                </c:pt>
                <c:pt idx="8">
                  <c:v>sdd1</c:v>
                </c:pt>
                <c:pt idx="9">
                  <c:v>sdd2</c:v>
                </c:pt>
                <c:pt idx="10">
                  <c:v>md0</c:v>
                </c:pt>
                <c:pt idx="11">
                  <c:v>dm-0</c:v>
                </c:pt>
              </c:strCache>
            </c:strRef>
          </c:cat>
          <c:val>
            <c:numRef>
              <c:f>DISKWRITE!$B$123:$M$123</c:f>
              <c:numCache>
                <c:formatCode>0\.0</c:formatCode>
                <c:ptCount val="12"/>
                <c:pt idx="0">
                  <c:v>19552.580833333333</c:v>
                </c:pt>
                <c:pt idx="1">
                  <c:v>19552.580833333333</c:v>
                </c:pt>
                <c:pt idx="2">
                  <c:v>740.92166666666674</c:v>
                </c:pt>
                <c:pt idx="3">
                  <c:v>740.92166666666674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DISKWRITE!$B$124:$M$124</c:f>
              <c:numCache>
                <c:formatCode>0\.0</c:formatCode>
                <c:ptCount val="12"/>
                <c:pt idx="0">
                  <c:v>111971.58073842761</c:v>
                </c:pt>
                <c:pt idx="1">
                  <c:v>111971.58073842761</c:v>
                </c:pt>
                <c:pt idx="2">
                  <c:v>35338.590235176307</c:v>
                </c:pt>
                <c:pt idx="3">
                  <c:v>35338.590235176307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DISKWRITE!$B$125:$M$125</c:f>
              <c:numCache>
                <c:formatCode>0\.0</c:formatCode>
                <c:ptCount val="12"/>
                <c:pt idx="0">
                  <c:v>203049.13842823906</c:v>
                </c:pt>
                <c:pt idx="1">
                  <c:v>203049.13842823906</c:v>
                </c:pt>
                <c:pt idx="2">
                  <c:v>12943.488098157024</c:v>
                </c:pt>
                <c:pt idx="3">
                  <c:v>12943.488098157024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17184"/>
        <c:axId val="132318720"/>
      </c:barChart>
      <c:catAx>
        <c:axId val="132317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318720"/>
        <c:crosses val="autoZero"/>
        <c:auto val="1"/>
        <c:lblAlgn val="ctr"/>
        <c:lblOffset val="100"/>
        <c:tickLblSkip val="1"/>
        <c:noMultiLvlLbl val="0"/>
      </c:catAx>
      <c:valAx>
        <c:axId val="1323187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2317184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KB/s the-gibson  2012-12-07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sde</c:v>
                </c:pt>
              </c:strCache>
            </c:strRef>
          </c:tx>
          <c:marker>
            <c:symbol val="none"/>
          </c:marker>
          <c:cat>
            <c:numRef>
              <c:f>DISKWRITE!$A$2:$A$121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DISKWRITE!$B$2:$B$121</c:f>
              <c:numCache>
                <c:formatCode>General</c:formatCode>
                <c:ptCount val="120"/>
                <c:pt idx="0">
                  <c:v>23.6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95.8</c:v>
                </c:pt>
                <c:pt idx="5">
                  <c:v>31.9</c:v>
                </c:pt>
                <c:pt idx="6">
                  <c:v>0</c:v>
                </c:pt>
                <c:pt idx="7">
                  <c:v>23.9</c:v>
                </c:pt>
                <c:pt idx="8">
                  <c:v>0</c:v>
                </c:pt>
                <c:pt idx="9">
                  <c:v>0</c:v>
                </c:pt>
                <c:pt idx="10">
                  <c:v>175.8</c:v>
                </c:pt>
                <c:pt idx="11">
                  <c:v>0</c:v>
                </c:pt>
                <c:pt idx="12">
                  <c:v>27.9</c:v>
                </c:pt>
                <c:pt idx="13">
                  <c:v>4</c:v>
                </c:pt>
                <c:pt idx="14">
                  <c:v>115.6</c:v>
                </c:pt>
                <c:pt idx="15">
                  <c:v>451.4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67.8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31.9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231.1</c:v>
                </c:pt>
                <c:pt idx="31">
                  <c:v>462.3</c:v>
                </c:pt>
                <c:pt idx="32">
                  <c:v>0</c:v>
                </c:pt>
                <c:pt idx="33">
                  <c:v>123.5</c:v>
                </c:pt>
                <c:pt idx="34">
                  <c:v>0</c:v>
                </c:pt>
                <c:pt idx="35">
                  <c:v>187.3</c:v>
                </c:pt>
                <c:pt idx="36">
                  <c:v>227.2</c:v>
                </c:pt>
                <c:pt idx="37">
                  <c:v>0</c:v>
                </c:pt>
                <c:pt idx="38">
                  <c:v>215.2</c:v>
                </c:pt>
                <c:pt idx="39">
                  <c:v>2781.4</c:v>
                </c:pt>
                <c:pt idx="40">
                  <c:v>5723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32456.1</c:v>
                </c:pt>
                <c:pt idx="46">
                  <c:v>2408.1</c:v>
                </c:pt>
                <c:pt idx="47">
                  <c:v>8962.5</c:v>
                </c:pt>
                <c:pt idx="48">
                  <c:v>0</c:v>
                </c:pt>
                <c:pt idx="49">
                  <c:v>13240.8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63.9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51.8</c:v>
                </c:pt>
                <c:pt idx="60">
                  <c:v>35.9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123407.2</c:v>
                </c:pt>
                <c:pt idx="65">
                  <c:v>80519.5</c:v>
                </c:pt>
                <c:pt idx="66">
                  <c:v>90189.4</c:v>
                </c:pt>
                <c:pt idx="67">
                  <c:v>99675</c:v>
                </c:pt>
                <c:pt idx="68">
                  <c:v>93641.8</c:v>
                </c:pt>
                <c:pt idx="69">
                  <c:v>93270.399999999994</c:v>
                </c:pt>
                <c:pt idx="70">
                  <c:v>91855.2</c:v>
                </c:pt>
                <c:pt idx="71">
                  <c:v>97863.1</c:v>
                </c:pt>
                <c:pt idx="72">
                  <c:v>76111</c:v>
                </c:pt>
                <c:pt idx="73">
                  <c:v>55937.5</c:v>
                </c:pt>
                <c:pt idx="74">
                  <c:v>3112.4</c:v>
                </c:pt>
                <c:pt idx="75">
                  <c:v>693.4</c:v>
                </c:pt>
                <c:pt idx="76">
                  <c:v>0</c:v>
                </c:pt>
                <c:pt idx="77">
                  <c:v>0</c:v>
                </c:pt>
                <c:pt idx="78">
                  <c:v>24483.4</c:v>
                </c:pt>
                <c:pt idx="79">
                  <c:v>8883.7999999999993</c:v>
                </c:pt>
                <c:pt idx="80">
                  <c:v>68056.399999999994</c:v>
                </c:pt>
                <c:pt idx="81">
                  <c:v>67966.2</c:v>
                </c:pt>
                <c:pt idx="82">
                  <c:v>86492.800000000003</c:v>
                </c:pt>
                <c:pt idx="83">
                  <c:v>81511.199999999997</c:v>
                </c:pt>
                <c:pt idx="84">
                  <c:v>85760.6</c:v>
                </c:pt>
                <c:pt idx="85">
                  <c:v>334573.3</c:v>
                </c:pt>
                <c:pt idx="86">
                  <c:v>22755.4</c:v>
                </c:pt>
                <c:pt idx="87">
                  <c:v>86270.1</c:v>
                </c:pt>
                <c:pt idx="88">
                  <c:v>219877</c:v>
                </c:pt>
                <c:pt idx="89">
                  <c:v>23044.2</c:v>
                </c:pt>
                <c:pt idx="90">
                  <c:v>104013</c:v>
                </c:pt>
                <c:pt idx="91">
                  <c:v>83346.600000000006</c:v>
                </c:pt>
                <c:pt idx="92">
                  <c:v>71336.7</c:v>
                </c:pt>
                <c:pt idx="93">
                  <c:v>51.9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139.4</c:v>
                </c:pt>
                <c:pt idx="98">
                  <c:v>0</c:v>
                </c:pt>
                <c:pt idx="99">
                  <c:v>0</c:v>
                </c:pt>
                <c:pt idx="100">
                  <c:v>67.8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83.7</c:v>
                </c:pt>
                <c:pt idx="106">
                  <c:v>0</c:v>
                </c:pt>
                <c:pt idx="107">
                  <c:v>0</c:v>
                </c:pt>
                <c:pt idx="108">
                  <c:v>1646</c:v>
                </c:pt>
                <c:pt idx="109">
                  <c:v>549.79999999999995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91.7</c:v>
                </c:pt>
                <c:pt idx="115">
                  <c:v>0</c:v>
                </c:pt>
                <c:pt idx="116">
                  <c:v>542.1</c:v>
                </c:pt>
                <c:pt idx="117">
                  <c:v>0</c:v>
                </c:pt>
                <c:pt idx="118">
                  <c:v>263</c:v>
                </c:pt>
                <c:pt idx="1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sdb1</c:v>
                </c:pt>
              </c:strCache>
            </c:strRef>
          </c:tx>
          <c:marker>
            <c:symbol val="none"/>
          </c:marker>
          <c:cat>
            <c:numRef>
              <c:f>DISKWRITE!$A$2:$A$121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DISKWRITE!$C$2:$C$121</c:f>
              <c:numCache>
                <c:formatCode>General</c:formatCode>
                <c:ptCount val="120"/>
                <c:pt idx="0">
                  <c:v>23.6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95.8</c:v>
                </c:pt>
                <c:pt idx="5">
                  <c:v>31.9</c:v>
                </c:pt>
                <c:pt idx="6">
                  <c:v>0</c:v>
                </c:pt>
                <c:pt idx="7">
                  <c:v>23.9</c:v>
                </c:pt>
                <c:pt idx="8">
                  <c:v>0</c:v>
                </c:pt>
                <c:pt idx="9">
                  <c:v>0</c:v>
                </c:pt>
                <c:pt idx="10">
                  <c:v>175.8</c:v>
                </c:pt>
                <c:pt idx="11">
                  <c:v>0</c:v>
                </c:pt>
                <c:pt idx="12">
                  <c:v>27.9</c:v>
                </c:pt>
                <c:pt idx="13">
                  <c:v>4</c:v>
                </c:pt>
                <c:pt idx="14">
                  <c:v>115.6</c:v>
                </c:pt>
                <c:pt idx="15">
                  <c:v>451.4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67.8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31.9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231.1</c:v>
                </c:pt>
                <c:pt idx="31">
                  <c:v>462.3</c:v>
                </c:pt>
                <c:pt idx="32">
                  <c:v>0</c:v>
                </c:pt>
                <c:pt idx="33">
                  <c:v>123.5</c:v>
                </c:pt>
                <c:pt idx="34">
                  <c:v>0</c:v>
                </c:pt>
                <c:pt idx="35">
                  <c:v>187.3</c:v>
                </c:pt>
                <c:pt idx="36">
                  <c:v>227.2</c:v>
                </c:pt>
                <c:pt idx="37">
                  <c:v>0</c:v>
                </c:pt>
                <c:pt idx="38">
                  <c:v>215.2</c:v>
                </c:pt>
                <c:pt idx="39">
                  <c:v>2781.4</c:v>
                </c:pt>
                <c:pt idx="40">
                  <c:v>5723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32456.1</c:v>
                </c:pt>
                <c:pt idx="46">
                  <c:v>2408.1</c:v>
                </c:pt>
                <c:pt idx="47">
                  <c:v>8962.5</c:v>
                </c:pt>
                <c:pt idx="48">
                  <c:v>0</c:v>
                </c:pt>
                <c:pt idx="49">
                  <c:v>13240.8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63.9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51.8</c:v>
                </c:pt>
                <c:pt idx="60">
                  <c:v>35.9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123407.2</c:v>
                </c:pt>
                <c:pt idx="65">
                  <c:v>80519.5</c:v>
                </c:pt>
                <c:pt idx="66">
                  <c:v>90189.4</c:v>
                </c:pt>
                <c:pt idx="67">
                  <c:v>99675</c:v>
                </c:pt>
                <c:pt idx="68">
                  <c:v>93641.8</c:v>
                </c:pt>
                <c:pt idx="69">
                  <c:v>93270.399999999994</c:v>
                </c:pt>
                <c:pt idx="70">
                  <c:v>91855.2</c:v>
                </c:pt>
                <c:pt idx="71">
                  <c:v>97863.1</c:v>
                </c:pt>
                <c:pt idx="72">
                  <c:v>76111</c:v>
                </c:pt>
                <c:pt idx="73">
                  <c:v>55937.5</c:v>
                </c:pt>
                <c:pt idx="74">
                  <c:v>3112.4</c:v>
                </c:pt>
                <c:pt idx="75">
                  <c:v>693.4</c:v>
                </c:pt>
                <c:pt idx="76">
                  <c:v>0</c:v>
                </c:pt>
                <c:pt idx="77">
                  <c:v>0</c:v>
                </c:pt>
                <c:pt idx="78">
                  <c:v>24483.4</c:v>
                </c:pt>
                <c:pt idx="79">
                  <c:v>8883.7999999999993</c:v>
                </c:pt>
                <c:pt idx="80">
                  <c:v>68056.399999999994</c:v>
                </c:pt>
                <c:pt idx="81">
                  <c:v>67966.2</c:v>
                </c:pt>
                <c:pt idx="82">
                  <c:v>86492.800000000003</c:v>
                </c:pt>
                <c:pt idx="83">
                  <c:v>81511.199999999997</c:v>
                </c:pt>
                <c:pt idx="84">
                  <c:v>85760.6</c:v>
                </c:pt>
                <c:pt idx="85">
                  <c:v>334573.3</c:v>
                </c:pt>
                <c:pt idx="86">
                  <c:v>22755.4</c:v>
                </c:pt>
                <c:pt idx="87">
                  <c:v>86270.1</c:v>
                </c:pt>
                <c:pt idx="88">
                  <c:v>219877</c:v>
                </c:pt>
                <c:pt idx="89">
                  <c:v>23044.2</c:v>
                </c:pt>
                <c:pt idx="90">
                  <c:v>104013</c:v>
                </c:pt>
                <c:pt idx="91">
                  <c:v>83346.600000000006</c:v>
                </c:pt>
                <c:pt idx="92">
                  <c:v>71336.7</c:v>
                </c:pt>
                <c:pt idx="93">
                  <c:v>51.9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139.4</c:v>
                </c:pt>
                <c:pt idx="98">
                  <c:v>0</c:v>
                </c:pt>
                <c:pt idx="99">
                  <c:v>0</c:v>
                </c:pt>
                <c:pt idx="100">
                  <c:v>67.8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83.7</c:v>
                </c:pt>
                <c:pt idx="106">
                  <c:v>0</c:v>
                </c:pt>
                <c:pt idx="107">
                  <c:v>0</c:v>
                </c:pt>
                <c:pt idx="108">
                  <c:v>1646</c:v>
                </c:pt>
                <c:pt idx="109">
                  <c:v>549.79999999999995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91.7</c:v>
                </c:pt>
                <c:pt idx="115">
                  <c:v>0</c:v>
                </c:pt>
                <c:pt idx="116">
                  <c:v>542.1</c:v>
                </c:pt>
                <c:pt idx="117">
                  <c:v>0</c:v>
                </c:pt>
                <c:pt idx="118">
                  <c:v>263</c:v>
                </c:pt>
                <c:pt idx="1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DISKWRITE!$A$2:$A$121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DISKWRITE!$D$2:$D$121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35.9</c:v>
                </c:pt>
                <c:pt idx="3">
                  <c:v>0</c:v>
                </c:pt>
                <c:pt idx="4">
                  <c:v>83.8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47.8</c:v>
                </c:pt>
                <c:pt idx="13">
                  <c:v>55.8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13231.5</c:v>
                </c:pt>
                <c:pt idx="24">
                  <c:v>25084.799999999999</c:v>
                </c:pt>
                <c:pt idx="25">
                  <c:v>49023</c:v>
                </c:pt>
                <c:pt idx="26">
                  <c:v>0</c:v>
                </c:pt>
                <c:pt idx="27">
                  <c:v>19.899999999999999</c:v>
                </c:pt>
                <c:pt idx="28">
                  <c:v>0</c:v>
                </c:pt>
                <c:pt idx="29">
                  <c:v>0</c:v>
                </c:pt>
                <c:pt idx="30">
                  <c:v>99.6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55.8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119.5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442.3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59.8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15.9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35.9</c:v>
                </c:pt>
                <c:pt idx="72">
                  <c:v>0</c:v>
                </c:pt>
                <c:pt idx="73">
                  <c:v>72.400000000000006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40.299999999999997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19.899999999999999</c:v>
                </c:pt>
                <c:pt idx="86">
                  <c:v>0</c:v>
                </c:pt>
                <c:pt idx="87">
                  <c:v>0</c:v>
                </c:pt>
                <c:pt idx="88">
                  <c:v>103.6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35.9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59.8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47.8</c:v>
                </c:pt>
                <c:pt idx="109">
                  <c:v>0</c:v>
                </c:pt>
                <c:pt idx="110">
                  <c:v>0</c:v>
                </c:pt>
                <c:pt idx="111">
                  <c:v>95.6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DISKWRITE!$A$2:$A$121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DISKWRITE!$E$2:$E$121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35.9</c:v>
                </c:pt>
                <c:pt idx="3">
                  <c:v>0</c:v>
                </c:pt>
                <c:pt idx="4">
                  <c:v>83.8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47.8</c:v>
                </c:pt>
                <c:pt idx="13">
                  <c:v>55.8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13231.5</c:v>
                </c:pt>
                <c:pt idx="24">
                  <c:v>25084.799999999999</c:v>
                </c:pt>
                <c:pt idx="25">
                  <c:v>49023</c:v>
                </c:pt>
                <c:pt idx="26">
                  <c:v>0</c:v>
                </c:pt>
                <c:pt idx="27">
                  <c:v>19.899999999999999</c:v>
                </c:pt>
                <c:pt idx="28">
                  <c:v>0</c:v>
                </c:pt>
                <c:pt idx="29">
                  <c:v>0</c:v>
                </c:pt>
                <c:pt idx="30">
                  <c:v>99.6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55.8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119.5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442.3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59.8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15.9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35.9</c:v>
                </c:pt>
                <c:pt idx="72">
                  <c:v>0</c:v>
                </c:pt>
                <c:pt idx="73">
                  <c:v>72.400000000000006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40.299999999999997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19.899999999999999</c:v>
                </c:pt>
                <c:pt idx="86">
                  <c:v>0</c:v>
                </c:pt>
                <c:pt idx="87">
                  <c:v>0</c:v>
                </c:pt>
                <c:pt idx="88">
                  <c:v>103.6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35.9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59.8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47.8</c:v>
                </c:pt>
                <c:pt idx="109">
                  <c:v>0</c:v>
                </c:pt>
                <c:pt idx="110">
                  <c:v>0</c:v>
                </c:pt>
                <c:pt idx="111">
                  <c:v>95.6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DISKWRITE!$F$1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DISKWRITE!$A$2:$A$121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DISKWRITE!$F$2:$F$121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DISKWRITE!$G$1</c:f>
              <c:strCache>
                <c:ptCount val="1"/>
                <c:pt idx="0">
                  <c:v>sdb</c:v>
                </c:pt>
              </c:strCache>
            </c:strRef>
          </c:tx>
          <c:marker>
            <c:symbol val="none"/>
          </c:marker>
          <c:cat>
            <c:numRef>
              <c:f>DISKWRITE!$A$2:$A$121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DISKWRITE!$G$2:$G$121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DISKWRITE!$H$1</c:f>
              <c:strCache>
                <c:ptCount val="1"/>
                <c:pt idx="0">
                  <c:v>sdc</c:v>
                </c:pt>
              </c:strCache>
            </c:strRef>
          </c:tx>
          <c:marker>
            <c:symbol val="none"/>
          </c:marker>
          <c:cat>
            <c:numRef>
              <c:f>DISKWRITE!$A$2:$A$121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DISKWRITE!$H$2:$H$121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DISKWRITE!$I$1</c:f>
              <c:strCache>
                <c:ptCount val="1"/>
                <c:pt idx="0">
                  <c:v>sdd</c:v>
                </c:pt>
              </c:strCache>
            </c:strRef>
          </c:tx>
          <c:marker>
            <c:symbol val="none"/>
          </c:marker>
          <c:cat>
            <c:numRef>
              <c:f>DISKWRITE!$A$2:$A$121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DISKWRITE!$I$2:$I$121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DISKWRITE!$J$1</c:f>
              <c:strCache>
                <c:ptCount val="1"/>
                <c:pt idx="0">
                  <c:v>sdd1</c:v>
                </c:pt>
              </c:strCache>
            </c:strRef>
          </c:tx>
          <c:marker>
            <c:symbol val="none"/>
          </c:marker>
          <c:cat>
            <c:numRef>
              <c:f>DISKWRITE!$A$2:$A$121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DISKWRITE!$J$2:$J$121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DISKWRITE!$K$1</c:f>
              <c:strCache>
                <c:ptCount val="1"/>
                <c:pt idx="0">
                  <c:v>sdd2</c:v>
                </c:pt>
              </c:strCache>
            </c:strRef>
          </c:tx>
          <c:marker>
            <c:symbol val="none"/>
          </c:marker>
          <c:cat>
            <c:numRef>
              <c:f>DISKWRITE!$A$2:$A$121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DISKWRITE!$K$2:$K$121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DISKWRITE!$L$1</c:f>
              <c:strCache>
                <c:ptCount val="1"/>
                <c:pt idx="0">
                  <c:v>md0</c:v>
                </c:pt>
              </c:strCache>
            </c:strRef>
          </c:tx>
          <c:marker>
            <c:symbol val="none"/>
          </c:marker>
          <c:cat>
            <c:numRef>
              <c:f>DISKWRITE!$A$2:$A$121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DISKWRITE!$L$2:$L$121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DISKWRITE!$M$1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DISKWRITE!$A$2:$A$121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DISKWRITE!$M$2:$M$121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3408"/>
        <c:axId val="132356736"/>
      </c:lineChart>
      <c:catAx>
        <c:axId val="1323534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356736"/>
        <c:crosses val="autoZero"/>
        <c:auto val="0"/>
        <c:lblAlgn val="ctr"/>
        <c:lblOffset val="100"/>
        <c:noMultiLvlLbl val="0"/>
      </c:catAx>
      <c:valAx>
        <c:axId val="1323567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235340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the-gibson  2012-12-07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DISKXFER!$B$1:$M$1</c:f>
              <c:strCache>
                <c:ptCount val="12"/>
                <c:pt idx="0">
                  <c:v>sdb1</c:v>
                </c:pt>
                <c:pt idx="1">
                  <c:v>sde</c:v>
                </c:pt>
                <c:pt idx="2">
                  <c:v>sda</c:v>
                </c:pt>
                <c:pt idx="3">
                  <c:v>sda1</c:v>
                </c:pt>
                <c:pt idx="4">
                  <c:v>sda2</c:v>
                </c:pt>
                <c:pt idx="5">
                  <c:v>sdb</c:v>
                </c:pt>
                <c:pt idx="6">
                  <c:v>sdc</c:v>
                </c:pt>
                <c:pt idx="7">
                  <c:v>sdd</c:v>
                </c:pt>
                <c:pt idx="8">
                  <c:v>sdd1</c:v>
                </c:pt>
                <c:pt idx="9">
                  <c:v>sdd2</c:v>
                </c:pt>
                <c:pt idx="10">
                  <c:v>md0</c:v>
                </c:pt>
                <c:pt idx="11">
                  <c:v>dm-0</c:v>
                </c:pt>
              </c:strCache>
            </c:strRef>
          </c:cat>
          <c:val>
            <c:numRef>
              <c:f>DISKXFER!$B$123:$M$123</c:f>
              <c:numCache>
                <c:formatCode>0\.0</c:formatCode>
                <c:ptCount val="12"/>
                <c:pt idx="0">
                  <c:v>114.96666666666668</c:v>
                </c:pt>
                <c:pt idx="1">
                  <c:v>115.38083333333334</c:v>
                </c:pt>
                <c:pt idx="2">
                  <c:v>10.155833333333335</c:v>
                </c:pt>
                <c:pt idx="3">
                  <c:v>10.147500000000003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DISKXFER!$B$124:$M$124</c:f>
              <c:numCache>
                <c:formatCode>0\.0</c:formatCode>
                <c:ptCount val="12"/>
                <c:pt idx="0">
                  <c:v>432.14229535130949</c:v>
                </c:pt>
                <c:pt idx="1">
                  <c:v>430.85904836278888</c:v>
                </c:pt>
                <c:pt idx="2">
                  <c:v>326.77180267224628</c:v>
                </c:pt>
                <c:pt idx="3">
                  <c:v>326.14133140346553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DISKXFER!$B$125:$M$125</c:f>
              <c:numCache>
                <c:formatCode>0\.0</c:formatCode>
                <c:ptCount val="12"/>
                <c:pt idx="0">
                  <c:v>881.59103798202386</c:v>
                </c:pt>
                <c:pt idx="1">
                  <c:v>882.46011830387783</c:v>
                </c:pt>
                <c:pt idx="2">
                  <c:v>220.97236399442033</c:v>
                </c:pt>
                <c:pt idx="3">
                  <c:v>220.61116859653441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38336"/>
        <c:axId val="177840128"/>
      </c:barChart>
      <c:catAx>
        <c:axId val="177838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7840128"/>
        <c:crosses val="autoZero"/>
        <c:auto val="1"/>
        <c:lblAlgn val="ctr"/>
        <c:lblOffset val="100"/>
        <c:tickLblSkip val="1"/>
        <c:noMultiLvlLbl val="0"/>
      </c:catAx>
      <c:valAx>
        <c:axId val="1778401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78383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the-gibson  2012-12-07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sdb1</c:v>
                </c:pt>
              </c:strCache>
            </c:strRef>
          </c:tx>
          <c:marker>
            <c:symbol val="none"/>
          </c:marker>
          <c:cat>
            <c:numRef>
              <c:f>DISKXFER!$A$2:$A$121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DISKXFER!$B$2:$B$121</c:f>
              <c:numCache>
                <c:formatCode>General</c:formatCode>
                <c:ptCount val="120"/>
                <c:pt idx="0">
                  <c:v>5.2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36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13.9</c:v>
                </c:pt>
                <c:pt idx="31">
                  <c:v>61.8</c:v>
                </c:pt>
                <c:pt idx="32">
                  <c:v>4</c:v>
                </c:pt>
                <c:pt idx="33">
                  <c:v>9</c:v>
                </c:pt>
                <c:pt idx="34">
                  <c:v>0</c:v>
                </c:pt>
                <c:pt idx="35">
                  <c:v>12</c:v>
                </c:pt>
                <c:pt idx="36">
                  <c:v>8</c:v>
                </c:pt>
                <c:pt idx="37">
                  <c:v>0</c:v>
                </c:pt>
                <c:pt idx="38">
                  <c:v>9</c:v>
                </c:pt>
                <c:pt idx="39">
                  <c:v>34.9</c:v>
                </c:pt>
                <c:pt idx="40">
                  <c:v>89.7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206.7</c:v>
                </c:pt>
                <c:pt idx="46">
                  <c:v>16.8</c:v>
                </c:pt>
                <c:pt idx="47">
                  <c:v>42.8</c:v>
                </c:pt>
                <c:pt idx="48">
                  <c:v>0</c:v>
                </c:pt>
                <c:pt idx="49">
                  <c:v>63.8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0</c:v>
                </c:pt>
                <c:pt idx="62">
                  <c:v>258.10000000000002</c:v>
                </c:pt>
                <c:pt idx="63">
                  <c:v>664.4</c:v>
                </c:pt>
                <c:pt idx="64">
                  <c:v>553.20000000000005</c:v>
                </c:pt>
                <c:pt idx="65">
                  <c:v>368.8</c:v>
                </c:pt>
                <c:pt idx="66">
                  <c:v>371.7</c:v>
                </c:pt>
                <c:pt idx="67">
                  <c:v>408.5</c:v>
                </c:pt>
                <c:pt idx="68">
                  <c:v>387.6</c:v>
                </c:pt>
                <c:pt idx="69">
                  <c:v>386.4</c:v>
                </c:pt>
                <c:pt idx="70">
                  <c:v>379.6</c:v>
                </c:pt>
                <c:pt idx="71">
                  <c:v>410.5</c:v>
                </c:pt>
                <c:pt idx="72">
                  <c:v>324.8</c:v>
                </c:pt>
                <c:pt idx="73">
                  <c:v>271.39999999999998</c:v>
                </c:pt>
                <c:pt idx="74">
                  <c:v>279</c:v>
                </c:pt>
                <c:pt idx="75">
                  <c:v>72.7</c:v>
                </c:pt>
                <c:pt idx="76">
                  <c:v>0</c:v>
                </c:pt>
                <c:pt idx="77">
                  <c:v>475.3</c:v>
                </c:pt>
                <c:pt idx="78">
                  <c:v>707.2</c:v>
                </c:pt>
                <c:pt idx="79">
                  <c:v>642.70000000000005</c:v>
                </c:pt>
                <c:pt idx="80">
                  <c:v>463.4</c:v>
                </c:pt>
                <c:pt idx="81">
                  <c:v>295.10000000000002</c:v>
                </c:pt>
                <c:pt idx="82">
                  <c:v>372.6</c:v>
                </c:pt>
                <c:pt idx="83">
                  <c:v>341.7</c:v>
                </c:pt>
                <c:pt idx="84">
                  <c:v>355.7</c:v>
                </c:pt>
                <c:pt idx="85">
                  <c:v>1428.7</c:v>
                </c:pt>
                <c:pt idx="86">
                  <c:v>96.1</c:v>
                </c:pt>
                <c:pt idx="87">
                  <c:v>364.6</c:v>
                </c:pt>
                <c:pt idx="88">
                  <c:v>943.5</c:v>
                </c:pt>
                <c:pt idx="89">
                  <c:v>101</c:v>
                </c:pt>
                <c:pt idx="90">
                  <c:v>445.3</c:v>
                </c:pt>
                <c:pt idx="91">
                  <c:v>360.7</c:v>
                </c:pt>
                <c:pt idx="92">
                  <c:v>306.39999999999998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138.5</c:v>
                </c:pt>
                <c:pt idx="109">
                  <c:v>52.4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</c:v>
                </c:pt>
                <c:pt idx="115">
                  <c:v>0</c:v>
                </c:pt>
                <c:pt idx="116">
                  <c:v>51.8</c:v>
                </c:pt>
                <c:pt idx="117">
                  <c:v>0</c:v>
                </c:pt>
                <c:pt idx="118">
                  <c:v>13</c:v>
                </c:pt>
                <c:pt idx="1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sde</c:v>
                </c:pt>
              </c:strCache>
            </c:strRef>
          </c:tx>
          <c:marker>
            <c:symbol val="none"/>
          </c:marker>
          <c:cat>
            <c:numRef>
              <c:f>DISKXFER!$A$2:$A$121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DISKXFER!$C$2:$C$121</c:f>
              <c:numCache>
                <c:formatCode>General</c:formatCode>
                <c:ptCount val="120"/>
                <c:pt idx="0">
                  <c:v>5.2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36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13.9</c:v>
                </c:pt>
                <c:pt idx="31">
                  <c:v>61.8</c:v>
                </c:pt>
                <c:pt idx="32">
                  <c:v>4</c:v>
                </c:pt>
                <c:pt idx="33">
                  <c:v>9</c:v>
                </c:pt>
                <c:pt idx="34">
                  <c:v>0</c:v>
                </c:pt>
                <c:pt idx="35">
                  <c:v>12</c:v>
                </c:pt>
                <c:pt idx="36">
                  <c:v>8</c:v>
                </c:pt>
                <c:pt idx="37">
                  <c:v>0</c:v>
                </c:pt>
                <c:pt idx="38">
                  <c:v>9</c:v>
                </c:pt>
                <c:pt idx="39">
                  <c:v>36.9</c:v>
                </c:pt>
                <c:pt idx="40">
                  <c:v>93.7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206.7</c:v>
                </c:pt>
                <c:pt idx="46">
                  <c:v>16.8</c:v>
                </c:pt>
                <c:pt idx="47">
                  <c:v>42.8</c:v>
                </c:pt>
                <c:pt idx="48">
                  <c:v>0</c:v>
                </c:pt>
                <c:pt idx="49">
                  <c:v>63.8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0</c:v>
                </c:pt>
                <c:pt idx="62">
                  <c:v>258.10000000000002</c:v>
                </c:pt>
                <c:pt idx="63">
                  <c:v>664.4</c:v>
                </c:pt>
                <c:pt idx="64">
                  <c:v>553.20000000000005</c:v>
                </c:pt>
                <c:pt idx="65">
                  <c:v>368.8</c:v>
                </c:pt>
                <c:pt idx="66">
                  <c:v>371.7</c:v>
                </c:pt>
                <c:pt idx="67">
                  <c:v>408.5</c:v>
                </c:pt>
                <c:pt idx="68">
                  <c:v>387.6</c:v>
                </c:pt>
                <c:pt idx="69">
                  <c:v>386.4</c:v>
                </c:pt>
                <c:pt idx="70">
                  <c:v>379.6</c:v>
                </c:pt>
                <c:pt idx="71">
                  <c:v>410.5</c:v>
                </c:pt>
                <c:pt idx="72">
                  <c:v>324.8</c:v>
                </c:pt>
                <c:pt idx="73">
                  <c:v>273.2</c:v>
                </c:pt>
                <c:pt idx="74">
                  <c:v>292.89999999999998</c:v>
                </c:pt>
                <c:pt idx="75">
                  <c:v>80.7</c:v>
                </c:pt>
                <c:pt idx="76">
                  <c:v>0</c:v>
                </c:pt>
                <c:pt idx="77">
                  <c:v>475.3</c:v>
                </c:pt>
                <c:pt idx="78">
                  <c:v>707.2</c:v>
                </c:pt>
                <c:pt idx="79">
                  <c:v>642.70000000000005</c:v>
                </c:pt>
                <c:pt idx="80">
                  <c:v>463.4</c:v>
                </c:pt>
                <c:pt idx="81">
                  <c:v>295.10000000000002</c:v>
                </c:pt>
                <c:pt idx="82">
                  <c:v>372.6</c:v>
                </c:pt>
                <c:pt idx="83">
                  <c:v>341.7</c:v>
                </c:pt>
                <c:pt idx="84">
                  <c:v>355.7</c:v>
                </c:pt>
                <c:pt idx="85">
                  <c:v>1428.7</c:v>
                </c:pt>
                <c:pt idx="86">
                  <c:v>96.1</c:v>
                </c:pt>
                <c:pt idx="87">
                  <c:v>364.6</c:v>
                </c:pt>
                <c:pt idx="88">
                  <c:v>943.5</c:v>
                </c:pt>
                <c:pt idx="89">
                  <c:v>101</c:v>
                </c:pt>
                <c:pt idx="90">
                  <c:v>446.3</c:v>
                </c:pt>
                <c:pt idx="91">
                  <c:v>360.7</c:v>
                </c:pt>
                <c:pt idx="92">
                  <c:v>306.39999999999998</c:v>
                </c:pt>
                <c:pt idx="93">
                  <c:v>16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146.5</c:v>
                </c:pt>
                <c:pt idx="109">
                  <c:v>56.4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</c:v>
                </c:pt>
                <c:pt idx="115">
                  <c:v>0</c:v>
                </c:pt>
                <c:pt idx="116">
                  <c:v>55.8</c:v>
                </c:pt>
                <c:pt idx="117">
                  <c:v>0</c:v>
                </c:pt>
                <c:pt idx="118">
                  <c:v>13</c:v>
                </c:pt>
                <c:pt idx="1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DISKXFER!$A$2:$A$121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DISKXFER!$D$2:$D$121</c:f>
              <c:numCache>
                <c:formatCode>General</c:formatCode>
                <c:ptCount val="120"/>
                <c:pt idx="0">
                  <c:v>2.9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150.4</c:v>
                </c:pt>
                <c:pt idx="24">
                  <c:v>259.10000000000002</c:v>
                </c:pt>
                <c:pt idx="25">
                  <c:v>557.9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2</c:v>
                </c:pt>
                <c:pt idx="38">
                  <c:v>0</c:v>
                </c:pt>
                <c:pt idx="39">
                  <c:v>14.9</c:v>
                </c:pt>
                <c:pt idx="40">
                  <c:v>2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89.7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3.4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19.899999999999999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DISKXFER!$A$2:$A$121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DISKXFER!$E$2:$E$121</c:f>
              <c:numCache>
                <c:formatCode>General</c:formatCode>
                <c:ptCount val="120"/>
                <c:pt idx="0">
                  <c:v>2.9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150.4</c:v>
                </c:pt>
                <c:pt idx="24">
                  <c:v>259.10000000000002</c:v>
                </c:pt>
                <c:pt idx="25">
                  <c:v>556.9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2</c:v>
                </c:pt>
                <c:pt idx="38">
                  <c:v>0</c:v>
                </c:pt>
                <c:pt idx="39">
                  <c:v>14.9</c:v>
                </c:pt>
                <c:pt idx="40">
                  <c:v>2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89.7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3.4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19.899999999999999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DISKXFER!$F$1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DISKXFER!$A$2:$A$121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DISKXFER!$F$2:$F$121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DISKXFER!$G$1</c:f>
              <c:strCache>
                <c:ptCount val="1"/>
                <c:pt idx="0">
                  <c:v>sdb</c:v>
                </c:pt>
              </c:strCache>
            </c:strRef>
          </c:tx>
          <c:marker>
            <c:symbol val="none"/>
          </c:marker>
          <c:cat>
            <c:numRef>
              <c:f>DISKXFER!$A$2:$A$121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DISKXFER!$G$2:$G$121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DISKXFER!$H$1</c:f>
              <c:strCache>
                <c:ptCount val="1"/>
                <c:pt idx="0">
                  <c:v>sdc</c:v>
                </c:pt>
              </c:strCache>
            </c:strRef>
          </c:tx>
          <c:marker>
            <c:symbol val="none"/>
          </c:marker>
          <c:cat>
            <c:numRef>
              <c:f>DISKXFER!$A$2:$A$121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DISKXFER!$H$2:$H$121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DISKXFER!$I$1</c:f>
              <c:strCache>
                <c:ptCount val="1"/>
                <c:pt idx="0">
                  <c:v>sdd</c:v>
                </c:pt>
              </c:strCache>
            </c:strRef>
          </c:tx>
          <c:marker>
            <c:symbol val="none"/>
          </c:marker>
          <c:cat>
            <c:numRef>
              <c:f>DISKXFER!$A$2:$A$121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DISKXFER!$I$2:$I$121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DISKXFER!$J$1</c:f>
              <c:strCache>
                <c:ptCount val="1"/>
                <c:pt idx="0">
                  <c:v>sdd1</c:v>
                </c:pt>
              </c:strCache>
            </c:strRef>
          </c:tx>
          <c:marker>
            <c:symbol val="none"/>
          </c:marker>
          <c:cat>
            <c:numRef>
              <c:f>DISKXFER!$A$2:$A$121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DISKXFER!$J$2:$J$121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DISKXFER!$K$1</c:f>
              <c:strCache>
                <c:ptCount val="1"/>
                <c:pt idx="0">
                  <c:v>sdd2</c:v>
                </c:pt>
              </c:strCache>
            </c:strRef>
          </c:tx>
          <c:marker>
            <c:symbol val="none"/>
          </c:marker>
          <c:cat>
            <c:numRef>
              <c:f>DISKXFER!$A$2:$A$121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DISKXFER!$K$2:$K$121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DISKXFER!$L$1</c:f>
              <c:strCache>
                <c:ptCount val="1"/>
                <c:pt idx="0">
                  <c:v>md0</c:v>
                </c:pt>
              </c:strCache>
            </c:strRef>
          </c:tx>
          <c:marker>
            <c:symbol val="none"/>
          </c:marker>
          <c:cat>
            <c:numRef>
              <c:f>DISKXFER!$A$2:$A$121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DISKXFER!$L$2:$L$121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DISKXFER!$M$1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DISKXFER!$A$2:$A$121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DISKXFER!$M$2:$M$121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41888"/>
        <c:axId val="178041984"/>
      </c:lineChart>
      <c:catAx>
        <c:axId val="1779418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8041984"/>
        <c:crosses val="autoZero"/>
        <c:auto val="0"/>
        <c:lblAlgn val="ctr"/>
        <c:lblOffset val="100"/>
        <c:noMultiLvlLbl val="0"/>
      </c:catAx>
      <c:valAx>
        <c:axId val="1780419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79418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JFS Filespace %Used the-gibson  2012-12-07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JFSFILE!$A$123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JFSFILE!$B$1:$K$1</c:f>
              <c:strCache>
                <c:ptCount val="10"/>
                <c:pt idx="0">
                  <c:v>/</c:v>
                </c:pt>
                <c:pt idx="1">
                  <c:v>/dev</c:v>
                </c:pt>
                <c:pt idx="2">
                  <c:v>/run</c:v>
                </c:pt>
                <c:pt idx="3">
                  <c:v>/run/lock</c:v>
                </c:pt>
                <c:pt idx="4">
                  <c:v>/run/shm</c:v>
                </c:pt>
                <c:pt idx="5">
                  <c:v>/home</c:v>
                </c:pt>
                <c:pt idx="6">
                  <c:v>/run/rpc_pipefs</c:v>
                </c:pt>
                <c:pt idx="7">
                  <c:v>/run/vmblock-fuse</c:v>
                </c:pt>
                <c:pt idx="8">
                  <c:v>/home/madmaze/.gvfs</c:v>
                </c:pt>
                <c:pt idx="9">
                  <c:v>/media/secure</c:v>
                </c:pt>
              </c:strCache>
            </c:strRef>
          </c:cat>
          <c:val>
            <c:numRef>
              <c:f>JFSFILE!$B$123:$K$123</c:f>
              <c:numCache>
                <c:formatCode>0\.0</c:formatCode>
                <c:ptCount val="10"/>
                <c:pt idx="0">
                  <c:v>19.299166666666661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0.3000000000000001</c:v>
                </c:pt>
                <c:pt idx="5">
                  <c:v>88.545833333333391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60.300000000000118</c:v>
                </c:pt>
              </c:numCache>
            </c:numRef>
          </c:val>
        </c:ser>
        <c:ser>
          <c:idx val="1"/>
          <c:order val="1"/>
          <c:tx>
            <c:strRef>
              <c:f>JFSFILE!$A$124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JFSFILE!$B$124:$K$124</c:f>
              <c:numCache>
                <c:formatCode>0\.0</c:formatCode>
                <c:ptCount val="10"/>
                <c:pt idx="0">
                  <c:v>4.2819926129311625E-6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1.8463052719255302E-3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JFSFILE!$A$125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JFSFILE!$B$125:$K$125</c:f>
              <c:numCache>
                <c:formatCode>0\.0</c:formatCode>
                <c:ptCount val="10"/>
                <c:pt idx="0">
                  <c:v>8.2905134072674969E-4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1.1102230246251565E-16</c:v>
                </c:pt>
                <c:pt idx="5">
                  <c:v>0.55232036139467766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1.2079226507921703E-13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23392"/>
        <c:axId val="178924928"/>
      </c:barChart>
      <c:catAx>
        <c:axId val="178923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8924928"/>
        <c:crosses val="autoZero"/>
        <c:auto val="1"/>
        <c:lblAlgn val="ctr"/>
        <c:lblOffset val="100"/>
        <c:tickLblSkip val="1"/>
        <c:noMultiLvlLbl val="0"/>
      </c:catAx>
      <c:valAx>
        <c:axId val="178924928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8923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MB the-gibson  2012-12-07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MEM!$F$2:$F$121</c:f>
              <c:numCache>
                <c:formatCode>General</c:formatCode>
                <c:ptCount val="120"/>
                <c:pt idx="0">
                  <c:v>7121.2</c:v>
                </c:pt>
                <c:pt idx="1">
                  <c:v>7121.2</c:v>
                </c:pt>
                <c:pt idx="2">
                  <c:v>7121.3</c:v>
                </c:pt>
                <c:pt idx="3">
                  <c:v>7120.7</c:v>
                </c:pt>
                <c:pt idx="4">
                  <c:v>7120.6</c:v>
                </c:pt>
                <c:pt idx="5">
                  <c:v>7120.6</c:v>
                </c:pt>
                <c:pt idx="6">
                  <c:v>7120.6</c:v>
                </c:pt>
                <c:pt idx="7">
                  <c:v>7120.6</c:v>
                </c:pt>
                <c:pt idx="8">
                  <c:v>7120.8</c:v>
                </c:pt>
                <c:pt idx="9">
                  <c:v>7120.8</c:v>
                </c:pt>
                <c:pt idx="10">
                  <c:v>7122.9</c:v>
                </c:pt>
                <c:pt idx="11">
                  <c:v>7122.8</c:v>
                </c:pt>
                <c:pt idx="12">
                  <c:v>7122.8</c:v>
                </c:pt>
                <c:pt idx="13">
                  <c:v>7117.9</c:v>
                </c:pt>
                <c:pt idx="14">
                  <c:v>7118.1</c:v>
                </c:pt>
                <c:pt idx="15">
                  <c:v>7118.1</c:v>
                </c:pt>
                <c:pt idx="16">
                  <c:v>7118</c:v>
                </c:pt>
                <c:pt idx="17">
                  <c:v>7118</c:v>
                </c:pt>
                <c:pt idx="18">
                  <c:v>7117.4</c:v>
                </c:pt>
                <c:pt idx="19">
                  <c:v>7115.5</c:v>
                </c:pt>
                <c:pt idx="20">
                  <c:v>7111.8</c:v>
                </c:pt>
                <c:pt idx="21">
                  <c:v>7112.1</c:v>
                </c:pt>
                <c:pt idx="22">
                  <c:v>7113.6</c:v>
                </c:pt>
                <c:pt idx="23">
                  <c:v>7144.4</c:v>
                </c:pt>
                <c:pt idx="24">
                  <c:v>7077.3</c:v>
                </c:pt>
                <c:pt idx="25">
                  <c:v>7068.9</c:v>
                </c:pt>
                <c:pt idx="26">
                  <c:v>7106.2</c:v>
                </c:pt>
                <c:pt idx="27">
                  <c:v>7106.2</c:v>
                </c:pt>
                <c:pt idx="28">
                  <c:v>7087</c:v>
                </c:pt>
                <c:pt idx="29">
                  <c:v>7080.8</c:v>
                </c:pt>
                <c:pt idx="30">
                  <c:v>7081.5</c:v>
                </c:pt>
                <c:pt idx="31">
                  <c:v>7078</c:v>
                </c:pt>
                <c:pt idx="32">
                  <c:v>7077.6</c:v>
                </c:pt>
                <c:pt idx="33">
                  <c:v>7085.6</c:v>
                </c:pt>
                <c:pt idx="34">
                  <c:v>7084</c:v>
                </c:pt>
                <c:pt idx="35">
                  <c:v>7083.8</c:v>
                </c:pt>
                <c:pt idx="36">
                  <c:v>7082.3</c:v>
                </c:pt>
                <c:pt idx="37">
                  <c:v>7081</c:v>
                </c:pt>
                <c:pt idx="38">
                  <c:v>7082.4</c:v>
                </c:pt>
                <c:pt idx="39">
                  <c:v>7077.5</c:v>
                </c:pt>
                <c:pt idx="40">
                  <c:v>7071.9</c:v>
                </c:pt>
                <c:pt idx="41">
                  <c:v>7067.6</c:v>
                </c:pt>
                <c:pt idx="42">
                  <c:v>7063</c:v>
                </c:pt>
                <c:pt idx="43">
                  <c:v>7056.4</c:v>
                </c:pt>
                <c:pt idx="44">
                  <c:v>7049.6</c:v>
                </c:pt>
                <c:pt idx="45">
                  <c:v>7042.9</c:v>
                </c:pt>
                <c:pt idx="46">
                  <c:v>7036.5</c:v>
                </c:pt>
                <c:pt idx="47">
                  <c:v>7018</c:v>
                </c:pt>
                <c:pt idx="48">
                  <c:v>7011.3</c:v>
                </c:pt>
                <c:pt idx="49">
                  <c:v>7069.6</c:v>
                </c:pt>
                <c:pt idx="50">
                  <c:v>7069.7</c:v>
                </c:pt>
                <c:pt idx="51">
                  <c:v>7069.8</c:v>
                </c:pt>
                <c:pt idx="52">
                  <c:v>7070</c:v>
                </c:pt>
                <c:pt idx="53">
                  <c:v>7070.1</c:v>
                </c:pt>
                <c:pt idx="54">
                  <c:v>7070.1</c:v>
                </c:pt>
                <c:pt idx="55">
                  <c:v>7070.1</c:v>
                </c:pt>
                <c:pt idx="56">
                  <c:v>7070.2</c:v>
                </c:pt>
                <c:pt idx="57">
                  <c:v>7082.6</c:v>
                </c:pt>
                <c:pt idx="58">
                  <c:v>7083</c:v>
                </c:pt>
                <c:pt idx="59">
                  <c:v>7083.9</c:v>
                </c:pt>
                <c:pt idx="60">
                  <c:v>7083.9</c:v>
                </c:pt>
                <c:pt idx="61">
                  <c:v>7081.5</c:v>
                </c:pt>
                <c:pt idx="62">
                  <c:v>7036.9</c:v>
                </c:pt>
                <c:pt idx="63">
                  <c:v>6226.3</c:v>
                </c:pt>
                <c:pt idx="64">
                  <c:v>6047.2</c:v>
                </c:pt>
                <c:pt idx="65">
                  <c:v>6046.2</c:v>
                </c:pt>
                <c:pt idx="66">
                  <c:v>6046.5</c:v>
                </c:pt>
                <c:pt idx="67">
                  <c:v>6046.4</c:v>
                </c:pt>
                <c:pt idx="68">
                  <c:v>6047.2</c:v>
                </c:pt>
                <c:pt idx="69">
                  <c:v>6048.8</c:v>
                </c:pt>
                <c:pt idx="70">
                  <c:v>6049.8</c:v>
                </c:pt>
                <c:pt idx="71">
                  <c:v>6051.6</c:v>
                </c:pt>
                <c:pt idx="72">
                  <c:v>6069</c:v>
                </c:pt>
                <c:pt idx="73">
                  <c:v>6072.5</c:v>
                </c:pt>
                <c:pt idx="74">
                  <c:v>6072.9</c:v>
                </c:pt>
                <c:pt idx="75">
                  <c:v>6072.7</c:v>
                </c:pt>
                <c:pt idx="76">
                  <c:v>6072.7</c:v>
                </c:pt>
                <c:pt idx="77">
                  <c:v>5825.7</c:v>
                </c:pt>
                <c:pt idx="78">
                  <c:v>5090.3999999999996</c:v>
                </c:pt>
                <c:pt idx="79">
                  <c:v>4533.5</c:v>
                </c:pt>
                <c:pt idx="80">
                  <c:v>4445.3999999999996</c:v>
                </c:pt>
                <c:pt idx="81">
                  <c:v>4440.7</c:v>
                </c:pt>
                <c:pt idx="82">
                  <c:v>4434.7</c:v>
                </c:pt>
                <c:pt idx="83">
                  <c:v>4425</c:v>
                </c:pt>
                <c:pt idx="84">
                  <c:v>4418.3</c:v>
                </c:pt>
                <c:pt idx="85">
                  <c:v>4379</c:v>
                </c:pt>
                <c:pt idx="86">
                  <c:v>4370.8</c:v>
                </c:pt>
                <c:pt idx="87">
                  <c:v>4366.2</c:v>
                </c:pt>
                <c:pt idx="88">
                  <c:v>4345.8999999999996</c:v>
                </c:pt>
                <c:pt idx="89">
                  <c:v>4344</c:v>
                </c:pt>
                <c:pt idx="90">
                  <c:v>4341.6000000000004</c:v>
                </c:pt>
                <c:pt idx="91">
                  <c:v>4378.2</c:v>
                </c:pt>
                <c:pt idx="92">
                  <c:v>4382.3999999999996</c:v>
                </c:pt>
                <c:pt idx="93">
                  <c:v>4382.3999999999996</c:v>
                </c:pt>
                <c:pt idx="94">
                  <c:v>4382.2</c:v>
                </c:pt>
                <c:pt idx="95">
                  <c:v>4382.3</c:v>
                </c:pt>
                <c:pt idx="96">
                  <c:v>4382.1000000000004</c:v>
                </c:pt>
                <c:pt idx="97">
                  <c:v>4382.2</c:v>
                </c:pt>
                <c:pt idx="98">
                  <c:v>4385.8999999999996</c:v>
                </c:pt>
                <c:pt idx="99">
                  <c:v>4386.1000000000004</c:v>
                </c:pt>
                <c:pt idx="100">
                  <c:v>4383.5</c:v>
                </c:pt>
                <c:pt idx="101">
                  <c:v>4383.5</c:v>
                </c:pt>
                <c:pt idx="102">
                  <c:v>4383.5</c:v>
                </c:pt>
                <c:pt idx="103">
                  <c:v>4383.5</c:v>
                </c:pt>
                <c:pt idx="104">
                  <c:v>4383.5</c:v>
                </c:pt>
                <c:pt idx="105">
                  <c:v>4383.7</c:v>
                </c:pt>
                <c:pt idx="106">
                  <c:v>4383.7</c:v>
                </c:pt>
                <c:pt idx="107">
                  <c:v>4383.7</c:v>
                </c:pt>
                <c:pt idx="108">
                  <c:v>4383.6000000000004</c:v>
                </c:pt>
                <c:pt idx="109">
                  <c:v>4383.3</c:v>
                </c:pt>
                <c:pt idx="110">
                  <c:v>4383.2</c:v>
                </c:pt>
                <c:pt idx="111">
                  <c:v>4383</c:v>
                </c:pt>
                <c:pt idx="112">
                  <c:v>4383</c:v>
                </c:pt>
                <c:pt idx="113">
                  <c:v>4383.2</c:v>
                </c:pt>
                <c:pt idx="114">
                  <c:v>4383</c:v>
                </c:pt>
                <c:pt idx="115">
                  <c:v>4383</c:v>
                </c:pt>
                <c:pt idx="116">
                  <c:v>4364.8999999999996</c:v>
                </c:pt>
                <c:pt idx="117">
                  <c:v>4362.3</c:v>
                </c:pt>
                <c:pt idx="118">
                  <c:v>4362</c:v>
                </c:pt>
                <c:pt idx="119">
                  <c:v>4362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01600"/>
        <c:axId val="179109888"/>
      </c:lineChart>
      <c:catAx>
        <c:axId val="1790016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9109888"/>
        <c:crosses val="autoZero"/>
        <c:auto val="0"/>
        <c:lblAlgn val="ctr"/>
        <c:lblOffset val="100"/>
        <c:noMultiLvlLbl val="0"/>
      </c:catAx>
      <c:valAx>
        <c:axId val="1791098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900160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MEM!$B$2:$B$121</c:f>
              <c:numCache>
                <c:formatCode>General</c:formatCode>
                <c:ptCount val="120"/>
                <c:pt idx="0">
                  <c:v>15922.5</c:v>
                </c:pt>
                <c:pt idx="1">
                  <c:v>15922.5</c:v>
                </c:pt>
                <c:pt idx="2">
                  <c:v>15922.5</c:v>
                </c:pt>
                <c:pt idx="3">
                  <c:v>15922.5</c:v>
                </c:pt>
                <c:pt idx="4">
                  <c:v>15922.5</c:v>
                </c:pt>
                <c:pt idx="5">
                  <c:v>15922.5</c:v>
                </c:pt>
                <c:pt idx="6">
                  <c:v>15922.5</c:v>
                </c:pt>
                <c:pt idx="7">
                  <c:v>15922.5</c:v>
                </c:pt>
                <c:pt idx="8">
                  <c:v>15922.5</c:v>
                </c:pt>
                <c:pt idx="9">
                  <c:v>15922.5</c:v>
                </c:pt>
                <c:pt idx="10">
                  <c:v>15922.5</c:v>
                </c:pt>
                <c:pt idx="11">
                  <c:v>15922.5</c:v>
                </c:pt>
                <c:pt idx="12">
                  <c:v>15922.5</c:v>
                </c:pt>
                <c:pt idx="13">
                  <c:v>15922.5</c:v>
                </c:pt>
                <c:pt idx="14">
                  <c:v>15922.5</c:v>
                </c:pt>
                <c:pt idx="15">
                  <c:v>15922.5</c:v>
                </c:pt>
                <c:pt idx="16">
                  <c:v>15922.5</c:v>
                </c:pt>
                <c:pt idx="17">
                  <c:v>15922.5</c:v>
                </c:pt>
                <c:pt idx="18">
                  <c:v>15922.5</c:v>
                </c:pt>
                <c:pt idx="19">
                  <c:v>15922.5</c:v>
                </c:pt>
                <c:pt idx="20">
                  <c:v>15922.5</c:v>
                </c:pt>
                <c:pt idx="21">
                  <c:v>15922.5</c:v>
                </c:pt>
                <c:pt idx="22">
                  <c:v>15922.5</c:v>
                </c:pt>
                <c:pt idx="23">
                  <c:v>15922.5</c:v>
                </c:pt>
                <c:pt idx="24">
                  <c:v>15922.5</c:v>
                </c:pt>
                <c:pt idx="25">
                  <c:v>15922.5</c:v>
                </c:pt>
                <c:pt idx="26">
                  <c:v>15922.5</c:v>
                </c:pt>
                <c:pt idx="27">
                  <c:v>15922.5</c:v>
                </c:pt>
                <c:pt idx="28">
                  <c:v>15922.5</c:v>
                </c:pt>
                <c:pt idx="29">
                  <c:v>15922.5</c:v>
                </c:pt>
                <c:pt idx="30">
                  <c:v>15922.5</c:v>
                </c:pt>
                <c:pt idx="31">
                  <c:v>15922.5</c:v>
                </c:pt>
                <c:pt idx="32">
                  <c:v>15922.5</c:v>
                </c:pt>
                <c:pt idx="33">
                  <c:v>15922.5</c:v>
                </c:pt>
                <c:pt idx="34">
                  <c:v>15922.5</c:v>
                </c:pt>
                <c:pt idx="35">
                  <c:v>15922.5</c:v>
                </c:pt>
                <c:pt idx="36">
                  <c:v>15922.5</c:v>
                </c:pt>
                <c:pt idx="37">
                  <c:v>15922.5</c:v>
                </c:pt>
                <c:pt idx="38">
                  <c:v>15922.5</c:v>
                </c:pt>
                <c:pt idx="39">
                  <c:v>15922.5</c:v>
                </c:pt>
                <c:pt idx="40">
                  <c:v>15922.5</c:v>
                </c:pt>
                <c:pt idx="41">
                  <c:v>15922.5</c:v>
                </c:pt>
                <c:pt idx="42">
                  <c:v>15922.5</c:v>
                </c:pt>
                <c:pt idx="43">
                  <c:v>15922.5</c:v>
                </c:pt>
                <c:pt idx="44">
                  <c:v>15922.5</c:v>
                </c:pt>
                <c:pt idx="45">
                  <c:v>15922.5</c:v>
                </c:pt>
                <c:pt idx="46">
                  <c:v>15922.5</c:v>
                </c:pt>
                <c:pt idx="47">
                  <c:v>15922.5</c:v>
                </c:pt>
                <c:pt idx="48">
                  <c:v>15922.5</c:v>
                </c:pt>
                <c:pt idx="49">
                  <c:v>15922.5</c:v>
                </c:pt>
                <c:pt idx="50">
                  <c:v>15922.5</c:v>
                </c:pt>
                <c:pt idx="51">
                  <c:v>15922.5</c:v>
                </c:pt>
                <c:pt idx="52">
                  <c:v>15922.5</c:v>
                </c:pt>
                <c:pt idx="53">
                  <c:v>15922.5</c:v>
                </c:pt>
                <c:pt idx="54">
                  <c:v>15922.5</c:v>
                </c:pt>
                <c:pt idx="55">
                  <c:v>15922.5</c:v>
                </c:pt>
                <c:pt idx="56">
                  <c:v>15922.5</c:v>
                </c:pt>
                <c:pt idx="57">
                  <c:v>15922.5</c:v>
                </c:pt>
                <c:pt idx="58">
                  <c:v>15922.5</c:v>
                </c:pt>
                <c:pt idx="59">
                  <c:v>15922.5</c:v>
                </c:pt>
                <c:pt idx="60">
                  <c:v>15922.5</c:v>
                </c:pt>
                <c:pt idx="61">
                  <c:v>15922.5</c:v>
                </c:pt>
                <c:pt idx="62">
                  <c:v>15922.5</c:v>
                </c:pt>
                <c:pt idx="63">
                  <c:v>15922.5</c:v>
                </c:pt>
                <c:pt idx="64">
                  <c:v>15922.5</c:v>
                </c:pt>
                <c:pt idx="65">
                  <c:v>15922.5</c:v>
                </c:pt>
                <c:pt idx="66">
                  <c:v>15922.5</c:v>
                </c:pt>
                <c:pt idx="67">
                  <c:v>15922.5</c:v>
                </c:pt>
                <c:pt idx="68">
                  <c:v>15922.5</c:v>
                </c:pt>
                <c:pt idx="69">
                  <c:v>15922.5</c:v>
                </c:pt>
                <c:pt idx="70">
                  <c:v>15922.5</c:v>
                </c:pt>
                <c:pt idx="71">
                  <c:v>15922.5</c:v>
                </c:pt>
                <c:pt idx="72">
                  <c:v>15922.5</c:v>
                </c:pt>
                <c:pt idx="73">
                  <c:v>15922.5</c:v>
                </c:pt>
                <c:pt idx="74">
                  <c:v>15922.5</c:v>
                </c:pt>
                <c:pt idx="75">
                  <c:v>15922.5</c:v>
                </c:pt>
                <c:pt idx="76">
                  <c:v>15922.5</c:v>
                </c:pt>
                <c:pt idx="77">
                  <c:v>15922.5</c:v>
                </c:pt>
                <c:pt idx="78">
                  <c:v>15922.5</c:v>
                </c:pt>
                <c:pt idx="79">
                  <c:v>15922.5</c:v>
                </c:pt>
                <c:pt idx="80">
                  <c:v>15922.5</c:v>
                </c:pt>
                <c:pt idx="81">
                  <c:v>15922.5</c:v>
                </c:pt>
                <c:pt idx="82">
                  <c:v>15922.5</c:v>
                </c:pt>
                <c:pt idx="83">
                  <c:v>15922.5</c:v>
                </c:pt>
                <c:pt idx="84">
                  <c:v>15922.5</c:v>
                </c:pt>
                <c:pt idx="85">
                  <c:v>15922.5</c:v>
                </c:pt>
                <c:pt idx="86">
                  <c:v>15922.5</c:v>
                </c:pt>
                <c:pt idx="87">
                  <c:v>15922.5</c:v>
                </c:pt>
                <c:pt idx="88">
                  <c:v>15922.5</c:v>
                </c:pt>
                <c:pt idx="89">
                  <c:v>15922.5</c:v>
                </c:pt>
                <c:pt idx="90">
                  <c:v>15922.5</c:v>
                </c:pt>
                <c:pt idx="91">
                  <c:v>15922.5</c:v>
                </c:pt>
                <c:pt idx="92">
                  <c:v>15922.5</c:v>
                </c:pt>
                <c:pt idx="93">
                  <c:v>15922.5</c:v>
                </c:pt>
                <c:pt idx="94">
                  <c:v>15922.5</c:v>
                </c:pt>
                <c:pt idx="95">
                  <c:v>15922.5</c:v>
                </c:pt>
                <c:pt idx="96">
                  <c:v>15922.5</c:v>
                </c:pt>
                <c:pt idx="97">
                  <c:v>15922.5</c:v>
                </c:pt>
                <c:pt idx="98">
                  <c:v>15922.5</c:v>
                </c:pt>
                <c:pt idx="99">
                  <c:v>15922.5</c:v>
                </c:pt>
                <c:pt idx="100">
                  <c:v>15922.5</c:v>
                </c:pt>
                <c:pt idx="101">
                  <c:v>15922.5</c:v>
                </c:pt>
                <c:pt idx="102">
                  <c:v>15922.5</c:v>
                </c:pt>
                <c:pt idx="103">
                  <c:v>15922.5</c:v>
                </c:pt>
                <c:pt idx="104">
                  <c:v>15922.5</c:v>
                </c:pt>
                <c:pt idx="105">
                  <c:v>15922.5</c:v>
                </c:pt>
                <c:pt idx="106">
                  <c:v>15922.5</c:v>
                </c:pt>
                <c:pt idx="107">
                  <c:v>15922.5</c:v>
                </c:pt>
                <c:pt idx="108">
                  <c:v>15922.5</c:v>
                </c:pt>
                <c:pt idx="109">
                  <c:v>15922.5</c:v>
                </c:pt>
                <c:pt idx="110">
                  <c:v>15922.5</c:v>
                </c:pt>
                <c:pt idx="111">
                  <c:v>15922.5</c:v>
                </c:pt>
                <c:pt idx="112">
                  <c:v>15922.5</c:v>
                </c:pt>
                <c:pt idx="113">
                  <c:v>15922.5</c:v>
                </c:pt>
                <c:pt idx="114">
                  <c:v>15922.5</c:v>
                </c:pt>
                <c:pt idx="115">
                  <c:v>15922.5</c:v>
                </c:pt>
                <c:pt idx="116">
                  <c:v>15922.5</c:v>
                </c:pt>
                <c:pt idx="117">
                  <c:v>15922.5</c:v>
                </c:pt>
                <c:pt idx="118">
                  <c:v>15922.5</c:v>
                </c:pt>
                <c:pt idx="119">
                  <c:v>15922.5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40256"/>
        <c:axId val="179446144"/>
      </c:areaChart>
      <c:catAx>
        <c:axId val="1794402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9446144"/>
        <c:crosses val="autoZero"/>
        <c:auto val="0"/>
        <c:lblAlgn val="ctr"/>
        <c:lblOffset val="100"/>
        <c:noMultiLvlLbl val="0"/>
      </c:catAx>
      <c:valAx>
        <c:axId val="17944614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7944025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Total the-gibson  2012-12-07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CPU_ALL!$A$2:$A$121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CPU_ALL!$B$2:$B$121</c:f>
              <c:numCache>
                <c:formatCode>General</c:formatCode>
                <c:ptCount val="120"/>
                <c:pt idx="0">
                  <c:v>6.5</c:v>
                </c:pt>
                <c:pt idx="1">
                  <c:v>4.2</c:v>
                </c:pt>
                <c:pt idx="2">
                  <c:v>4</c:v>
                </c:pt>
                <c:pt idx="3">
                  <c:v>6.4</c:v>
                </c:pt>
                <c:pt idx="4">
                  <c:v>10.5</c:v>
                </c:pt>
                <c:pt idx="5">
                  <c:v>7.1</c:v>
                </c:pt>
                <c:pt idx="6">
                  <c:v>4</c:v>
                </c:pt>
                <c:pt idx="7">
                  <c:v>5</c:v>
                </c:pt>
                <c:pt idx="8">
                  <c:v>5.2</c:v>
                </c:pt>
                <c:pt idx="9">
                  <c:v>9.6</c:v>
                </c:pt>
                <c:pt idx="10">
                  <c:v>17.100000000000001</c:v>
                </c:pt>
                <c:pt idx="11">
                  <c:v>4.8</c:v>
                </c:pt>
                <c:pt idx="12">
                  <c:v>3</c:v>
                </c:pt>
                <c:pt idx="13">
                  <c:v>10.4</c:v>
                </c:pt>
                <c:pt idx="14">
                  <c:v>4.5</c:v>
                </c:pt>
                <c:pt idx="15">
                  <c:v>5.7</c:v>
                </c:pt>
                <c:pt idx="16">
                  <c:v>4.7</c:v>
                </c:pt>
                <c:pt idx="17">
                  <c:v>4.7</c:v>
                </c:pt>
                <c:pt idx="18">
                  <c:v>3.5</c:v>
                </c:pt>
                <c:pt idx="19">
                  <c:v>6.2</c:v>
                </c:pt>
                <c:pt idx="20">
                  <c:v>22.1</c:v>
                </c:pt>
                <c:pt idx="21">
                  <c:v>24.1</c:v>
                </c:pt>
                <c:pt idx="22">
                  <c:v>12.7</c:v>
                </c:pt>
                <c:pt idx="23">
                  <c:v>30.9</c:v>
                </c:pt>
                <c:pt idx="24">
                  <c:v>34.6</c:v>
                </c:pt>
                <c:pt idx="25">
                  <c:v>22.2</c:v>
                </c:pt>
                <c:pt idx="26">
                  <c:v>14.5</c:v>
                </c:pt>
                <c:pt idx="27">
                  <c:v>3.7</c:v>
                </c:pt>
                <c:pt idx="28">
                  <c:v>20.7</c:v>
                </c:pt>
                <c:pt idx="29">
                  <c:v>19.899999999999999</c:v>
                </c:pt>
                <c:pt idx="30">
                  <c:v>11.3</c:v>
                </c:pt>
                <c:pt idx="31">
                  <c:v>10.3</c:v>
                </c:pt>
                <c:pt idx="32">
                  <c:v>10.9</c:v>
                </c:pt>
                <c:pt idx="33">
                  <c:v>10.7</c:v>
                </c:pt>
                <c:pt idx="34">
                  <c:v>11.7</c:v>
                </c:pt>
                <c:pt idx="35">
                  <c:v>12.7</c:v>
                </c:pt>
                <c:pt idx="36">
                  <c:v>8.3000000000000007</c:v>
                </c:pt>
                <c:pt idx="37">
                  <c:v>11</c:v>
                </c:pt>
                <c:pt idx="38">
                  <c:v>13.8</c:v>
                </c:pt>
                <c:pt idx="39">
                  <c:v>15</c:v>
                </c:pt>
                <c:pt idx="40">
                  <c:v>10.6</c:v>
                </c:pt>
                <c:pt idx="41">
                  <c:v>10.3</c:v>
                </c:pt>
                <c:pt idx="42">
                  <c:v>9.6999999999999993</c:v>
                </c:pt>
                <c:pt idx="43">
                  <c:v>9.1</c:v>
                </c:pt>
                <c:pt idx="44">
                  <c:v>8.3000000000000007</c:v>
                </c:pt>
                <c:pt idx="45">
                  <c:v>7.7</c:v>
                </c:pt>
                <c:pt idx="46">
                  <c:v>8.9</c:v>
                </c:pt>
                <c:pt idx="47">
                  <c:v>12.2</c:v>
                </c:pt>
                <c:pt idx="48">
                  <c:v>10.3</c:v>
                </c:pt>
                <c:pt idx="49">
                  <c:v>7.6</c:v>
                </c:pt>
                <c:pt idx="50">
                  <c:v>4.5999999999999996</c:v>
                </c:pt>
                <c:pt idx="51">
                  <c:v>7.3</c:v>
                </c:pt>
                <c:pt idx="52">
                  <c:v>8.8000000000000007</c:v>
                </c:pt>
                <c:pt idx="53">
                  <c:v>10.8</c:v>
                </c:pt>
                <c:pt idx="54">
                  <c:v>9</c:v>
                </c:pt>
                <c:pt idx="55">
                  <c:v>8.1</c:v>
                </c:pt>
                <c:pt idx="56">
                  <c:v>12.6</c:v>
                </c:pt>
                <c:pt idx="57">
                  <c:v>24.7</c:v>
                </c:pt>
                <c:pt idx="58">
                  <c:v>22.9</c:v>
                </c:pt>
                <c:pt idx="59">
                  <c:v>11.8</c:v>
                </c:pt>
                <c:pt idx="60">
                  <c:v>7.4</c:v>
                </c:pt>
                <c:pt idx="61">
                  <c:v>8.9</c:v>
                </c:pt>
                <c:pt idx="62">
                  <c:v>3.7</c:v>
                </c:pt>
                <c:pt idx="63">
                  <c:v>7.7</c:v>
                </c:pt>
                <c:pt idx="64">
                  <c:v>14.1</c:v>
                </c:pt>
                <c:pt idx="65">
                  <c:v>6.8</c:v>
                </c:pt>
                <c:pt idx="66">
                  <c:v>3.2</c:v>
                </c:pt>
                <c:pt idx="67">
                  <c:v>6.6</c:v>
                </c:pt>
                <c:pt idx="68">
                  <c:v>5.3</c:v>
                </c:pt>
                <c:pt idx="69">
                  <c:v>15.2</c:v>
                </c:pt>
                <c:pt idx="70">
                  <c:v>9.3000000000000007</c:v>
                </c:pt>
                <c:pt idx="71">
                  <c:v>9.6</c:v>
                </c:pt>
                <c:pt idx="72">
                  <c:v>8.5</c:v>
                </c:pt>
                <c:pt idx="73">
                  <c:v>12.4</c:v>
                </c:pt>
                <c:pt idx="74">
                  <c:v>7.8</c:v>
                </c:pt>
                <c:pt idx="75">
                  <c:v>6.2</c:v>
                </c:pt>
                <c:pt idx="76">
                  <c:v>4</c:v>
                </c:pt>
                <c:pt idx="77">
                  <c:v>4.0999999999999996</c:v>
                </c:pt>
                <c:pt idx="78">
                  <c:v>5.0999999999999996</c:v>
                </c:pt>
                <c:pt idx="79">
                  <c:v>10.8</c:v>
                </c:pt>
                <c:pt idx="80">
                  <c:v>11.3</c:v>
                </c:pt>
                <c:pt idx="81">
                  <c:v>5.3</c:v>
                </c:pt>
                <c:pt idx="82">
                  <c:v>5.2</c:v>
                </c:pt>
                <c:pt idx="83">
                  <c:v>5.5</c:v>
                </c:pt>
                <c:pt idx="84">
                  <c:v>5.8</c:v>
                </c:pt>
                <c:pt idx="85">
                  <c:v>6.7</c:v>
                </c:pt>
                <c:pt idx="86">
                  <c:v>6</c:v>
                </c:pt>
                <c:pt idx="87">
                  <c:v>6.6</c:v>
                </c:pt>
                <c:pt idx="88">
                  <c:v>11.6</c:v>
                </c:pt>
                <c:pt idx="89">
                  <c:v>7</c:v>
                </c:pt>
                <c:pt idx="90">
                  <c:v>11.4</c:v>
                </c:pt>
                <c:pt idx="91">
                  <c:v>13.3</c:v>
                </c:pt>
                <c:pt idx="92">
                  <c:v>6.9</c:v>
                </c:pt>
                <c:pt idx="93">
                  <c:v>5</c:v>
                </c:pt>
                <c:pt idx="94">
                  <c:v>9.6</c:v>
                </c:pt>
                <c:pt idx="95">
                  <c:v>11.6</c:v>
                </c:pt>
                <c:pt idx="96">
                  <c:v>5.7</c:v>
                </c:pt>
                <c:pt idx="97">
                  <c:v>6.7</c:v>
                </c:pt>
                <c:pt idx="98">
                  <c:v>11.6</c:v>
                </c:pt>
                <c:pt idx="99">
                  <c:v>7</c:v>
                </c:pt>
                <c:pt idx="100">
                  <c:v>7.4</c:v>
                </c:pt>
                <c:pt idx="101">
                  <c:v>11.6</c:v>
                </c:pt>
                <c:pt idx="102">
                  <c:v>11.6</c:v>
                </c:pt>
                <c:pt idx="103">
                  <c:v>6.4</c:v>
                </c:pt>
                <c:pt idx="104">
                  <c:v>6.9</c:v>
                </c:pt>
                <c:pt idx="105">
                  <c:v>8.1999999999999993</c:v>
                </c:pt>
                <c:pt idx="106">
                  <c:v>4.7</c:v>
                </c:pt>
                <c:pt idx="107">
                  <c:v>7.8</c:v>
                </c:pt>
                <c:pt idx="108">
                  <c:v>13.6</c:v>
                </c:pt>
                <c:pt idx="109">
                  <c:v>5.9</c:v>
                </c:pt>
                <c:pt idx="110">
                  <c:v>4.3</c:v>
                </c:pt>
                <c:pt idx="111">
                  <c:v>3.5</c:v>
                </c:pt>
                <c:pt idx="112">
                  <c:v>4.8</c:v>
                </c:pt>
                <c:pt idx="113">
                  <c:v>6</c:v>
                </c:pt>
                <c:pt idx="114">
                  <c:v>9.8000000000000007</c:v>
                </c:pt>
                <c:pt idx="115">
                  <c:v>4.9000000000000004</c:v>
                </c:pt>
                <c:pt idx="116">
                  <c:v>23</c:v>
                </c:pt>
                <c:pt idx="117">
                  <c:v>19.2</c:v>
                </c:pt>
                <c:pt idx="118">
                  <c:v>3.5</c:v>
                </c:pt>
                <c:pt idx="119">
                  <c:v>5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CPU_ALL!$A$2:$A$121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CPU_ALL!$C$2:$C$121</c:f>
              <c:numCache>
                <c:formatCode>General</c:formatCode>
                <c:ptCount val="120"/>
                <c:pt idx="0">
                  <c:v>3.2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4.4000000000000004</c:v>
                </c:pt>
                <c:pt idx="4">
                  <c:v>11.1</c:v>
                </c:pt>
                <c:pt idx="5">
                  <c:v>4.2</c:v>
                </c:pt>
                <c:pt idx="6">
                  <c:v>1.5</c:v>
                </c:pt>
                <c:pt idx="7">
                  <c:v>2.5</c:v>
                </c:pt>
                <c:pt idx="8">
                  <c:v>2.9</c:v>
                </c:pt>
                <c:pt idx="9">
                  <c:v>6.9</c:v>
                </c:pt>
                <c:pt idx="10">
                  <c:v>6.1</c:v>
                </c:pt>
                <c:pt idx="11">
                  <c:v>2.5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1.7</c:v>
                </c:pt>
                <c:pt idx="16">
                  <c:v>1.7</c:v>
                </c:pt>
                <c:pt idx="17">
                  <c:v>1.5</c:v>
                </c:pt>
                <c:pt idx="18">
                  <c:v>1.2</c:v>
                </c:pt>
                <c:pt idx="19">
                  <c:v>2.2000000000000002</c:v>
                </c:pt>
                <c:pt idx="20">
                  <c:v>4.7</c:v>
                </c:pt>
                <c:pt idx="21">
                  <c:v>4.9000000000000004</c:v>
                </c:pt>
                <c:pt idx="22">
                  <c:v>4.2</c:v>
                </c:pt>
                <c:pt idx="23">
                  <c:v>4.0999999999999996</c:v>
                </c:pt>
                <c:pt idx="24">
                  <c:v>4.2</c:v>
                </c:pt>
                <c:pt idx="25">
                  <c:v>3</c:v>
                </c:pt>
                <c:pt idx="26">
                  <c:v>3.5</c:v>
                </c:pt>
                <c:pt idx="27">
                  <c:v>1.5</c:v>
                </c:pt>
                <c:pt idx="28">
                  <c:v>4.2</c:v>
                </c:pt>
                <c:pt idx="29">
                  <c:v>2.8</c:v>
                </c:pt>
                <c:pt idx="30">
                  <c:v>3.2</c:v>
                </c:pt>
                <c:pt idx="31">
                  <c:v>4.7</c:v>
                </c:pt>
                <c:pt idx="32">
                  <c:v>6.7</c:v>
                </c:pt>
                <c:pt idx="33">
                  <c:v>3.4</c:v>
                </c:pt>
                <c:pt idx="34">
                  <c:v>7.5</c:v>
                </c:pt>
                <c:pt idx="35">
                  <c:v>4.5999999999999996</c:v>
                </c:pt>
                <c:pt idx="36">
                  <c:v>3.4</c:v>
                </c:pt>
                <c:pt idx="37">
                  <c:v>3.7</c:v>
                </c:pt>
                <c:pt idx="38">
                  <c:v>3.9</c:v>
                </c:pt>
                <c:pt idx="39">
                  <c:v>5.8</c:v>
                </c:pt>
                <c:pt idx="40">
                  <c:v>9.6999999999999993</c:v>
                </c:pt>
                <c:pt idx="41">
                  <c:v>4.8</c:v>
                </c:pt>
                <c:pt idx="42">
                  <c:v>3.5</c:v>
                </c:pt>
                <c:pt idx="43">
                  <c:v>4.4000000000000004</c:v>
                </c:pt>
                <c:pt idx="44">
                  <c:v>4.5999999999999996</c:v>
                </c:pt>
                <c:pt idx="45">
                  <c:v>5.6</c:v>
                </c:pt>
                <c:pt idx="46">
                  <c:v>5.4</c:v>
                </c:pt>
                <c:pt idx="47">
                  <c:v>5.8</c:v>
                </c:pt>
                <c:pt idx="48">
                  <c:v>5.5</c:v>
                </c:pt>
                <c:pt idx="49">
                  <c:v>4.9000000000000004</c:v>
                </c:pt>
                <c:pt idx="50">
                  <c:v>1.5</c:v>
                </c:pt>
                <c:pt idx="51">
                  <c:v>3.2</c:v>
                </c:pt>
                <c:pt idx="52">
                  <c:v>5.0999999999999996</c:v>
                </c:pt>
                <c:pt idx="53">
                  <c:v>6.4</c:v>
                </c:pt>
                <c:pt idx="54">
                  <c:v>6.7</c:v>
                </c:pt>
                <c:pt idx="55">
                  <c:v>3.8</c:v>
                </c:pt>
                <c:pt idx="56">
                  <c:v>2.2999999999999998</c:v>
                </c:pt>
                <c:pt idx="57">
                  <c:v>4</c:v>
                </c:pt>
                <c:pt idx="58">
                  <c:v>5.9</c:v>
                </c:pt>
                <c:pt idx="59">
                  <c:v>2.4</c:v>
                </c:pt>
                <c:pt idx="60">
                  <c:v>1.9</c:v>
                </c:pt>
                <c:pt idx="61">
                  <c:v>4</c:v>
                </c:pt>
                <c:pt idx="62">
                  <c:v>5.2</c:v>
                </c:pt>
                <c:pt idx="63">
                  <c:v>53.6</c:v>
                </c:pt>
                <c:pt idx="64">
                  <c:v>7.8</c:v>
                </c:pt>
                <c:pt idx="65">
                  <c:v>3</c:v>
                </c:pt>
                <c:pt idx="66">
                  <c:v>2.4</c:v>
                </c:pt>
                <c:pt idx="67">
                  <c:v>3.5</c:v>
                </c:pt>
                <c:pt idx="68">
                  <c:v>2.4</c:v>
                </c:pt>
                <c:pt idx="69">
                  <c:v>3.6</c:v>
                </c:pt>
                <c:pt idx="70">
                  <c:v>2.4</c:v>
                </c:pt>
                <c:pt idx="71">
                  <c:v>3.4</c:v>
                </c:pt>
                <c:pt idx="72">
                  <c:v>4.5</c:v>
                </c:pt>
                <c:pt idx="73">
                  <c:v>6.6</c:v>
                </c:pt>
                <c:pt idx="74">
                  <c:v>3.2</c:v>
                </c:pt>
                <c:pt idx="75">
                  <c:v>2.4</c:v>
                </c:pt>
                <c:pt idx="76">
                  <c:v>2.2000000000000002</c:v>
                </c:pt>
                <c:pt idx="77">
                  <c:v>33.700000000000003</c:v>
                </c:pt>
                <c:pt idx="78">
                  <c:v>74.099999999999994</c:v>
                </c:pt>
                <c:pt idx="79">
                  <c:v>55</c:v>
                </c:pt>
                <c:pt idx="80">
                  <c:v>7.6</c:v>
                </c:pt>
                <c:pt idx="81">
                  <c:v>3.4</c:v>
                </c:pt>
                <c:pt idx="82">
                  <c:v>2.4</c:v>
                </c:pt>
                <c:pt idx="83">
                  <c:v>2.8</c:v>
                </c:pt>
                <c:pt idx="84">
                  <c:v>3.3</c:v>
                </c:pt>
                <c:pt idx="85">
                  <c:v>5.0999999999999996</c:v>
                </c:pt>
                <c:pt idx="86">
                  <c:v>3.9</c:v>
                </c:pt>
                <c:pt idx="87">
                  <c:v>4.0999999999999996</c:v>
                </c:pt>
                <c:pt idx="88">
                  <c:v>4.7</c:v>
                </c:pt>
                <c:pt idx="89">
                  <c:v>3.1</c:v>
                </c:pt>
                <c:pt idx="90">
                  <c:v>4.2</c:v>
                </c:pt>
                <c:pt idx="91">
                  <c:v>4.5</c:v>
                </c:pt>
                <c:pt idx="92">
                  <c:v>2.9</c:v>
                </c:pt>
                <c:pt idx="93">
                  <c:v>1.3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1.3</c:v>
                </c:pt>
                <c:pt idx="98">
                  <c:v>3.2</c:v>
                </c:pt>
                <c:pt idx="99">
                  <c:v>2.6</c:v>
                </c:pt>
                <c:pt idx="100">
                  <c:v>2.5</c:v>
                </c:pt>
                <c:pt idx="101">
                  <c:v>3.8</c:v>
                </c:pt>
                <c:pt idx="102">
                  <c:v>1.8</c:v>
                </c:pt>
                <c:pt idx="103">
                  <c:v>1.5</c:v>
                </c:pt>
                <c:pt idx="104">
                  <c:v>2.2999999999999998</c:v>
                </c:pt>
                <c:pt idx="105">
                  <c:v>2.4</c:v>
                </c:pt>
                <c:pt idx="106">
                  <c:v>1.4</c:v>
                </c:pt>
                <c:pt idx="107">
                  <c:v>4.4000000000000004</c:v>
                </c:pt>
                <c:pt idx="108">
                  <c:v>6.9</c:v>
                </c:pt>
                <c:pt idx="109">
                  <c:v>1.3</c:v>
                </c:pt>
                <c:pt idx="110">
                  <c:v>1.9</c:v>
                </c:pt>
                <c:pt idx="111">
                  <c:v>1.2</c:v>
                </c:pt>
                <c:pt idx="112">
                  <c:v>3.2</c:v>
                </c:pt>
                <c:pt idx="113">
                  <c:v>3.7</c:v>
                </c:pt>
                <c:pt idx="114">
                  <c:v>4.4000000000000004</c:v>
                </c:pt>
                <c:pt idx="115">
                  <c:v>1.5</c:v>
                </c:pt>
                <c:pt idx="116">
                  <c:v>6.7</c:v>
                </c:pt>
                <c:pt idx="117">
                  <c:v>5.2</c:v>
                </c:pt>
                <c:pt idx="118">
                  <c:v>1.8</c:v>
                </c:pt>
                <c:pt idx="119">
                  <c:v>1.8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CPU_ALL!$A$2:$A$121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CPU_ALL!$D$2:$D$121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0.7</c:v>
                </c:pt>
                <c:pt idx="15">
                  <c:v>0.8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0.3</c:v>
                </c:pt>
                <c:pt idx="24">
                  <c:v>1</c:v>
                </c:pt>
                <c:pt idx="25">
                  <c:v>1.5</c:v>
                </c:pt>
                <c:pt idx="26">
                  <c:v>0.3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0.7</c:v>
                </c:pt>
                <c:pt idx="31">
                  <c:v>2.5</c:v>
                </c:pt>
                <c:pt idx="32">
                  <c:v>0</c:v>
                </c:pt>
                <c:pt idx="33">
                  <c:v>0.7</c:v>
                </c:pt>
                <c:pt idx="34">
                  <c:v>0</c:v>
                </c:pt>
                <c:pt idx="35">
                  <c:v>0.7</c:v>
                </c:pt>
                <c:pt idx="36">
                  <c:v>0.8</c:v>
                </c:pt>
                <c:pt idx="37">
                  <c:v>0</c:v>
                </c:pt>
                <c:pt idx="38">
                  <c:v>0.8</c:v>
                </c:pt>
                <c:pt idx="39">
                  <c:v>1.9</c:v>
                </c:pt>
                <c:pt idx="40">
                  <c:v>4.8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2.8</c:v>
                </c:pt>
                <c:pt idx="46">
                  <c:v>1.6</c:v>
                </c:pt>
                <c:pt idx="47">
                  <c:v>1.9</c:v>
                </c:pt>
                <c:pt idx="48">
                  <c:v>0</c:v>
                </c:pt>
                <c:pt idx="49">
                  <c:v>3.5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0.3</c:v>
                </c:pt>
                <c:pt idx="54">
                  <c:v>0</c:v>
                </c:pt>
                <c:pt idx="55">
                  <c:v>0.5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11</c:v>
                </c:pt>
                <c:pt idx="63">
                  <c:v>31.4</c:v>
                </c:pt>
                <c:pt idx="64">
                  <c:v>26.2</c:v>
                </c:pt>
                <c:pt idx="65">
                  <c:v>27.4</c:v>
                </c:pt>
                <c:pt idx="66">
                  <c:v>26.9</c:v>
                </c:pt>
                <c:pt idx="67">
                  <c:v>26</c:v>
                </c:pt>
                <c:pt idx="68">
                  <c:v>28.7</c:v>
                </c:pt>
                <c:pt idx="69">
                  <c:v>20.3</c:v>
                </c:pt>
                <c:pt idx="70">
                  <c:v>13.7</c:v>
                </c:pt>
                <c:pt idx="71">
                  <c:v>12.8</c:v>
                </c:pt>
                <c:pt idx="72">
                  <c:v>16.7</c:v>
                </c:pt>
                <c:pt idx="73">
                  <c:v>9.9</c:v>
                </c:pt>
                <c:pt idx="74">
                  <c:v>15.3</c:v>
                </c:pt>
                <c:pt idx="75">
                  <c:v>5</c:v>
                </c:pt>
                <c:pt idx="76">
                  <c:v>0</c:v>
                </c:pt>
                <c:pt idx="77">
                  <c:v>10.8</c:v>
                </c:pt>
                <c:pt idx="78">
                  <c:v>20.6</c:v>
                </c:pt>
                <c:pt idx="79">
                  <c:v>33.9</c:v>
                </c:pt>
                <c:pt idx="80">
                  <c:v>73.2</c:v>
                </c:pt>
                <c:pt idx="81">
                  <c:v>74.7</c:v>
                </c:pt>
                <c:pt idx="82">
                  <c:v>83.2</c:v>
                </c:pt>
                <c:pt idx="83">
                  <c:v>86.1</c:v>
                </c:pt>
                <c:pt idx="84">
                  <c:v>82.5</c:v>
                </c:pt>
                <c:pt idx="85">
                  <c:v>81.7</c:v>
                </c:pt>
                <c:pt idx="86">
                  <c:v>82.2</c:v>
                </c:pt>
                <c:pt idx="87">
                  <c:v>88.9</c:v>
                </c:pt>
                <c:pt idx="88">
                  <c:v>68.099999999999994</c:v>
                </c:pt>
                <c:pt idx="89">
                  <c:v>48.6</c:v>
                </c:pt>
                <c:pt idx="90">
                  <c:v>26.8</c:v>
                </c:pt>
                <c:pt idx="91">
                  <c:v>12.5</c:v>
                </c:pt>
                <c:pt idx="92">
                  <c:v>12.8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0.8</c:v>
                </c:pt>
                <c:pt idx="98">
                  <c:v>0</c:v>
                </c:pt>
                <c:pt idx="99">
                  <c:v>0</c:v>
                </c:pt>
                <c:pt idx="100">
                  <c:v>1.2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0.8</c:v>
                </c:pt>
                <c:pt idx="106">
                  <c:v>0</c:v>
                </c:pt>
                <c:pt idx="107">
                  <c:v>0</c:v>
                </c:pt>
                <c:pt idx="108">
                  <c:v>8.6999999999999993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0.3</c:v>
                </c:pt>
                <c:pt idx="115">
                  <c:v>0</c:v>
                </c:pt>
                <c:pt idx="116">
                  <c:v>1.8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3648"/>
        <c:axId val="119965184"/>
      </c:areaChart>
      <c:catAx>
        <c:axId val="1199636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9965184"/>
        <c:crosses val="autoZero"/>
        <c:auto val="0"/>
        <c:lblAlgn val="ctr"/>
        <c:lblOffset val="100"/>
        <c:noMultiLvlLbl val="0"/>
      </c:catAx>
      <c:valAx>
        <c:axId val="119965184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99636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the-gibson (KB/s) - 2012-12-07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NET!$T$1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NET!$T$2:$T$121</c:f>
              <c:numCache>
                <c:formatCode>General</c:formatCode>
                <c:ptCount val="120"/>
                <c:pt idx="0">
                  <c:v>0.8</c:v>
                </c:pt>
                <c:pt idx="1">
                  <c:v>0.8</c:v>
                </c:pt>
                <c:pt idx="2">
                  <c:v>0.5</c:v>
                </c:pt>
                <c:pt idx="3">
                  <c:v>1.7000000000000002</c:v>
                </c:pt>
                <c:pt idx="4">
                  <c:v>1.2</c:v>
                </c:pt>
                <c:pt idx="5">
                  <c:v>1.1000000000000001</c:v>
                </c:pt>
                <c:pt idx="6">
                  <c:v>0.3</c:v>
                </c:pt>
                <c:pt idx="7">
                  <c:v>1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7.1000000000000005</c:v>
                </c:pt>
                <c:pt idx="20">
                  <c:v>1765.6</c:v>
                </c:pt>
                <c:pt idx="21">
                  <c:v>367.7</c:v>
                </c:pt>
                <c:pt idx="22">
                  <c:v>284.8</c:v>
                </c:pt>
                <c:pt idx="23">
                  <c:v>0.3</c:v>
                </c:pt>
                <c:pt idx="24">
                  <c:v>0</c:v>
                </c:pt>
                <c:pt idx="25">
                  <c:v>0.2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7.6999999999999993</c:v>
                </c:pt>
                <c:pt idx="32">
                  <c:v>10.3</c:v>
                </c:pt>
                <c:pt idx="33">
                  <c:v>15.6</c:v>
                </c:pt>
                <c:pt idx="34">
                  <c:v>11</c:v>
                </c:pt>
                <c:pt idx="35">
                  <c:v>25.4</c:v>
                </c:pt>
                <c:pt idx="36">
                  <c:v>1.5</c:v>
                </c:pt>
                <c:pt idx="37">
                  <c:v>73.3</c:v>
                </c:pt>
                <c:pt idx="38">
                  <c:v>977.7</c:v>
                </c:pt>
                <c:pt idx="39">
                  <c:v>2784.2999999999997</c:v>
                </c:pt>
                <c:pt idx="40">
                  <c:v>5385.7</c:v>
                </c:pt>
                <c:pt idx="41">
                  <c:v>6719.3</c:v>
                </c:pt>
                <c:pt idx="42">
                  <c:v>6695.7</c:v>
                </c:pt>
                <c:pt idx="43">
                  <c:v>6700.8</c:v>
                </c:pt>
                <c:pt idx="44">
                  <c:v>6691.8</c:v>
                </c:pt>
                <c:pt idx="45">
                  <c:v>7147.8</c:v>
                </c:pt>
                <c:pt idx="46">
                  <c:v>6280.8</c:v>
                </c:pt>
                <c:pt idx="47">
                  <c:v>6699.2</c:v>
                </c:pt>
                <c:pt idx="48">
                  <c:v>6695.7</c:v>
                </c:pt>
                <c:pt idx="49">
                  <c:v>6699.8</c:v>
                </c:pt>
                <c:pt idx="50">
                  <c:v>889.1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0.3</c:v>
                </c:pt>
                <c:pt idx="62">
                  <c:v>0.1</c:v>
                </c:pt>
                <c:pt idx="63">
                  <c:v>0</c:v>
                </c:pt>
                <c:pt idx="64">
                  <c:v>1.1000000000000001</c:v>
                </c:pt>
                <c:pt idx="65">
                  <c:v>0.5</c:v>
                </c:pt>
                <c:pt idx="66">
                  <c:v>0.2</c:v>
                </c:pt>
                <c:pt idx="67">
                  <c:v>0.2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0.2</c:v>
                </c:pt>
                <c:pt idx="71">
                  <c:v>2.4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0.7</c:v>
                </c:pt>
                <c:pt idx="76">
                  <c:v>0.7</c:v>
                </c:pt>
                <c:pt idx="77">
                  <c:v>0.2</c:v>
                </c:pt>
                <c:pt idx="78">
                  <c:v>0.1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</c:v>
                </c:pt>
                <c:pt idx="87">
                  <c:v>0.1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0.3</c:v>
                </c:pt>
                <c:pt idx="92">
                  <c:v>0</c:v>
                </c:pt>
                <c:pt idx="93">
                  <c:v>0</c:v>
                </c:pt>
                <c:pt idx="94">
                  <c:v>0.7</c:v>
                </c:pt>
                <c:pt idx="95">
                  <c:v>1.2</c:v>
                </c:pt>
                <c:pt idx="96">
                  <c:v>0.2</c:v>
                </c:pt>
                <c:pt idx="97">
                  <c:v>1.1000000000000001</c:v>
                </c:pt>
                <c:pt idx="98">
                  <c:v>0.1</c:v>
                </c:pt>
                <c:pt idx="99">
                  <c:v>2.8</c:v>
                </c:pt>
                <c:pt idx="100">
                  <c:v>1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0.2</c:v>
                </c:pt>
              </c:numCache>
            </c:numRef>
          </c:val>
        </c:ser>
        <c:ser>
          <c:idx val="1"/>
          <c:order val="1"/>
          <c:tx>
            <c:strRef>
              <c:f>NET!$U$1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NET!$U$2:$U$121</c:f>
              <c:numCache>
                <c:formatCode>General</c:formatCode>
                <c:ptCount val="120"/>
                <c:pt idx="0">
                  <c:v>-0.9</c:v>
                </c:pt>
                <c:pt idx="1">
                  <c:v>-1</c:v>
                </c:pt>
                <c:pt idx="2">
                  <c:v>-0.3</c:v>
                </c:pt>
                <c:pt idx="3">
                  <c:v>-1.7999999999999998</c:v>
                </c:pt>
                <c:pt idx="4">
                  <c:v>-0.4</c:v>
                </c:pt>
                <c:pt idx="5">
                  <c:v>-0.9</c:v>
                </c:pt>
                <c:pt idx="6">
                  <c:v>-0.8</c:v>
                </c:pt>
                <c:pt idx="7">
                  <c:v>-0.2</c:v>
                </c:pt>
                <c:pt idx="8">
                  <c:v>-0.1</c:v>
                </c:pt>
                <c:pt idx="9">
                  <c:v>-0.2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-0.9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-4.6000000000000005</c:v>
                </c:pt>
                <c:pt idx="20">
                  <c:v>-72.600000000000009</c:v>
                </c:pt>
                <c:pt idx="21">
                  <c:v>-22.1</c:v>
                </c:pt>
                <c:pt idx="22">
                  <c:v>-7.5</c:v>
                </c:pt>
                <c:pt idx="23">
                  <c:v>-0.2</c:v>
                </c:pt>
                <c:pt idx="24">
                  <c:v>0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0</c:v>
                </c:pt>
                <c:pt idx="29">
                  <c:v>0</c:v>
                </c:pt>
                <c:pt idx="30">
                  <c:v>-0.2</c:v>
                </c:pt>
                <c:pt idx="31">
                  <c:v>-6.8</c:v>
                </c:pt>
                <c:pt idx="32">
                  <c:v>-8.5</c:v>
                </c:pt>
                <c:pt idx="33">
                  <c:v>-10</c:v>
                </c:pt>
                <c:pt idx="34">
                  <c:v>-10.4</c:v>
                </c:pt>
                <c:pt idx="35">
                  <c:v>-10.3</c:v>
                </c:pt>
                <c:pt idx="36">
                  <c:v>-0.9</c:v>
                </c:pt>
                <c:pt idx="37">
                  <c:v>-3.5</c:v>
                </c:pt>
                <c:pt idx="38">
                  <c:v>-19.900000000000002</c:v>
                </c:pt>
                <c:pt idx="39">
                  <c:v>-57.1</c:v>
                </c:pt>
                <c:pt idx="40">
                  <c:v>-105.3</c:v>
                </c:pt>
                <c:pt idx="41">
                  <c:v>-130</c:v>
                </c:pt>
                <c:pt idx="42">
                  <c:v>-127.9</c:v>
                </c:pt>
                <c:pt idx="43">
                  <c:v>-129.69999999999999</c:v>
                </c:pt>
                <c:pt idx="44">
                  <c:v>-129.19999999999999</c:v>
                </c:pt>
                <c:pt idx="45">
                  <c:v>-133.1</c:v>
                </c:pt>
                <c:pt idx="46">
                  <c:v>-118.7</c:v>
                </c:pt>
                <c:pt idx="47">
                  <c:v>-121.8</c:v>
                </c:pt>
                <c:pt idx="48">
                  <c:v>-125.7</c:v>
                </c:pt>
                <c:pt idx="49">
                  <c:v>-115.9</c:v>
                </c:pt>
                <c:pt idx="50">
                  <c:v>-21.3</c:v>
                </c:pt>
                <c:pt idx="51">
                  <c:v>0</c:v>
                </c:pt>
                <c:pt idx="52">
                  <c:v>-0.1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-0.1</c:v>
                </c:pt>
                <c:pt idx="58">
                  <c:v>0</c:v>
                </c:pt>
                <c:pt idx="59">
                  <c:v>0</c:v>
                </c:pt>
                <c:pt idx="60">
                  <c:v>-0.1</c:v>
                </c:pt>
                <c:pt idx="61">
                  <c:v>-0.6</c:v>
                </c:pt>
                <c:pt idx="62">
                  <c:v>0</c:v>
                </c:pt>
                <c:pt idx="63">
                  <c:v>0</c:v>
                </c:pt>
                <c:pt idx="64">
                  <c:v>-7.6</c:v>
                </c:pt>
                <c:pt idx="65">
                  <c:v>-0.30000000000000004</c:v>
                </c:pt>
                <c:pt idx="66">
                  <c:v>-0.1</c:v>
                </c:pt>
                <c:pt idx="67">
                  <c:v>-0.1</c:v>
                </c:pt>
                <c:pt idx="68">
                  <c:v>-1.2</c:v>
                </c:pt>
                <c:pt idx="69">
                  <c:v>-1.3</c:v>
                </c:pt>
                <c:pt idx="70">
                  <c:v>-0.1</c:v>
                </c:pt>
                <c:pt idx="71">
                  <c:v>-1.3</c:v>
                </c:pt>
                <c:pt idx="72">
                  <c:v>0</c:v>
                </c:pt>
                <c:pt idx="73">
                  <c:v>-0.5</c:v>
                </c:pt>
                <c:pt idx="74">
                  <c:v>0</c:v>
                </c:pt>
                <c:pt idx="75">
                  <c:v>-0.60000000000000009</c:v>
                </c:pt>
                <c:pt idx="76">
                  <c:v>-0.60000000000000009</c:v>
                </c:pt>
                <c:pt idx="77">
                  <c:v>-0.2</c:v>
                </c:pt>
                <c:pt idx="78">
                  <c:v>-0.1</c:v>
                </c:pt>
                <c:pt idx="79">
                  <c:v>-0.1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-0.1</c:v>
                </c:pt>
                <c:pt idx="86">
                  <c:v>0</c:v>
                </c:pt>
                <c:pt idx="87">
                  <c:v>-0.2</c:v>
                </c:pt>
                <c:pt idx="88">
                  <c:v>-0.2</c:v>
                </c:pt>
                <c:pt idx="89">
                  <c:v>0</c:v>
                </c:pt>
                <c:pt idx="90">
                  <c:v>-0.1</c:v>
                </c:pt>
                <c:pt idx="91">
                  <c:v>-0.2</c:v>
                </c:pt>
                <c:pt idx="92">
                  <c:v>0</c:v>
                </c:pt>
                <c:pt idx="93">
                  <c:v>0</c:v>
                </c:pt>
                <c:pt idx="94">
                  <c:v>-0.30000000000000004</c:v>
                </c:pt>
                <c:pt idx="95">
                  <c:v>-0.4</c:v>
                </c:pt>
                <c:pt idx="96">
                  <c:v>-0.1</c:v>
                </c:pt>
                <c:pt idx="97">
                  <c:v>-1.2</c:v>
                </c:pt>
                <c:pt idx="98">
                  <c:v>-0.7</c:v>
                </c:pt>
                <c:pt idx="99">
                  <c:v>-2</c:v>
                </c:pt>
                <c:pt idx="100">
                  <c:v>-1.2</c:v>
                </c:pt>
                <c:pt idx="101">
                  <c:v>-0.1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-0.7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6736"/>
        <c:axId val="50032640"/>
      </c:areaChart>
      <c:catAx>
        <c:axId val="1794767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50032640"/>
        <c:crosses val="autoZero"/>
        <c:auto val="0"/>
        <c:lblAlgn val="ctr"/>
        <c:lblOffset val="100"/>
        <c:noMultiLvlLbl val="0"/>
      </c:catAx>
      <c:valAx>
        <c:axId val="5003264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17947673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the-gibson (KB/s)  2012-12-07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NET!$A$123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NET!$B$1:$M$1</c:f>
              <c:strCache>
                <c:ptCount val="12"/>
                <c:pt idx="0">
                  <c:v>lo-read</c:v>
                </c:pt>
                <c:pt idx="1">
                  <c:v>vmnet8-read</c:v>
                </c:pt>
                <c:pt idx="2">
                  <c:v>eth1-read</c:v>
                </c:pt>
                <c:pt idx="3">
                  <c:v>tun-read</c:v>
                </c:pt>
                <c:pt idx="4">
                  <c:v>eth0-read</c:v>
                </c:pt>
                <c:pt idx="5">
                  <c:v>vmnet1-read</c:v>
                </c:pt>
                <c:pt idx="6">
                  <c:v>lo-write</c:v>
                </c:pt>
                <c:pt idx="7">
                  <c:v>vmnet8-write</c:v>
                </c:pt>
                <c:pt idx="8">
                  <c:v>eth1-write</c:v>
                </c:pt>
                <c:pt idx="9">
                  <c:v>tun-write</c:v>
                </c:pt>
                <c:pt idx="10">
                  <c:v>eth0-write</c:v>
                </c:pt>
                <c:pt idx="11">
                  <c:v>vmnet1-write</c:v>
                </c:pt>
              </c:strCache>
            </c:strRef>
          </c:cat>
          <c:val>
            <c:numRef>
              <c:f>NET!$B$123:$M$123</c:f>
              <c:numCache>
                <c:formatCode>0\.0</c:formatCode>
                <c:ptCount val="12"/>
                <c:pt idx="0">
                  <c:v>0.24916666666666662</c:v>
                </c:pt>
                <c:pt idx="1">
                  <c:v>0</c:v>
                </c:pt>
                <c:pt idx="2">
                  <c:v>0</c:v>
                </c:pt>
                <c:pt idx="3">
                  <c:v>0.39916666666666678</c:v>
                </c:pt>
                <c:pt idx="4">
                  <c:v>607.40916666666715</c:v>
                </c:pt>
                <c:pt idx="5">
                  <c:v>0</c:v>
                </c:pt>
                <c:pt idx="6">
                  <c:v>0.24916666666666662</c:v>
                </c:pt>
                <c:pt idx="7">
                  <c:v>0</c:v>
                </c:pt>
                <c:pt idx="8">
                  <c:v>0</c:v>
                </c:pt>
                <c:pt idx="9">
                  <c:v>0.15500000000000008</c:v>
                </c:pt>
                <c:pt idx="10">
                  <c:v>12.295833333333327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NET!$A$124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NET!$B$124:$M$124</c:f>
              <c:numCache>
                <c:formatCode>0\.0</c:formatCode>
                <c:ptCount val="12"/>
                <c:pt idx="0">
                  <c:v>3.919729654403568</c:v>
                </c:pt>
                <c:pt idx="1">
                  <c:v>0</c:v>
                </c:pt>
                <c:pt idx="2">
                  <c:v>0</c:v>
                </c:pt>
                <c:pt idx="3">
                  <c:v>18.123380306193454</c:v>
                </c:pt>
                <c:pt idx="4">
                  <c:v>5518.8529116138916</c:v>
                </c:pt>
                <c:pt idx="5">
                  <c:v>0</c:v>
                </c:pt>
                <c:pt idx="6">
                  <c:v>3.919729654403568</c:v>
                </c:pt>
                <c:pt idx="7">
                  <c:v>0</c:v>
                </c:pt>
                <c:pt idx="8">
                  <c:v>0</c:v>
                </c:pt>
                <c:pt idx="9">
                  <c:v>6.5923118279569879</c:v>
                </c:pt>
                <c:pt idx="10">
                  <c:v>97.584119225121583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NET!$A$125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NET!$B$125:$M$125</c:f>
              <c:numCache>
                <c:formatCode>0\.0</c:formatCode>
                <c:ptCount val="12"/>
                <c:pt idx="0">
                  <c:v>1.4311036789297651</c:v>
                </c:pt>
                <c:pt idx="1">
                  <c:v>0</c:v>
                </c:pt>
                <c:pt idx="2">
                  <c:v>0</c:v>
                </c:pt>
                <c:pt idx="3">
                  <c:v>7.1774530271398795</c:v>
                </c:pt>
                <c:pt idx="4">
                  <c:v>1021.5379217194413</c:v>
                </c:pt>
                <c:pt idx="5">
                  <c:v>0</c:v>
                </c:pt>
                <c:pt idx="6">
                  <c:v>1.4311036789297651</c:v>
                </c:pt>
                <c:pt idx="7">
                  <c:v>0</c:v>
                </c:pt>
                <c:pt idx="8">
                  <c:v>0</c:v>
                </c:pt>
                <c:pt idx="9">
                  <c:v>3.3526881720430124</c:v>
                </c:pt>
                <c:pt idx="10">
                  <c:v>23.220047441545091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81088"/>
        <c:axId val="210780928"/>
      </c:barChart>
      <c:catAx>
        <c:axId val="1778810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780928"/>
        <c:crosses val="autoZero"/>
        <c:auto val="1"/>
        <c:lblAlgn val="ctr"/>
        <c:lblOffset val="100"/>
        <c:tickLblSkip val="1"/>
        <c:noMultiLvlLbl val="0"/>
      </c:catAx>
      <c:valAx>
        <c:axId val="2107809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7881088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the-gibson (KB/s)  2012-12-07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2.6</c:v>
                </c:pt>
                <c:pt idx="20">
                  <c:v>1.3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</c:v>
                </c:pt>
                <c:pt idx="32">
                  <c:v>4.8</c:v>
                </c:pt>
                <c:pt idx="33">
                  <c:v>5.6</c:v>
                </c:pt>
                <c:pt idx="34">
                  <c:v>5.5</c:v>
                </c:pt>
                <c:pt idx="35">
                  <c:v>4.7</c:v>
                </c:pt>
                <c:pt idx="36">
                  <c:v>0.4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0.4</c:v>
                </c:pt>
                <c:pt idx="76">
                  <c:v>0.4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vmnet8-read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eth1-read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tun-read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0.4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</c:v>
                </c:pt>
                <c:pt idx="20">
                  <c:v>25.7</c:v>
                </c:pt>
                <c:pt idx="21">
                  <c:v>14.9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</c:v>
                </c:pt>
                <c:pt idx="65">
                  <c:v>0.2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0.7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0.7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NET!$F$2:$F$121</c:f>
              <c:numCache>
                <c:formatCode>General</c:formatCode>
                <c:ptCount val="120"/>
                <c:pt idx="0">
                  <c:v>0.8</c:v>
                </c:pt>
                <c:pt idx="1">
                  <c:v>0.8</c:v>
                </c:pt>
                <c:pt idx="2">
                  <c:v>0.5</c:v>
                </c:pt>
                <c:pt idx="3">
                  <c:v>1.3</c:v>
                </c:pt>
                <c:pt idx="4">
                  <c:v>0.7</c:v>
                </c:pt>
                <c:pt idx="5">
                  <c:v>0.7</c:v>
                </c:pt>
                <c:pt idx="6">
                  <c:v>0.3</c:v>
                </c:pt>
                <c:pt idx="7">
                  <c:v>0.5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3.2</c:v>
                </c:pt>
                <c:pt idx="20">
                  <c:v>1738.6</c:v>
                </c:pt>
                <c:pt idx="21">
                  <c:v>352.4</c:v>
                </c:pt>
                <c:pt idx="22">
                  <c:v>284.7</c:v>
                </c:pt>
                <c:pt idx="23">
                  <c:v>0.3</c:v>
                </c:pt>
                <c:pt idx="24">
                  <c:v>0</c:v>
                </c:pt>
                <c:pt idx="25">
                  <c:v>0.2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4.8</c:v>
                </c:pt>
                <c:pt idx="32">
                  <c:v>5.5</c:v>
                </c:pt>
                <c:pt idx="33">
                  <c:v>10</c:v>
                </c:pt>
                <c:pt idx="34">
                  <c:v>5.5</c:v>
                </c:pt>
                <c:pt idx="35">
                  <c:v>20.7</c:v>
                </c:pt>
                <c:pt idx="36">
                  <c:v>1.1000000000000001</c:v>
                </c:pt>
                <c:pt idx="37">
                  <c:v>73.3</c:v>
                </c:pt>
                <c:pt idx="38">
                  <c:v>977.2</c:v>
                </c:pt>
                <c:pt idx="39">
                  <c:v>2784.2</c:v>
                </c:pt>
                <c:pt idx="40">
                  <c:v>5385.7</c:v>
                </c:pt>
                <c:pt idx="41">
                  <c:v>6719.3</c:v>
                </c:pt>
                <c:pt idx="42">
                  <c:v>6695.7</c:v>
                </c:pt>
                <c:pt idx="43">
                  <c:v>6700.8</c:v>
                </c:pt>
                <c:pt idx="44">
                  <c:v>6691.8</c:v>
                </c:pt>
                <c:pt idx="45">
                  <c:v>7147.8</c:v>
                </c:pt>
                <c:pt idx="46">
                  <c:v>6280.8</c:v>
                </c:pt>
                <c:pt idx="47">
                  <c:v>6699.2</c:v>
                </c:pt>
                <c:pt idx="48">
                  <c:v>6695.7</c:v>
                </c:pt>
                <c:pt idx="49">
                  <c:v>6699.8</c:v>
                </c:pt>
                <c:pt idx="50">
                  <c:v>889.1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0.3</c:v>
                </c:pt>
                <c:pt idx="62">
                  <c:v>0.1</c:v>
                </c:pt>
                <c:pt idx="63">
                  <c:v>0</c:v>
                </c:pt>
                <c:pt idx="64">
                  <c:v>0.7</c:v>
                </c:pt>
                <c:pt idx="65">
                  <c:v>0.3</c:v>
                </c:pt>
                <c:pt idx="66">
                  <c:v>0.2</c:v>
                </c:pt>
                <c:pt idx="67">
                  <c:v>0.2</c:v>
                </c:pt>
                <c:pt idx="68">
                  <c:v>1.1000000000000001</c:v>
                </c:pt>
                <c:pt idx="69">
                  <c:v>1</c:v>
                </c:pt>
                <c:pt idx="70">
                  <c:v>0.2</c:v>
                </c:pt>
                <c:pt idx="71">
                  <c:v>1.7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0.3</c:v>
                </c:pt>
                <c:pt idx="76">
                  <c:v>0.3</c:v>
                </c:pt>
                <c:pt idx="77">
                  <c:v>0.2</c:v>
                </c:pt>
                <c:pt idx="78">
                  <c:v>0.1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</c:v>
                </c:pt>
                <c:pt idx="87">
                  <c:v>0.1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0.3</c:v>
                </c:pt>
                <c:pt idx="92">
                  <c:v>0</c:v>
                </c:pt>
                <c:pt idx="93">
                  <c:v>0</c:v>
                </c:pt>
                <c:pt idx="94">
                  <c:v>0.6</c:v>
                </c:pt>
                <c:pt idx="95">
                  <c:v>0.5</c:v>
                </c:pt>
                <c:pt idx="96">
                  <c:v>0.2</c:v>
                </c:pt>
                <c:pt idx="97">
                  <c:v>1.1000000000000001</c:v>
                </c:pt>
                <c:pt idx="98">
                  <c:v>0.1</c:v>
                </c:pt>
                <c:pt idx="99">
                  <c:v>1.9</c:v>
                </c:pt>
                <c:pt idx="100">
                  <c:v>1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0.2</c:v>
                </c:pt>
              </c:numCache>
            </c:numRef>
          </c:val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vmnet1-read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6"/>
          <c:order val="6"/>
          <c:tx>
            <c:strRef>
              <c:f>NET!$H$1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NET!$H$2:$H$121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2.6</c:v>
                </c:pt>
                <c:pt idx="20">
                  <c:v>1.3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</c:v>
                </c:pt>
                <c:pt idx="32">
                  <c:v>4.8</c:v>
                </c:pt>
                <c:pt idx="33">
                  <c:v>5.6</c:v>
                </c:pt>
                <c:pt idx="34">
                  <c:v>5.5</c:v>
                </c:pt>
                <c:pt idx="35">
                  <c:v>4.7</c:v>
                </c:pt>
                <c:pt idx="36">
                  <c:v>0.4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0.4</c:v>
                </c:pt>
                <c:pt idx="76">
                  <c:v>0.4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7"/>
          <c:order val="7"/>
          <c:tx>
            <c:strRef>
              <c:f>NET!$I$1</c:f>
              <c:strCache>
                <c:ptCount val="1"/>
                <c:pt idx="0">
                  <c:v>vmnet8-write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NET!$I$2:$I$121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8"/>
          <c:order val="8"/>
          <c:tx>
            <c:strRef>
              <c:f>NET!$J$1</c:f>
              <c:strCache>
                <c:ptCount val="1"/>
                <c:pt idx="0">
                  <c:v>eth1-write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NET!$J$2:$J$121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9"/>
          <c:order val="9"/>
          <c:tx>
            <c:strRef>
              <c:f>NET!$K$1</c:f>
              <c:strCache>
                <c:ptCount val="1"/>
                <c:pt idx="0">
                  <c:v>tun-write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10.1</c:v>
                </c:pt>
                <c:pt idx="21">
                  <c:v>3.1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3.7</c:v>
                </c:pt>
                <c:pt idx="65">
                  <c:v>0.1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0.1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NET!$L$1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NET!$L$2:$L$121</c:f>
              <c:numCache>
                <c:formatCode>General</c:formatCode>
                <c:ptCount val="120"/>
                <c:pt idx="0">
                  <c:v>0.9</c:v>
                </c:pt>
                <c:pt idx="1">
                  <c:v>1</c:v>
                </c:pt>
                <c:pt idx="2">
                  <c:v>0.3</c:v>
                </c:pt>
                <c:pt idx="3">
                  <c:v>1.4</c:v>
                </c:pt>
                <c:pt idx="4">
                  <c:v>0.3</c:v>
                </c:pt>
                <c:pt idx="5">
                  <c:v>0.8</c:v>
                </c:pt>
                <c:pt idx="6">
                  <c:v>0.8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</c:v>
                </c:pt>
                <c:pt idx="14">
                  <c:v>0.2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1.8</c:v>
                </c:pt>
                <c:pt idx="20">
                  <c:v>61.2</c:v>
                </c:pt>
                <c:pt idx="21">
                  <c:v>18.600000000000001</c:v>
                </c:pt>
                <c:pt idx="22">
                  <c:v>7.4</c:v>
                </c:pt>
                <c:pt idx="23">
                  <c:v>0.2</c:v>
                </c:pt>
                <c:pt idx="24">
                  <c:v>0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3.9</c:v>
                </c:pt>
                <c:pt idx="32">
                  <c:v>3.7</c:v>
                </c:pt>
                <c:pt idx="33">
                  <c:v>4.4000000000000004</c:v>
                </c:pt>
                <c:pt idx="34">
                  <c:v>4.9000000000000004</c:v>
                </c:pt>
                <c:pt idx="35">
                  <c:v>5.6</c:v>
                </c:pt>
                <c:pt idx="36">
                  <c:v>0.5</c:v>
                </c:pt>
                <c:pt idx="37">
                  <c:v>3.5</c:v>
                </c:pt>
                <c:pt idx="38">
                  <c:v>19.8</c:v>
                </c:pt>
                <c:pt idx="39">
                  <c:v>57</c:v>
                </c:pt>
                <c:pt idx="40">
                  <c:v>105.3</c:v>
                </c:pt>
                <c:pt idx="41">
                  <c:v>130</c:v>
                </c:pt>
                <c:pt idx="42">
                  <c:v>127.9</c:v>
                </c:pt>
                <c:pt idx="43">
                  <c:v>129.69999999999999</c:v>
                </c:pt>
                <c:pt idx="44">
                  <c:v>129.19999999999999</c:v>
                </c:pt>
                <c:pt idx="45">
                  <c:v>133.1</c:v>
                </c:pt>
                <c:pt idx="46">
                  <c:v>118.7</c:v>
                </c:pt>
                <c:pt idx="47">
                  <c:v>121.8</c:v>
                </c:pt>
                <c:pt idx="48">
                  <c:v>125.7</c:v>
                </c:pt>
                <c:pt idx="49">
                  <c:v>115.9</c:v>
                </c:pt>
                <c:pt idx="50">
                  <c:v>21.3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0.6</c:v>
                </c:pt>
                <c:pt idx="62">
                  <c:v>0</c:v>
                </c:pt>
                <c:pt idx="63">
                  <c:v>0</c:v>
                </c:pt>
                <c:pt idx="64">
                  <c:v>3.9</c:v>
                </c:pt>
                <c:pt idx="65">
                  <c:v>0.2</c:v>
                </c:pt>
                <c:pt idx="66">
                  <c:v>0.1</c:v>
                </c:pt>
                <c:pt idx="67">
                  <c:v>0.1</c:v>
                </c:pt>
                <c:pt idx="68">
                  <c:v>1.2</c:v>
                </c:pt>
                <c:pt idx="69">
                  <c:v>1.2</c:v>
                </c:pt>
                <c:pt idx="70">
                  <c:v>0.1</c:v>
                </c:pt>
                <c:pt idx="71">
                  <c:v>1.2</c:v>
                </c:pt>
                <c:pt idx="72">
                  <c:v>0</c:v>
                </c:pt>
                <c:pt idx="73">
                  <c:v>0.5</c:v>
                </c:pt>
                <c:pt idx="74">
                  <c:v>0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0.1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</c:v>
                </c:pt>
                <c:pt idx="87">
                  <c:v>0.2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0.2</c:v>
                </c:pt>
                <c:pt idx="95">
                  <c:v>0.3</c:v>
                </c:pt>
                <c:pt idx="96">
                  <c:v>0.1</c:v>
                </c:pt>
                <c:pt idx="97">
                  <c:v>1.2</c:v>
                </c:pt>
                <c:pt idx="98">
                  <c:v>0.7</c:v>
                </c:pt>
                <c:pt idx="99">
                  <c:v>1.4</c:v>
                </c:pt>
                <c:pt idx="100">
                  <c:v>1.2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</c:v>
                </c:pt>
              </c:numCache>
            </c:numRef>
          </c:val>
        </c:ser>
        <c:ser>
          <c:idx val="11"/>
          <c:order val="11"/>
          <c:tx>
            <c:strRef>
              <c:f>NET!$M$1</c:f>
              <c:strCache>
                <c:ptCount val="1"/>
                <c:pt idx="0">
                  <c:v>vmnet1-write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6768"/>
        <c:axId val="210978304"/>
      </c:areaChart>
      <c:catAx>
        <c:axId val="2109767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978304"/>
        <c:crosses val="autoZero"/>
        <c:auto val="0"/>
        <c:lblAlgn val="ctr"/>
        <c:lblOffset val="100"/>
        <c:noMultiLvlLbl val="0"/>
      </c:catAx>
      <c:valAx>
        <c:axId val="21097830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1097676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Packets the-gibson  2012-12-07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NETPACKET!$A$123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NETPACKET!$B$1:$M$1</c:f>
              <c:strCache>
                <c:ptCount val="12"/>
                <c:pt idx="0">
                  <c:v>lo-read/s</c:v>
                </c:pt>
                <c:pt idx="1">
                  <c:v>vmnet8-read/s</c:v>
                </c:pt>
                <c:pt idx="2">
                  <c:v>eth1-read/s</c:v>
                </c:pt>
                <c:pt idx="3">
                  <c:v>tun-read/s</c:v>
                </c:pt>
                <c:pt idx="4">
                  <c:v>eth0-read/s</c:v>
                </c:pt>
                <c:pt idx="5">
                  <c:v>vmnet1-read/s</c:v>
                </c:pt>
                <c:pt idx="6">
                  <c:v>lo-write/s</c:v>
                </c:pt>
                <c:pt idx="7">
                  <c:v>vmnet8-write/s</c:v>
                </c:pt>
                <c:pt idx="8">
                  <c:v>eth1-write/s</c:v>
                </c:pt>
                <c:pt idx="9">
                  <c:v>tun-write/s</c:v>
                </c:pt>
                <c:pt idx="10">
                  <c:v>eth0-write/s</c:v>
                </c:pt>
                <c:pt idx="11">
                  <c:v>vmnet1-write/s</c:v>
                </c:pt>
              </c:strCache>
            </c:strRef>
          </c:cat>
          <c:val>
            <c:numRef>
              <c:f>NETPACKET!$B$123:$M$123</c:f>
              <c:numCache>
                <c:formatCode>0\.0</c:formatCode>
                <c:ptCount val="12"/>
                <c:pt idx="0">
                  <c:v>2.9741666666666671</c:v>
                </c:pt>
                <c:pt idx="1">
                  <c:v>0</c:v>
                </c:pt>
                <c:pt idx="2">
                  <c:v>0</c:v>
                </c:pt>
                <c:pt idx="3">
                  <c:v>0.63083333333333336</c:v>
                </c:pt>
                <c:pt idx="4">
                  <c:v>415.54083333333341</c:v>
                </c:pt>
                <c:pt idx="5">
                  <c:v>0</c:v>
                </c:pt>
                <c:pt idx="6">
                  <c:v>2.9741666666666671</c:v>
                </c:pt>
                <c:pt idx="7">
                  <c:v>3.2500000000000001E-2</c:v>
                </c:pt>
                <c:pt idx="8">
                  <c:v>0</c:v>
                </c:pt>
                <c:pt idx="9">
                  <c:v>0.57333333333333336</c:v>
                </c:pt>
                <c:pt idx="10">
                  <c:v>185.10666666666674</c:v>
                </c:pt>
                <c:pt idx="11">
                  <c:v>3.2500000000000001E-2</c:v>
                </c:pt>
              </c:numCache>
            </c:numRef>
          </c:val>
        </c:ser>
        <c:ser>
          <c:idx val="1"/>
          <c:order val="1"/>
          <c:tx>
            <c:strRef>
              <c:f>NETPACKET!$A$124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NETPACKET!$B$124:$M$124</c:f>
              <c:numCache>
                <c:formatCode>0\.0</c:formatCode>
                <c:ptCount val="12"/>
                <c:pt idx="0">
                  <c:v>46.761417530587451</c:v>
                </c:pt>
                <c:pt idx="1">
                  <c:v>0</c:v>
                </c:pt>
                <c:pt idx="2">
                  <c:v>0</c:v>
                </c:pt>
                <c:pt idx="3">
                  <c:v>19.713288199031261</c:v>
                </c:pt>
                <c:pt idx="4">
                  <c:v>3685.6003098355095</c:v>
                </c:pt>
                <c:pt idx="5">
                  <c:v>0</c:v>
                </c:pt>
                <c:pt idx="6">
                  <c:v>46.761417530587451</c:v>
                </c:pt>
                <c:pt idx="7">
                  <c:v>0.94442307692307703</c:v>
                </c:pt>
                <c:pt idx="8">
                  <c:v>0</c:v>
                </c:pt>
                <c:pt idx="9">
                  <c:v>16.238003875968989</c:v>
                </c:pt>
                <c:pt idx="10">
                  <c:v>1562.8292252515059</c:v>
                </c:pt>
                <c:pt idx="11">
                  <c:v>0.94442307692307703</c:v>
                </c:pt>
              </c:numCache>
            </c:numRef>
          </c:val>
        </c:ser>
        <c:ser>
          <c:idx val="2"/>
          <c:order val="2"/>
          <c:tx>
            <c:strRef>
              <c:f>NETPACKET!$A$125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NETPACKET!$B$125:$M$125</c:f>
              <c:numCache>
                <c:formatCode>0\.0</c:formatCode>
                <c:ptCount val="12"/>
                <c:pt idx="0">
                  <c:v>19.96441580274589</c:v>
                </c:pt>
                <c:pt idx="1">
                  <c:v>0</c:v>
                </c:pt>
                <c:pt idx="2">
                  <c:v>0</c:v>
                </c:pt>
                <c:pt idx="3">
                  <c:v>15.555878467635402</c:v>
                </c:pt>
                <c:pt idx="4">
                  <c:v>733.35885683115703</c:v>
                </c:pt>
                <c:pt idx="5">
                  <c:v>0</c:v>
                </c:pt>
                <c:pt idx="6">
                  <c:v>19.96441580274589</c:v>
                </c:pt>
                <c:pt idx="7">
                  <c:v>2.3076923076922995E-2</c:v>
                </c:pt>
                <c:pt idx="8">
                  <c:v>0</c:v>
                </c:pt>
                <c:pt idx="9">
                  <c:v>14.088662790697676</c:v>
                </c:pt>
                <c:pt idx="10">
                  <c:v>317.26410808182709</c:v>
                </c:pt>
                <c:pt idx="11">
                  <c:v>2.3076923076922995E-2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97856"/>
        <c:axId val="177899392"/>
      </c:barChart>
      <c:catAx>
        <c:axId val="177897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7899392"/>
        <c:crosses val="autoZero"/>
        <c:auto val="1"/>
        <c:lblAlgn val="ctr"/>
        <c:lblOffset val="100"/>
        <c:tickLblSkip val="1"/>
        <c:noMultiLvlLbl val="0"/>
      </c:catAx>
      <c:valAx>
        <c:axId val="1778993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7897856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Packets the-gibson  2012-12-07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lo-read/s</c:v>
                </c:pt>
              </c:strCache>
            </c:strRef>
          </c:tx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NETPACKET!$B$2:$B$121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25.9</c:v>
                </c:pt>
                <c:pt idx="20">
                  <c:v>13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35.9</c:v>
                </c:pt>
                <c:pt idx="32">
                  <c:v>54.8</c:v>
                </c:pt>
                <c:pt idx="33">
                  <c:v>69.7</c:v>
                </c:pt>
                <c:pt idx="34">
                  <c:v>65.8</c:v>
                </c:pt>
                <c:pt idx="35">
                  <c:v>56.8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vmnet8-read/s</c:v>
                </c:pt>
              </c:strCache>
            </c:strRef>
          </c:tx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NETPACKET!$C$2:$C$121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eth1-read/s</c:v>
                </c:pt>
              </c:strCache>
            </c:strRef>
          </c:tx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NETPACKET!$D$2:$D$121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tun-read/s</c:v>
                </c:pt>
              </c:strCache>
            </c:strRef>
          </c:tx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NETPACKET!$E$2:$E$121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35.9</c:v>
                </c:pt>
                <c:pt idx="21">
                  <c:v>14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1.8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eth0-read/s</c:v>
                </c:pt>
              </c:strCache>
            </c:strRef>
          </c:tx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NETPACKET!$F$2:$F$121</c:f>
              <c:numCache>
                <c:formatCode>General</c:formatCode>
                <c:ptCount val="120"/>
                <c:pt idx="0">
                  <c:v>13.3</c:v>
                </c:pt>
                <c:pt idx="1">
                  <c:v>13.9</c:v>
                </c:pt>
                <c:pt idx="2">
                  <c:v>7</c:v>
                </c:pt>
                <c:pt idx="3">
                  <c:v>19.899999999999999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13.9</c:v>
                </c:pt>
                <c:pt idx="20">
                  <c:v>1243.5999999999999</c:v>
                </c:pt>
                <c:pt idx="21">
                  <c:v>261.10000000000002</c:v>
                </c:pt>
                <c:pt idx="22">
                  <c:v>201.6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24.9</c:v>
                </c:pt>
                <c:pt idx="32">
                  <c:v>33.9</c:v>
                </c:pt>
                <c:pt idx="33">
                  <c:v>42.8</c:v>
                </c:pt>
                <c:pt idx="34">
                  <c:v>56.8</c:v>
                </c:pt>
                <c:pt idx="35">
                  <c:v>61.8</c:v>
                </c:pt>
                <c:pt idx="36">
                  <c:v>9</c:v>
                </c:pt>
                <c:pt idx="37">
                  <c:v>67.7</c:v>
                </c:pt>
                <c:pt idx="38">
                  <c:v>661.6</c:v>
                </c:pt>
                <c:pt idx="39">
                  <c:v>1886.8</c:v>
                </c:pt>
                <c:pt idx="40">
                  <c:v>3642.6</c:v>
                </c:pt>
                <c:pt idx="41">
                  <c:v>4544.6000000000004</c:v>
                </c:pt>
                <c:pt idx="42">
                  <c:v>4528.7</c:v>
                </c:pt>
                <c:pt idx="43">
                  <c:v>4532.1000000000004</c:v>
                </c:pt>
                <c:pt idx="44">
                  <c:v>4526</c:v>
                </c:pt>
                <c:pt idx="45">
                  <c:v>4834.5</c:v>
                </c:pt>
                <c:pt idx="46">
                  <c:v>4250.6000000000004</c:v>
                </c:pt>
                <c:pt idx="47">
                  <c:v>4531</c:v>
                </c:pt>
                <c:pt idx="48">
                  <c:v>4528.7</c:v>
                </c:pt>
                <c:pt idx="49">
                  <c:v>4531.5</c:v>
                </c:pt>
                <c:pt idx="50">
                  <c:v>601.79999999999995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1.8</c:v>
                </c:pt>
                <c:pt idx="66">
                  <c:v>2</c:v>
                </c:pt>
                <c:pt idx="67">
                  <c:v>3</c:v>
                </c:pt>
                <c:pt idx="68">
                  <c:v>18.899999999999999</c:v>
                </c:pt>
                <c:pt idx="69">
                  <c:v>15.9</c:v>
                </c:pt>
                <c:pt idx="70">
                  <c:v>4</c:v>
                </c:pt>
                <c:pt idx="71">
                  <c:v>16.899999999999999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18.899999999999999</c:v>
                </c:pt>
                <c:pt idx="98">
                  <c:v>1</c:v>
                </c:pt>
                <c:pt idx="99">
                  <c:v>20.9</c:v>
                </c:pt>
                <c:pt idx="100">
                  <c:v>16.899999999999999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vmnet1-read/s</c:v>
                </c:pt>
              </c:strCache>
            </c:strRef>
          </c:tx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NETPACKET!$G$2:$G$121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NETPACKET!$H$1</c:f>
              <c:strCache>
                <c:ptCount val="1"/>
                <c:pt idx="0">
                  <c:v>lo-write/s</c:v>
                </c:pt>
              </c:strCache>
            </c:strRef>
          </c:tx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NETPACKET!$H$2:$H$121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25.9</c:v>
                </c:pt>
                <c:pt idx="20">
                  <c:v>13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35.9</c:v>
                </c:pt>
                <c:pt idx="32">
                  <c:v>54.8</c:v>
                </c:pt>
                <c:pt idx="33">
                  <c:v>69.7</c:v>
                </c:pt>
                <c:pt idx="34">
                  <c:v>65.8</c:v>
                </c:pt>
                <c:pt idx="35">
                  <c:v>56.8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NETPACKET!$I$1</c:f>
              <c:strCache>
                <c:ptCount val="1"/>
                <c:pt idx="0">
                  <c:v>vmnet8-write/s</c:v>
                </c:pt>
              </c:strCache>
            </c:strRef>
          </c:tx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NETPACKET!$I$2:$I$121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NETPACKET!$J$1</c:f>
              <c:strCache>
                <c:ptCount val="1"/>
                <c:pt idx="0">
                  <c:v>eth1-write/s</c:v>
                </c:pt>
              </c:strCache>
            </c:strRef>
          </c:tx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NETPACKET!$J$2:$J$121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NETPACKET!$K$1</c:f>
              <c:strCache>
                <c:ptCount val="1"/>
                <c:pt idx="0">
                  <c:v>tun-write/s</c:v>
                </c:pt>
              </c:strCache>
            </c:strRef>
          </c:tx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NETPACKET!$K$2:$K$121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30.9</c:v>
                </c:pt>
                <c:pt idx="21">
                  <c:v>12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0.9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NETPACKET!$L$1</c:f>
              <c:strCache>
                <c:ptCount val="1"/>
                <c:pt idx="0">
                  <c:v>eth0-write/s</c:v>
                </c:pt>
              </c:strCache>
            </c:strRef>
          </c:tx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NETPACKET!$L$2:$L$121</c:f>
              <c:numCache>
                <c:formatCode>General</c:formatCode>
                <c:ptCount val="120"/>
                <c:pt idx="0">
                  <c:v>13.3</c:v>
                </c:pt>
                <c:pt idx="1">
                  <c:v>14.9</c:v>
                </c:pt>
                <c:pt idx="2">
                  <c:v>6</c:v>
                </c:pt>
                <c:pt idx="3">
                  <c:v>20.9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20.9</c:v>
                </c:pt>
                <c:pt idx="20">
                  <c:v>528.1</c:v>
                </c:pt>
                <c:pt idx="21">
                  <c:v>128.5</c:v>
                </c:pt>
                <c:pt idx="22">
                  <c:v>85.8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28.9</c:v>
                </c:pt>
                <c:pt idx="32">
                  <c:v>37.9</c:v>
                </c:pt>
                <c:pt idx="33">
                  <c:v>41.8</c:v>
                </c:pt>
                <c:pt idx="34">
                  <c:v>54.8</c:v>
                </c:pt>
                <c:pt idx="35">
                  <c:v>59.8</c:v>
                </c:pt>
                <c:pt idx="36">
                  <c:v>8</c:v>
                </c:pt>
                <c:pt idx="37">
                  <c:v>47.8</c:v>
                </c:pt>
                <c:pt idx="38">
                  <c:v>305.89999999999998</c:v>
                </c:pt>
                <c:pt idx="39">
                  <c:v>883.6</c:v>
                </c:pt>
                <c:pt idx="40">
                  <c:v>1634</c:v>
                </c:pt>
                <c:pt idx="41">
                  <c:v>2017.7</c:v>
                </c:pt>
                <c:pt idx="42">
                  <c:v>1984.4</c:v>
                </c:pt>
                <c:pt idx="43">
                  <c:v>2005.1</c:v>
                </c:pt>
                <c:pt idx="44">
                  <c:v>2003.9</c:v>
                </c:pt>
                <c:pt idx="45">
                  <c:v>2065.1999999999998</c:v>
                </c:pt>
                <c:pt idx="46">
                  <c:v>1840.7</c:v>
                </c:pt>
                <c:pt idx="47">
                  <c:v>1889.9</c:v>
                </c:pt>
                <c:pt idx="48">
                  <c:v>1950</c:v>
                </c:pt>
                <c:pt idx="49">
                  <c:v>1930.5</c:v>
                </c:pt>
                <c:pt idx="50">
                  <c:v>404.6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1.8</c:v>
                </c:pt>
                <c:pt idx="66">
                  <c:v>1</c:v>
                </c:pt>
                <c:pt idx="67">
                  <c:v>2</c:v>
                </c:pt>
                <c:pt idx="68">
                  <c:v>18.899999999999999</c:v>
                </c:pt>
                <c:pt idx="69">
                  <c:v>16.899999999999999</c:v>
                </c:pt>
                <c:pt idx="70">
                  <c:v>3</c:v>
                </c:pt>
                <c:pt idx="71">
                  <c:v>16.899999999999999</c:v>
                </c:pt>
                <c:pt idx="72">
                  <c:v>0</c:v>
                </c:pt>
                <c:pt idx="73">
                  <c:v>1.7</c:v>
                </c:pt>
                <c:pt idx="74">
                  <c:v>0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18.899999999999999</c:v>
                </c:pt>
                <c:pt idx="98">
                  <c:v>3</c:v>
                </c:pt>
                <c:pt idx="99">
                  <c:v>20.9</c:v>
                </c:pt>
                <c:pt idx="100">
                  <c:v>17.899999999999999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NETPACKET!$M$1</c:f>
              <c:strCache>
                <c:ptCount val="1"/>
                <c:pt idx="0">
                  <c:v>vmnet1-write/s</c:v>
                </c:pt>
              </c:strCache>
            </c:strRef>
          </c:tx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NETPACKET!$M$2:$M$121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1712"/>
        <c:axId val="210373248"/>
      </c:lineChart>
      <c:catAx>
        <c:axId val="2103717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373248"/>
        <c:crosses val="autoZero"/>
        <c:auto val="0"/>
        <c:lblAlgn val="ctr"/>
        <c:lblOffset val="100"/>
        <c:noMultiLvlLbl val="0"/>
      </c:catAx>
      <c:valAx>
        <c:axId val="2103732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037171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the-gibson  2012-12-07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PROC!$B$2:$B$121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12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9</c:v>
                </c:pt>
                <c:pt idx="79">
                  <c:v>6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6</c:v>
                </c:pt>
                <c:pt idx="100">
                  <c:v>2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PROC!$C$2:$C$121</c:f>
              <c:numCache>
                <c:formatCode>General</c:formatCode>
                <c:ptCount val="1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5184"/>
        <c:axId val="212126720"/>
      </c:lineChart>
      <c:catAx>
        <c:axId val="2121251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126720"/>
        <c:crosses val="autoZero"/>
        <c:auto val="0"/>
        <c:lblAlgn val="ctr"/>
        <c:lblOffset val="100"/>
        <c:noMultiLvlLbl val="0"/>
      </c:catAx>
      <c:valAx>
        <c:axId val="2121267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21251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the-gibson  2012-12-07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PROC!$D$2:$D$121</c:f>
              <c:numCache>
                <c:formatCode>General</c:formatCode>
                <c:ptCount val="120"/>
                <c:pt idx="0">
                  <c:v>0</c:v>
                </c:pt>
                <c:pt idx="1">
                  <c:v>3546</c:v>
                </c:pt>
                <c:pt idx="2">
                  <c:v>3199.3</c:v>
                </c:pt>
                <c:pt idx="3">
                  <c:v>4442</c:v>
                </c:pt>
                <c:pt idx="4">
                  <c:v>4979.2</c:v>
                </c:pt>
                <c:pt idx="5">
                  <c:v>3887.6</c:v>
                </c:pt>
                <c:pt idx="6">
                  <c:v>3039.3</c:v>
                </c:pt>
                <c:pt idx="7">
                  <c:v>3756.2</c:v>
                </c:pt>
                <c:pt idx="8">
                  <c:v>3315.1</c:v>
                </c:pt>
                <c:pt idx="9">
                  <c:v>3382.5</c:v>
                </c:pt>
                <c:pt idx="10">
                  <c:v>4480.2</c:v>
                </c:pt>
                <c:pt idx="11">
                  <c:v>3130.8</c:v>
                </c:pt>
                <c:pt idx="12">
                  <c:v>3079.7</c:v>
                </c:pt>
                <c:pt idx="13">
                  <c:v>4579.1000000000004</c:v>
                </c:pt>
                <c:pt idx="14">
                  <c:v>3398.5</c:v>
                </c:pt>
                <c:pt idx="15">
                  <c:v>3734.7</c:v>
                </c:pt>
                <c:pt idx="16">
                  <c:v>3821.2</c:v>
                </c:pt>
                <c:pt idx="17">
                  <c:v>3287.2</c:v>
                </c:pt>
                <c:pt idx="18">
                  <c:v>3195.6</c:v>
                </c:pt>
                <c:pt idx="19">
                  <c:v>4096.2</c:v>
                </c:pt>
                <c:pt idx="20">
                  <c:v>7202.5</c:v>
                </c:pt>
                <c:pt idx="21">
                  <c:v>6568.7</c:v>
                </c:pt>
                <c:pt idx="22">
                  <c:v>5265.8</c:v>
                </c:pt>
                <c:pt idx="23">
                  <c:v>4121.8999999999996</c:v>
                </c:pt>
                <c:pt idx="24">
                  <c:v>3818.1</c:v>
                </c:pt>
                <c:pt idx="25">
                  <c:v>3858.7</c:v>
                </c:pt>
                <c:pt idx="26">
                  <c:v>3945.3</c:v>
                </c:pt>
                <c:pt idx="27">
                  <c:v>3089.9</c:v>
                </c:pt>
                <c:pt idx="28">
                  <c:v>7139.5</c:v>
                </c:pt>
                <c:pt idx="29">
                  <c:v>5854.7</c:v>
                </c:pt>
                <c:pt idx="30">
                  <c:v>6116</c:v>
                </c:pt>
                <c:pt idx="31">
                  <c:v>5664.2</c:v>
                </c:pt>
                <c:pt idx="32">
                  <c:v>10465.5</c:v>
                </c:pt>
                <c:pt idx="33">
                  <c:v>7320.1</c:v>
                </c:pt>
                <c:pt idx="34">
                  <c:v>9901.9</c:v>
                </c:pt>
                <c:pt idx="35">
                  <c:v>8661.4</c:v>
                </c:pt>
                <c:pt idx="36">
                  <c:v>6162.5</c:v>
                </c:pt>
                <c:pt idx="37">
                  <c:v>6736.1</c:v>
                </c:pt>
                <c:pt idx="38">
                  <c:v>7207.6</c:v>
                </c:pt>
                <c:pt idx="39">
                  <c:v>8257.7000000000007</c:v>
                </c:pt>
                <c:pt idx="40">
                  <c:v>9491.2000000000007</c:v>
                </c:pt>
                <c:pt idx="41">
                  <c:v>10726.3</c:v>
                </c:pt>
                <c:pt idx="42">
                  <c:v>10353.4</c:v>
                </c:pt>
                <c:pt idx="43">
                  <c:v>11146</c:v>
                </c:pt>
                <c:pt idx="44">
                  <c:v>10650.3</c:v>
                </c:pt>
                <c:pt idx="45">
                  <c:v>11135.9</c:v>
                </c:pt>
                <c:pt idx="46">
                  <c:v>9929.7000000000007</c:v>
                </c:pt>
                <c:pt idx="47">
                  <c:v>10275.6</c:v>
                </c:pt>
                <c:pt idx="48">
                  <c:v>11405.8</c:v>
                </c:pt>
                <c:pt idx="49">
                  <c:v>7876.5</c:v>
                </c:pt>
                <c:pt idx="50">
                  <c:v>3737.6</c:v>
                </c:pt>
                <c:pt idx="51">
                  <c:v>5041.7</c:v>
                </c:pt>
                <c:pt idx="52">
                  <c:v>4242.3999999999996</c:v>
                </c:pt>
                <c:pt idx="53">
                  <c:v>3782.4</c:v>
                </c:pt>
                <c:pt idx="54">
                  <c:v>3954.2</c:v>
                </c:pt>
                <c:pt idx="55">
                  <c:v>4461.8</c:v>
                </c:pt>
                <c:pt idx="56">
                  <c:v>3881.9</c:v>
                </c:pt>
                <c:pt idx="57">
                  <c:v>7122.9</c:v>
                </c:pt>
                <c:pt idx="58">
                  <c:v>12028.8</c:v>
                </c:pt>
                <c:pt idx="59">
                  <c:v>4087.5</c:v>
                </c:pt>
                <c:pt idx="60">
                  <c:v>3492.5</c:v>
                </c:pt>
                <c:pt idx="61">
                  <c:v>4169.8999999999996</c:v>
                </c:pt>
                <c:pt idx="62">
                  <c:v>4969.1000000000004</c:v>
                </c:pt>
                <c:pt idx="63">
                  <c:v>40574.9</c:v>
                </c:pt>
                <c:pt idx="64">
                  <c:v>7144</c:v>
                </c:pt>
                <c:pt idx="65">
                  <c:v>3124.9</c:v>
                </c:pt>
                <c:pt idx="66">
                  <c:v>3353.9</c:v>
                </c:pt>
                <c:pt idx="67">
                  <c:v>4241.3</c:v>
                </c:pt>
                <c:pt idx="68">
                  <c:v>3776.2</c:v>
                </c:pt>
                <c:pt idx="69">
                  <c:v>3982.7</c:v>
                </c:pt>
                <c:pt idx="70">
                  <c:v>4347.7</c:v>
                </c:pt>
                <c:pt idx="71">
                  <c:v>4242.3999999999996</c:v>
                </c:pt>
                <c:pt idx="72">
                  <c:v>5036.3999999999996</c:v>
                </c:pt>
                <c:pt idx="73">
                  <c:v>4049.3</c:v>
                </c:pt>
                <c:pt idx="74">
                  <c:v>4591.8999999999996</c:v>
                </c:pt>
                <c:pt idx="75">
                  <c:v>3744.1</c:v>
                </c:pt>
                <c:pt idx="76">
                  <c:v>3830.7</c:v>
                </c:pt>
                <c:pt idx="77">
                  <c:v>47853.8</c:v>
                </c:pt>
                <c:pt idx="78">
                  <c:v>191180.6</c:v>
                </c:pt>
                <c:pt idx="79">
                  <c:v>139551.1</c:v>
                </c:pt>
                <c:pt idx="80">
                  <c:v>14275</c:v>
                </c:pt>
                <c:pt idx="81">
                  <c:v>3644</c:v>
                </c:pt>
                <c:pt idx="82">
                  <c:v>5396.8</c:v>
                </c:pt>
                <c:pt idx="83">
                  <c:v>5686</c:v>
                </c:pt>
                <c:pt idx="84">
                  <c:v>5194.3999999999996</c:v>
                </c:pt>
                <c:pt idx="85">
                  <c:v>21291.4</c:v>
                </c:pt>
                <c:pt idx="86">
                  <c:v>1436.3</c:v>
                </c:pt>
                <c:pt idx="87">
                  <c:v>4334.2</c:v>
                </c:pt>
                <c:pt idx="88">
                  <c:v>12412.3</c:v>
                </c:pt>
                <c:pt idx="89">
                  <c:v>1572</c:v>
                </c:pt>
                <c:pt idx="90">
                  <c:v>4310.6000000000004</c:v>
                </c:pt>
                <c:pt idx="91">
                  <c:v>5059.8999999999996</c:v>
                </c:pt>
                <c:pt idx="92">
                  <c:v>3581.8</c:v>
                </c:pt>
                <c:pt idx="93">
                  <c:v>3242</c:v>
                </c:pt>
                <c:pt idx="94">
                  <c:v>3725.1</c:v>
                </c:pt>
                <c:pt idx="95">
                  <c:v>4222.8999999999996</c:v>
                </c:pt>
                <c:pt idx="96">
                  <c:v>3541.2</c:v>
                </c:pt>
                <c:pt idx="97">
                  <c:v>3425.7</c:v>
                </c:pt>
                <c:pt idx="98">
                  <c:v>4435.3999999999996</c:v>
                </c:pt>
                <c:pt idx="99">
                  <c:v>4855.3</c:v>
                </c:pt>
                <c:pt idx="100">
                  <c:v>3666.8</c:v>
                </c:pt>
                <c:pt idx="101">
                  <c:v>4598.5</c:v>
                </c:pt>
                <c:pt idx="102">
                  <c:v>3707.6</c:v>
                </c:pt>
                <c:pt idx="103">
                  <c:v>3409.2</c:v>
                </c:pt>
                <c:pt idx="104">
                  <c:v>3653.7</c:v>
                </c:pt>
                <c:pt idx="105">
                  <c:v>3873.6</c:v>
                </c:pt>
                <c:pt idx="106">
                  <c:v>3769.5</c:v>
                </c:pt>
                <c:pt idx="107">
                  <c:v>4754.8</c:v>
                </c:pt>
                <c:pt idx="108">
                  <c:v>4596.3</c:v>
                </c:pt>
                <c:pt idx="109">
                  <c:v>3816.1</c:v>
                </c:pt>
                <c:pt idx="110">
                  <c:v>4023.4</c:v>
                </c:pt>
                <c:pt idx="111">
                  <c:v>3010.9</c:v>
                </c:pt>
                <c:pt idx="112">
                  <c:v>3266.4</c:v>
                </c:pt>
                <c:pt idx="113">
                  <c:v>4141.8999999999996</c:v>
                </c:pt>
                <c:pt idx="114">
                  <c:v>3780.4</c:v>
                </c:pt>
                <c:pt idx="115">
                  <c:v>3222.5</c:v>
                </c:pt>
                <c:pt idx="116">
                  <c:v>5779.4</c:v>
                </c:pt>
                <c:pt idx="117">
                  <c:v>4383.2</c:v>
                </c:pt>
                <c:pt idx="118">
                  <c:v>3246.2</c:v>
                </c:pt>
                <c:pt idx="119">
                  <c:v>3532.1</c:v>
                </c:pt>
              </c:numCache>
            </c:numRef>
          </c:val>
          <c:smooth val="0"/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PROC!$E$2:$E$121</c:f>
              <c:numCache>
                <c:formatCode>General</c:formatCode>
                <c:ptCount val="1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0048"/>
        <c:axId val="212488192"/>
      </c:lineChart>
      <c:catAx>
        <c:axId val="2121300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488192"/>
        <c:crosses val="autoZero"/>
        <c:auto val="0"/>
        <c:lblAlgn val="ctr"/>
        <c:lblOffset val="100"/>
        <c:noMultiLvlLbl val="0"/>
      </c:catAx>
      <c:valAx>
        <c:axId val="2124881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213004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the-gibson  2012-12-07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PROC!$H$2:$H$121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58.8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8</c:v>
                </c:pt>
                <c:pt idx="20">
                  <c:v>18.899999999999999</c:v>
                </c:pt>
                <c:pt idx="21">
                  <c:v>14</c:v>
                </c:pt>
                <c:pt idx="22">
                  <c:v>19</c:v>
                </c:pt>
                <c:pt idx="23">
                  <c:v>6</c:v>
                </c:pt>
                <c:pt idx="24">
                  <c:v>0</c:v>
                </c:pt>
                <c:pt idx="25">
                  <c:v>2</c:v>
                </c:pt>
                <c:pt idx="26">
                  <c:v>13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0.9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18.899999999999999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PROC!$I$2:$I$121</c:f>
              <c:numCache>
                <c:formatCode>General</c:formatCode>
                <c:ptCount val="1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0592"/>
        <c:axId val="212512128"/>
      </c:lineChart>
      <c:catAx>
        <c:axId val="2125105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512128"/>
        <c:crosses val="autoZero"/>
        <c:auto val="0"/>
        <c:lblAlgn val="ctr"/>
        <c:lblOffset val="100"/>
        <c:noMultiLvlLbl val="0"/>
      </c:catAx>
      <c:valAx>
        <c:axId val="2125121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25105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File-backed paging (kByes/sec) the-gibson 2012-12-07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VM!$H$2:$H$121</c:f>
              <c:numCache>
                <c:formatCode>General</c:formatCode>
                <c:ptCount val="120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VM!$I$2:$I$121</c:f>
              <c:numCache>
                <c:formatCode>General</c:formatCode>
                <c:ptCount val="120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0832"/>
        <c:axId val="212996096"/>
      </c:areaChart>
      <c:catAx>
        <c:axId val="2127608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996096"/>
        <c:crosses val="autoZero"/>
        <c:auto val="0"/>
        <c:lblAlgn val="ctr"/>
        <c:lblOffset val="100"/>
        <c:noMultiLvlLbl val="0"/>
      </c:catAx>
      <c:valAx>
        <c:axId val="212996096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127608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Swap-space activity (kBytes/sec) the-gibson 2012-12-07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VM!$J$2:$J$121</c:f>
              <c:numCache>
                <c:formatCode>General</c:formatCode>
                <c:ptCount val="120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VM!$K$2:$K$121</c:f>
              <c:numCache>
                <c:formatCode>General</c:formatCode>
                <c:ptCount val="120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1280"/>
        <c:axId val="213442560"/>
      </c:areaChart>
      <c:catAx>
        <c:axId val="2131212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442560"/>
        <c:crosses val="autoZero"/>
        <c:auto val="0"/>
        <c:lblAlgn val="ctr"/>
        <c:lblOffset val="100"/>
        <c:noMultiLvlLbl val="0"/>
      </c:catAx>
      <c:valAx>
        <c:axId val="21344256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13121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CPU_ALL!$G$1</c:f>
              <c:strCache>
                <c:ptCount val="1"/>
                <c:pt idx="0">
                  <c:v>CPUs</c:v>
                </c:pt>
              </c:strCache>
            </c:strRef>
          </c:tx>
          <c:cat>
            <c:numRef>
              <c:f>CPU_ALL!$A$2:$A$121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CPU_ALL!$G$2:$G$121</c:f>
              <c:numCache>
                <c:formatCode>General</c:formatCode>
                <c:ptCount val="12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7552"/>
        <c:axId val="120362112"/>
      </c:areaChart>
      <c:catAx>
        <c:axId val="1203275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0362112"/>
        <c:crosses val="autoZero"/>
        <c:auto val="0"/>
        <c:lblAlgn val="ctr"/>
        <c:lblOffset val="100"/>
        <c:noMultiLvlLbl val="0"/>
      </c:catAx>
      <c:valAx>
        <c:axId val="120362112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203275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1 the-gibson  2012-12-07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'CPU01'!$A$2:$A$121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'CPU01'!$B$2:$B$121</c:f>
              <c:numCache>
                <c:formatCode>General</c:formatCode>
                <c:ptCount val="120"/>
                <c:pt idx="0">
                  <c:v>12.8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8.9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6.1</c:v>
                </c:pt>
                <c:pt idx="9">
                  <c:v>5.0999999999999996</c:v>
                </c:pt>
                <c:pt idx="10">
                  <c:v>49</c:v>
                </c:pt>
                <c:pt idx="11">
                  <c:v>2</c:v>
                </c:pt>
                <c:pt idx="12">
                  <c:v>4</c:v>
                </c:pt>
                <c:pt idx="13">
                  <c:v>6.1</c:v>
                </c:pt>
                <c:pt idx="14">
                  <c:v>4.9000000000000004</c:v>
                </c:pt>
                <c:pt idx="15">
                  <c:v>8.1</c:v>
                </c:pt>
                <c:pt idx="16">
                  <c:v>5</c:v>
                </c:pt>
                <c:pt idx="17">
                  <c:v>2.9</c:v>
                </c:pt>
                <c:pt idx="18">
                  <c:v>2</c:v>
                </c:pt>
                <c:pt idx="19">
                  <c:v>5</c:v>
                </c:pt>
                <c:pt idx="20">
                  <c:v>19.2</c:v>
                </c:pt>
                <c:pt idx="21">
                  <c:v>23.2</c:v>
                </c:pt>
                <c:pt idx="22">
                  <c:v>11.1</c:v>
                </c:pt>
                <c:pt idx="23">
                  <c:v>7.2</c:v>
                </c:pt>
                <c:pt idx="24">
                  <c:v>8</c:v>
                </c:pt>
                <c:pt idx="25">
                  <c:v>6.1</c:v>
                </c:pt>
                <c:pt idx="26">
                  <c:v>10.1</c:v>
                </c:pt>
                <c:pt idx="27">
                  <c:v>5</c:v>
                </c:pt>
                <c:pt idx="28">
                  <c:v>11</c:v>
                </c:pt>
                <c:pt idx="29">
                  <c:v>12.1</c:v>
                </c:pt>
                <c:pt idx="30">
                  <c:v>18.2</c:v>
                </c:pt>
                <c:pt idx="31">
                  <c:v>10.1</c:v>
                </c:pt>
                <c:pt idx="32">
                  <c:v>6.5</c:v>
                </c:pt>
                <c:pt idx="33">
                  <c:v>7.1</c:v>
                </c:pt>
                <c:pt idx="34">
                  <c:v>14.4</c:v>
                </c:pt>
                <c:pt idx="35">
                  <c:v>10.8</c:v>
                </c:pt>
                <c:pt idx="36">
                  <c:v>9.6</c:v>
                </c:pt>
                <c:pt idx="37">
                  <c:v>12.2</c:v>
                </c:pt>
                <c:pt idx="38">
                  <c:v>19.399999999999999</c:v>
                </c:pt>
                <c:pt idx="39">
                  <c:v>13.5</c:v>
                </c:pt>
                <c:pt idx="40">
                  <c:v>13.4</c:v>
                </c:pt>
                <c:pt idx="41">
                  <c:v>18.899999999999999</c:v>
                </c:pt>
                <c:pt idx="42">
                  <c:v>18.399999999999999</c:v>
                </c:pt>
                <c:pt idx="43">
                  <c:v>17</c:v>
                </c:pt>
                <c:pt idx="44">
                  <c:v>17</c:v>
                </c:pt>
                <c:pt idx="45">
                  <c:v>15.7</c:v>
                </c:pt>
                <c:pt idx="46">
                  <c:v>12.4</c:v>
                </c:pt>
                <c:pt idx="47">
                  <c:v>11.7</c:v>
                </c:pt>
                <c:pt idx="48">
                  <c:v>16.8</c:v>
                </c:pt>
                <c:pt idx="49">
                  <c:v>10.3</c:v>
                </c:pt>
                <c:pt idx="50">
                  <c:v>5.0999999999999996</c:v>
                </c:pt>
                <c:pt idx="51">
                  <c:v>7.2</c:v>
                </c:pt>
                <c:pt idx="52">
                  <c:v>7.1</c:v>
                </c:pt>
                <c:pt idx="53">
                  <c:v>11.8</c:v>
                </c:pt>
                <c:pt idx="54">
                  <c:v>5</c:v>
                </c:pt>
                <c:pt idx="55">
                  <c:v>12.6</c:v>
                </c:pt>
                <c:pt idx="56">
                  <c:v>21.2</c:v>
                </c:pt>
                <c:pt idx="57">
                  <c:v>37</c:v>
                </c:pt>
                <c:pt idx="58">
                  <c:v>24.2</c:v>
                </c:pt>
                <c:pt idx="59">
                  <c:v>15.8</c:v>
                </c:pt>
                <c:pt idx="60">
                  <c:v>2.1</c:v>
                </c:pt>
                <c:pt idx="61">
                  <c:v>6.1</c:v>
                </c:pt>
                <c:pt idx="62">
                  <c:v>6.1</c:v>
                </c:pt>
                <c:pt idx="63">
                  <c:v>5.2</c:v>
                </c:pt>
                <c:pt idx="64">
                  <c:v>16.7</c:v>
                </c:pt>
                <c:pt idx="65">
                  <c:v>14.9</c:v>
                </c:pt>
                <c:pt idx="66">
                  <c:v>3</c:v>
                </c:pt>
                <c:pt idx="67">
                  <c:v>10.8</c:v>
                </c:pt>
                <c:pt idx="68">
                  <c:v>6.1</c:v>
                </c:pt>
                <c:pt idx="69">
                  <c:v>12</c:v>
                </c:pt>
                <c:pt idx="70">
                  <c:v>7.2</c:v>
                </c:pt>
                <c:pt idx="71">
                  <c:v>14.3</c:v>
                </c:pt>
                <c:pt idx="72">
                  <c:v>6.9</c:v>
                </c:pt>
                <c:pt idx="73">
                  <c:v>20.6</c:v>
                </c:pt>
                <c:pt idx="74">
                  <c:v>5.2</c:v>
                </c:pt>
                <c:pt idx="75">
                  <c:v>5.0999999999999996</c:v>
                </c:pt>
                <c:pt idx="76">
                  <c:v>5</c:v>
                </c:pt>
                <c:pt idx="77">
                  <c:v>2.1</c:v>
                </c:pt>
                <c:pt idx="78">
                  <c:v>5.0999999999999996</c:v>
                </c:pt>
                <c:pt idx="79">
                  <c:v>11</c:v>
                </c:pt>
                <c:pt idx="80">
                  <c:v>15</c:v>
                </c:pt>
                <c:pt idx="81">
                  <c:v>7.1</c:v>
                </c:pt>
                <c:pt idx="82">
                  <c:v>6.1</c:v>
                </c:pt>
                <c:pt idx="83">
                  <c:v>6.1</c:v>
                </c:pt>
                <c:pt idx="84">
                  <c:v>6.2</c:v>
                </c:pt>
                <c:pt idx="85">
                  <c:v>6.7</c:v>
                </c:pt>
                <c:pt idx="86">
                  <c:v>8.1999999999999993</c:v>
                </c:pt>
                <c:pt idx="87">
                  <c:v>9.9</c:v>
                </c:pt>
                <c:pt idx="88">
                  <c:v>12</c:v>
                </c:pt>
                <c:pt idx="89">
                  <c:v>5</c:v>
                </c:pt>
                <c:pt idx="90">
                  <c:v>9</c:v>
                </c:pt>
                <c:pt idx="91">
                  <c:v>19.5</c:v>
                </c:pt>
                <c:pt idx="92">
                  <c:v>8.8000000000000007</c:v>
                </c:pt>
                <c:pt idx="93">
                  <c:v>4.0999999999999996</c:v>
                </c:pt>
                <c:pt idx="94">
                  <c:v>5.0999999999999996</c:v>
                </c:pt>
                <c:pt idx="95">
                  <c:v>7</c:v>
                </c:pt>
                <c:pt idx="96">
                  <c:v>2</c:v>
                </c:pt>
                <c:pt idx="97">
                  <c:v>7.1</c:v>
                </c:pt>
                <c:pt idx="98">
                  <c:v>9.1999999999999993</c:v>
                </c:pt>
                <c:pt idx="99">
                  <c:v>9.1</c:v>
                </c:pt>
                <c:pt idx="100">
                  <c:v>8</c:v>
                </c:pt>
                <c:pt idx="101">
                  <c:v>21.9</c:v>
                </c:pt>
                <c:pt idx="102">
                  <c:v>23.1</c:v>
                </c:pt>
                <c:pt idx="103">
                  <c:v>9.8000000000000007</c:v>
                </c:pt>
                <c:pt idx="104">
                  <c:v>3.1</c:v>
                </c:pt>
                <c:pt idx="105">
                  <c:v>14</c:v>
                </c:pt>
                <c:pt idx="106">
                  <c:v>8.1</c:v>
                </c:pt>
                <c:pt idx="107">
                  <c:v>7</c:v>
                </c:pt>
                <c:pt idx="108">
                  <c:v>6.9</c:v>
                </c:pt>
                <c:pt idx="109">
                  <c:v>13.3</c:v>
                </c:pt>
                <c:pt idx="110">
                  <c:v>3.1</c:v>
                </c:pt>
                <c:pt idx="111">
                  <c:v>2</c:v>
                </c:pt>
                <c:pt idx="112">
                  <c:v>6.9</c:v>
                </c:pt>
                <c:pt idx="113">
                  <c:v>7.8</c:v>
                </c:pt>
                <c:pt idx="114">
                  <c:v>16.2</c:v>
                </c:pt>
                <c:pt idx="115">
                  <c:v>6.2</c:v>
                </c:pt>
                <c:pt idx="116">
                  <c:v>24.2</c:v>
                </c:pt>
                <c:pt idx="117">
                  <c:v>28</c:v>
                </c:pt>
                <c:pt idx="118">
                  <c:v>5.0999999999999996</c:v>
                </c:pt>
                <c:pt idx="119">
                  <c:v>3.1</c:v>
                </c:pt>
              </c:numCache>
            </c:numRef>
          </c:val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'CPU01'!$A$2:$A$121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'CPU01'!$C$2:$C$121</c:f>
              <c:numCache>
                <c:formatCode>General</c:formatCode>
                <c:ptCount val="120"/>
                <c:pt idx="0">
                  <c:v>6.2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9.9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1.9</c:v>
                </c:pt>
                <c:pt idx="15">
                  <c:v>1</c:v>
                </c:pt>
                <c:pt idx="16">
                  <c:v>1</c:v>
                </c:pt>
                <c:pt idx="17">
                  <c:v>2.9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3.1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7.1</c:v>
                </c:pt>
                <c:pt idx="32">
                  <c:v>5.4</c:v>
                </c:pt>
                <c:pt idx="33">
                  <c:v>4.0999999999999996</c:v>
                </c:pt>
                <c:pt idx="34">
                  <c:v>6.2</c:v>
                </c:pt>
                <c:pt idx="35">
                  <c:v>6.9</c:v>
                </c:pt>
                <c:pt idx="36">
                  <c:v>5.8</c:v>
                </c:pt>
                <c:pt idx="37">
                  <c:v>2</c:v>
                </c:pt>
                <c:pt idx="38">
                  <c:v>5.0999999999999996</c:v>
                </c:pt>
                <c:pt idx="39">
                  <c:v>7.3</c:v>
                </c:pt>
                <c:pt idx="40">
                  <c:v>12.4</c:v>
                </c:pt>
                <c:pt idx="41">
                  <c:v>7.4</c:v>
                </c:pt>
                <c:pt idx="42">
                  <c:v>9.1999999999999993</c:v>
                </c:pt>
                <c:pt idx="43">
                  <c:v>7.4</c:v>
                </c:pt>
                <c:pt idx="44">
                  <c:v>11</c:v>
                </c:pt>
                <c:pt idx="45">
                  <c:v>9.8000000000000007</c:v>
                </c:pt>
                <c:pt idx="46">
                  <c:v>11.3</c:v>
                </c:pt>
                <c:pt idx="47">
                  <c:v>9.6</c:v>
                </c:pt>
                <c:pt idx="48">
                  <c:v>9.5</c:v>
                </c:pt>
                <c:pt idx="49">
                  <c:v>9.3000000000000007</c:v>
                </c:pt>
                <c:pt idx="50">
                  <c:v>3.1</c:v>
                </c:pt>
                <c:pt idx="51">
                  <c:v>0</c:v>
                </c:pt>
                <c:pt idx="52">
                  <c:v>4.0999999999999996</c:v>
                </c:pt>
                <c:pt idx="53">
                  <c:v>6.9</c:v>
                </c:pt>
                <c:pt idx="54">
                  <c:v>7.9</c:v>
                </c:pt>
                <c:pt idx="55">
                  <c:v>4.9000000000000004</c:v>
                </c:pt>
                <c:pt idx="56">
                  <c:v>3.8</c:v>
                </c:pt>
                <c:pt idx="57">
                  <c:v>4</c:v>
                </c:pt>
                <c:pt idx="58">
                  <c:v>2.1</c:v>
                </c:pt>
                <c:pt idx="59">
                  <c:v>3</c:v>
                </c:pt>
                <c:pt idx="60">
                  <c:v>2.1</c:v>
                </c:pt>
                <c:pt idx="61">
                  <c:v>4</c:v>
                </c:pt>
                <c:pt idx="62">
                  <c:v>9.1</c:v>
                </c:pt>
                <c:pt idx="63">
                  <c:v>53.1</c:v>
                </c:pt>
                <c:pt idx="64">
                  <c:v>4.5999999999999996</c:v>
                </c:pt>
                <c:pt idx="65">
                  <c:v>3</c:v>
                </c:pt>
                <c:pt idx="66">
                  <c:v>5.0999999999999996</c:v>
                </c:pt>
                <c:pt idx="67">
                  <c:v>5.9</c:v>
                </c:pt>
                <c:pt idx="68">
                  <c:v>5.0999999999999996</c:v>
                </c:pt>
                <c:pt idx="69">
                  <c:v>6</c:v>
                </c:pt>
                <c:pt idx="70">
                  <c:v>1</c:v>
                </c:pt>
                <c:pt idx="71">
                  <c:v>5.0999999999999996</c:v>
                </c:pt>
                <c:pt idx="72">
                  <c:v>4.3</c:v>
                </c:pt>
                <c:pt idx="73">
                  <c:v>6.9</c:v>
                </c:pt>
                <c:pt idx="74">
                  <c:v>2.1</c:v>
                </c:pt>
                <c:pt idx="75">
                  <c:v>4.0999999999999996</c:v>
                </c:pt>
                <c:pt idx="76">
                  <c:v>1</c:v>
                </c:pt>
                <c:pt idx="77">
                  <c:v>40.6</c:v>
                </c:pt>
                <c:pt idx="78">
                  <c:v>76.8</c:v>
                </c:pt>
                <c:pt idx="79">
                  <c:v>55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2.1</c:v>
                </c:pt>
                <c:pt idx="85">
                  <c:v>5.0999999999999996</c:v>
                </c:pt>
                <c:pt idx="86">
                  <c:v>3.1</c:v>
                </c:pt>
                <c:pt idx="87">
                  <c:v>7.9</c:v>
                </c:pt>
                <c:pt idx="88">
                  <c:v>3.9</c:v>
                </c:pt>
                <c:pt idx="89">
                  <c:v>2</c:v>
                </c:pt>
                <c:pt idx="90">
                  <c:v>3</c:v>
                </c:pt>
                <c:pt idx="91">
                  <c:v>4.4000000000000004</c:v>
                </c:pt>
                <c:pt idx="92">
                  <c:v>2.9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6.7</c:v>
                </c:pt>
                <c:pt idx="102">
                  <c:v>1.9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9.9</c:v>
                </c:pt>
                <c:pt idx="109">
                  <c:v>1</c:v>
                </c:pt>
                <c:pt idx="110">
                  <c:v>3.1</c:v>
                </c:pt>
                <c:pt idx="111">
                  <c:v>1</c:v>
                </c:pt>
                <c:pt idx="112">
                  <c:v>5</c:v>
                </c:pt>
                <c:pt idx="113">
                  <c:v>3.9</c:v>
                </c:pt>
                <c:pt idx="114">
                  <c:v>6.1</c:v>
                </c:pt>
                <c:pt idx="115">
                  <c:v>2.1</c:v>
                </c:pt>
                <c:pt idx="116">
                  <c:v>7.1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</c:numCache>
            </c:numRef>
          </c:val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'CPU01'!$A$2:$A$121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'CPU01'!$D$2:$D$121</c:f>
              <c:numCache>
                <c:formatCode>General</c:formatCode>
                <c:ptCount val="12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6.2</c:v>
                </c:pt>
                <c:pt idx="40">
                  <c:v>10.3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7.4</c:v>
                </c:pt>
                <c:pt idx="48">
                  <c:v>0</c:v>
                </c:pt>
                <c:pt idx="49">
                  <c:v>5.2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4.0999999999999996</c:v>
                </c:pt>
                <c:pt idx="61">
                  <c:v>0</c:v>
                </c:pt>
                <c:pt idx="62">
                  <c:v>21.2</c:v>
                </c:pt>
                <c:pt idx="63">
                  <c:v>34.4</c:v>
                </c:pt>
                <c:pt idx="64">
                  <c:v>2.8</c:v>
                </c:pt>
                <c:pt idx="65">
                  <c:v>48.5</c:v>
                </c:pt>
                <c:pt idx="66">
                  <c:v>91.9</c:v>
                </c:pt>
                <c:pt idx="67">
                  <c:v>83.3</c:v>
                </c:pt>
                <c:pt idx="68">
                  <c:v>88.9</c:v>
                </c:pt>
                <c:pt idx="69">
                  <c:v>71</c:v>
                </c:pt>
                <c:pt idx="70">
                  <c:v>12.4</c:v>
                </c:pt>
                <c:pt idx="71">
                  <c:v>5.0999999999999996</c:v>
                </c:pt>
                <c:pt idx="72">
                  <c:v>9.5</c:v>
                </c:pt>
                <c:pt idx="73">
                  <c:v>7.8</c:v>
                </c:pt>
                <c:pt idx="74">
                  <c:v>20.8</c:v>
                </c:pt>
                <c:pt idx="75">
                  <c:v>0</c:v>
                </c:pt>
                <c:pt idx="76">
                  <c:v>0</c:v>
                </c:pt>
                <c:pt idx="77">
                  <c:v>17.7</c:v>
                </c:pt>
                <c:pt idx="78">
                  <c:v>18.2</c:v>
                </c:pt>
                <c:pt idx="79">
                  <c:v>34</c:v>
                </c:pt>
                <c:pt idx="80">
                  <c:v>78.3</c:v>
                </c:pt>
                <c:pt idx="81">
                  <c:v>51.5</c:v>
                </c:pt>
                <c:pt idx="82">
                  <c:v>90.9</c:v>
                </c:pt>
                <c:pt idx="83">
                  <c:v>85.9</c:v>
                </c:pt>
                <c:pt idx="84">
                  <c:v>91.8</c:v>
                </c:pt>
                <c:pt idx="85">
                  <c:v>88.1</c:v>
                </c:pt>
                <c:pt idx="86">
                  <c:v>88.8</c:v>
                </c:pt>
                <c:pt idx="87">
                  <c:v>82.2</c:v>
                </c:pt>
                <c:pt idx="88">
                  <c:v>69.8</c:v>
                </c:pt>
                <c:pt idx="89">
                  <c:v>37</c:v>
                </c:pt>
                <c:pt idx="90">
                  <c:v>40</c:v>
                </c:pt>
                <c:pt idx="91">
                  <c:v>17.7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11.9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80032"/>
        <c:axId val="124572032"/>
      </c:areaChart>
      <c:catAx>
        <c:axId val="1203800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4572032"/>
        <c:crosses val="autoZero"/>
        <c:auto val="0"/>
        <c:lblAlgn val="ctr"/>
        <c:lblOffset val="100"/>
        <c:noMultiLvlLbl val="0"/>
      </c:catAx>
      <c:valAx>
        <c:axId val="124572032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203800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2 the-gibson  2012-12-07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'CPU02'!$A$2:$A$121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'CPU02'!$B$2:$B$121</c:f>
              <c:numCache>
                <c:formatCode>General</c:formatCode>
                <c:ptCount val="120"/>
                <c:pt idx="0">
                  <c:v>12.8</c:v>
                </c:pt>
                <c:pt idx="1">
                  <c:v>3</c:v>
                </c:pt>
                <c:pt idx="2">
                  <c:v>5.0999999999999996</c:v>
                </c:pt>
                <c:pt idx="3">
                  <c:v>7</c:v>
                </c:pt>
                <c:pt idx="4">
                  <c:v>14.9</c:v>
                </c:pt>
                <c:pt idx="5">
                  <c:v>8.6999999999999993</c:v>
                </c:pt>
                <c:pt idx="6">
                  <c:v>4</c:v>
                </c:pt>
                <c:pt idx="7">
                  <c:v>2</c:v>
                </c:pt>
                <c:pt idx="8">
                  <c:v>9.1999999999999993</c:v>
                </c:pt>
                <c:pt idx="9">
                  <c:v>13.3</c:v>
                </c:pt>
                <c:pt idx="10">
                  <c:v>6.2</c:v>
                </c:pt>
                <c:pt idx="11">
                  <c:v>4</c:v>
                </c:pt>
                <c:pt idx="12">
                  <c:v>4</c:v>
                </c:pt>
                <c:pt idx="13">
                  <c:v>14.9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4.0999999999999996</c:v>
                </c:pt>
                <c:pt idx="20">
                  <c:v>21.2</c:v>
                </c:pt>
                <c:pt idx="21">
                  <c:v>22.2</c:v>
                </c:pt>
                <c:pt idx="22">
                  <c:v>17.8</c:v>
                </c:pt>
                <c:pt idx="23">
                  <c:v>93</c:v>
                </c:pt>
                <c:pt idx="24">
                  <c:v>83.8</c:v>
                </c:pt>
                <c:pt idx="25">
                  <c:v>8.9</c:v>
                </c:pt>
                <c:pt idx="26">
                  <c:v>8</c:v>
                </c:pt>
                <c:pt idx="27">
                  <c:v>3</c:v>
                </c:pt>
                <c:pt idx="28">
                  <c:v>72</c:v>
                </c:pt>
                <c:pt idx="29">
                  <c:v>46.5</c:v>
                </c:pt>
                <c:pt idx="30">
                  <c:v>13.6</c:v>
                </c:pt>
                <c:pt idx="31">
                  <c:v>11.3</c:v>
                </c:pt>
                <c:pt idx="32">
                  <c:v>11.8</c:v>
                </c:pt>
                <c:pt idx="33">
                  <c:v>13.3</c:v>
                </c:pt>
                <c:pt idx="34">
                  <c:v>8.1</c:v>
                </c:pt>
                <c:pt idx="35">
                  <c:v>16.3</c:v>
                </c:pt>
                <c:pt idx="36">
                  <c:v>10</c:v>
                </c:pt>
                <c:pt idx="37">
                  <c:v>6.1</c:v>
                </c:pt>
                <c:pt idx="38">
                  <c:v>11.2</c:v>
                </c:pt>
                <c:pt idx="39">
                  <c:v>14</c:v>
                </c:pt>
                <c:pt idx="40">
                  <c:v>7.9</c:v>
                </c:pt>
                <c:pt idx="41">
                  <c:v>11.8</c:v>
                </c:pt>
                <c:pt idx="42">
                  <c:v>8</c:v>
                </c:pt>
                <c:pt idx="43">
                  <c:v>6.1</c:v>
                </c:pt>
                <c:pt idx="44">
                  <c:v>6.9</c:v>
                </c:pt>
                <c:pt idx="45">
                  <c:v>5.7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6.1</c:v>
                </c:pt>
                <c:pt idx="49">
                  <c:v>10</c:v>
                </c:pt>
                <c:pt idx="50">
                  <c:v>6</c:v>
                </c:pt>
                <c:pt idx="51">
                  <c:v>7.2</c:v>
                </c:pt>
                <c:pt idx="52">
                  <c:v>11</c:v>
                </c:pt>
                <c:pt idx="53">
                  <c:v>14.1</c:v>
                </c:pt>
                <c:pt idx="54">
                  <c:v>11.9</c:v>
                </c:pt>
                <c:pt idx="55">
                  <c:v>9</c:v>
                </c:pt>
                <c:pt idx="56">
                  <c:v>13.1</c:v>
                </c:pt>
                <c:pt idx="57">
                  <c:v>15.2</c:v>
                </c:pt>
                <c:pt idx="58">
                  <c:v>41.8</c:v>
                </c:pt>
                <c:pt idx="59">
                  <c:v>13.7</c:v>
                </c:pt>
                <c:pt idx="60">
                  <c:v>18</c:v>
                </c:pt>
                <c:pt idx="61">
                  <c:v>6</c:v>
                </c:pt>
                <c:pt idx="62">
                  <c:v>4</c:v>
                </c:pt>
                <c:pt idx="63">
                  <c:v>4.0999999999999996</c:v>
                </c:pt>
                <c:pt idx="64">
                  <c:v>19.5</c:v>
                </c:pt>
                <c:pt idx="65">
                  <c:v>5.9</c:v>
                </c:pt>
                <c:pt idx="66">
                  <c:v>4.0999999999999996</c:v>
                </c:pt>
                <c:pt idx="67">
                  <c:v>6</c:v>
                </c:pt>
                <c:pt idx="68">
                  <c:v>7</c:v>
                </c:pt>
                <c:pt idx="69">
                  <c:v>18.600000000000001</c:v>
                </c:pt>
                <c:pt idx="70">
                  <c:v>5.0999999999999996</c:v>
                </c:pt>
                <c:pt idx="71">
                  <c:v>11.1</c:v>
                </c:pt>
                <c:pt idx="72">
                  <c:v>17.2</c:v>
                </c:pt>
                <c:pt idx="73">
                  <c:v>6</c:v>
                </c:pt>
                <c:pt idx="74">
                  <c:v>6.2</c:v>
                </c:pt>
                <c:pt idx="75">
                  <c:v>5</c:v>
                </c:pt>
                <c:pt idx="76">
                  <c:v>4.9000000000000004</c:v>
                </c:pt>
                <c:pt idx="77">
                  <c:v>2.9</c:v>
                </c:pt>
                <c:pt idx="78">
                  <c:v>2.2000000000000002</c:v>
                </c:pt>
                <c:pt idx="79">
                  <c:v>9.9</c:v>
                </c:pt>
                <c:pt idx="80">
                  <c:v>15.8</c:v>
                </c:pt>
                <c:pt idx="81">
                  <c:v>3</c:v>
                </c:pt>
                <c:pt idx="82">
                  <c:v>6.1</c:v>
                </c:pt>
                <c:pt idx="83">
                  <c:v>6.1</c:v>
                </c:pt>
                <c:pt idx="84">
                  <c:v>6</c:v>
                </c:pt>
                <c:pt idx="85">
                  <c:v>5.4</c:v>
                </c:pt>
                <c:pt idx="86">
                  <c:v>8</c:v>
                </c:pt>
                <c:pt idx="87">
                  <c:v>2.1</c:v>
                </c:pt>
                <c:pt idx="88">
                  <c:v>12.5</c:v>
                </c:pt>
                <c:pt idx="89">
                  <c:v>9.1</c:v>
                </c:pt>
                <c:pt idx="90">
                  <c:v>18.2</c:v>
                </c:pt>
                <c:pt idx="91">
                  <c:v>13.1</c:v>
                </c:pt>
                <c:pt idx="92">
                  <c:v>8.6999999999999993</c:v>
                </c:pt>
                <c:pt idx="93">
                  <c:v>5.0999999999999996</c:v>
                </c:pt>
                <c:pt idx="94">
                  <c:v>10.1</c:v>
                </c:pt>
                <c:pt idx="95">
                  <c:v>14.9</c:v>
                </c:pt>
                <c:pt idx="96">
                  <c:v>11.9</c:v>
                </c:pt>
                <c:pt idx="97">
                  <c:v>12.9</c:v>
                </c:pt>
                <c:pt idx="98">
                  <c:v>20.6</c:v>
                </c:pt>
                <c:pt idx="99">
                  <c:v>9.1999999999999993</c:v>
                </c:pt>
                <c:pt idx="100">
                  <c:v>10.199999999999999</c:v>
                </c:pt>
                <c:pt idx="101">
                  <c:v>10.9</c:v>
                </c:pt>
                <c:pt idx="102">
                  <c:v>18.399999999999999</c:v>
                </c:pt>
                <c:pt idx="103">
                  <c:v>10.9</c:v>
                </c:pt>
                <c:pt idx="104">
                  <c:v>10.1</c:v>
                </c:pt>
                <c:pt idx="105">
                  <c:v>10.199999999999999</c:v>
                </c:pt>
                <c:pt idx="106">
                  <c:v>6</c:v>
                </c:pt>
                <c:pt idx="107">
                  <c:v>3</c:v>
                </c:pt>
                <c:pt idx="108">
                  <c:v>8.9</c:v>
                </c:pt>
                <c:pt idx="109">
                  <c:v>5.0999999999999996</c:v>
                </c:pt>
                <c:pt idx="110">
                  <c:v>2</c:v>
                </c:pt>
                <c:pt idx="111">
                  <c:v>2</c:v>
                </c:pt>
                <c:pt idx="112">
                  <c:v>4</c:v>
                </c:pt>
                <c:pt idx="113">
                  <c:v>6.1</c:v>
                </c:pt>
                <c:pt idx="114">
                  <c:v>4.0999999999999996</c:v>
                </c:pt>
                <c:pt idx="115">
                  <c:v>6.1</c:v>
                </c:pt>
                <c:pt idx="116">
                  <c:v>22</c:v>
                </c:pt>
                <c:pt idx="117">
                  <c:v>24.5</c:v>
                </c:pt>
                <c:pt idx="118">
                  <c:v>2</c:v>
                </c:pt>
                <c:pt idx="119">
                  <c:v>6.9</c:v>
                </c:pt>
              </c:numCache>
            </c:numRef>
          </c:val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'CPU02'!$A$2:$A$121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'CPU02'!$C$2:$C$121</c:f>
              <c:numCache>
                <c:formatCode>General</c:formatCode>
                <c:ptCount val="120"/>
                <c:pt idx="0">
                  <c:v>6.7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20.8</c:v>
                </c:pt>
                <c:pt idx="5">
                  <c:v>8.6999999999999993</c:v>
                </c:pt>
                <c:pt idx="6">
                  <c:v>1</c:v>
                </c:pt>
                <c:pt idx="7">
                  <c:v>4</c:v>
                </c:pt>
                <c:pt idx="8">
                  <c:v>4.0999999999999996</c:v>
                </c:pt>
                <c:pt idx="9">
                  <c:v>12.2</c:v>
                </c:pt>
                <c:pt idx="10">
                  <c:v>5.2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2</c:v>
                </c:pt>
                <c:pt idx="23">
                  <c:v>3</c:v>
                </c:pt>
                <c:pt idx="24">
                  <c:v>9.1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2.9</c:v>
                </c:pt>
                <c:pt idx="31">
                  <c:v>5.2</c:v>
                </c:pt>
                <c:pt idx="32">
                  <c:v>7.8</c:v>
                </c:pt>
                <c:pt idx="33">
                  <c:v>2</c:v>
                </c:pt>
                <c:pt idx="34">
                  <c:v>7.1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5.0999999999999996</c:v>
                </c:pt>
                <c:pt idx="39">
                  <c:v>4</c:v>
                </c:pt>
                <c:pt idx="40">
                  <c:v>7.9</c:v>
                </c:pt>
                <c:pt idx="41">
                  <c:v>2</c:v>
                </c:pt>
                <c:pt idx="42">
                  <c:v>3</c:v>
                </c:pt>
                <c:pt idx="43">
                  <c:v>4.0999999999999996</c:v>
                </c:pt>
                <c:pt idx="44">
                  <c:v>4</c:v>
                </c:pt>
                <c:pt idx="45">
                  <c:v>2.9</c:v>
                </c:pt>
                <c:pt idx="46">
                  <c:v>4.0999999999999996</c:v>
                </c:pt>
                <c:pt idx="47">
                  <c:v>2.1</c:v>
                </c:pt>
                <c:pt idx="48">
                  <c:v>5.0999999999999996</c:v>
                </c:pt>
                <c:pt idx="49">
                  <c:v>3</c:v>
                </c:pt>
                <c:pt idx="50">
                  <c:v>2</c:v>
                </c:pt>
                <c:pt idx="51">
                  <c:v>2.1</c:v>
                </c:pt>
                <c:pt idx="52">
                  <c:v>4</c:v>
                </c:pt>
                <c:pt idx="53">
                  <c:v>10.1</c:v>
                </c:pt>
                <c:pt idx="54">
                  <c:v>10.9</c:v>
                </c:pt>
                <c:pt idx="55">
                  <c:v>5</c:v>
                </c:pt>
                <c:pt idx="56">
                  <c:v>1</c:v>
                </c:pt>
                <c:pt idx="57">
                  <c:v>3</c:v>
                </c:pt>
                <c:pt idx="58">
                  <c:v>8.1999999999999993</c:v>
                </c:pt>
                <c:pt idx="59">
                  <c:v>2.9</c:v>
                </c:pt>
                <c:pt idx="60">
                  <c:v>1</c:v>
                </c:pt>
                <c:pt idx="61">
                  <c:v>7</c:v>
                </c:pt>
                <c:pt idx="62">
                  <c:v>6.1</c:v>
                </c:pt>
                <c:pt idx="63">
                  <c:v>50.5</c:v>
                </c:pt>
                <c:pt idx="64">
                  <c:v>5.3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3.1</c:v>
                </c:pt>
                <c:pt idx="70">
                  <c:v>2</c:v>
                </c:pt>
                <c:pt idx="71">
                  <c:v>1</c:v>
                </c:pt>
                <c:pt idx="72">
                  <c:v>3.4</c:v>
                </c:pt>
                <c:pt idx="73">
                  <c:v>8</c:v>
                </c:pt>
                <c:pt idx="74">
                  <c:v>1</c:v>
                </c:pt>
                <c:pt idx="75">
                  <c:v>3</c:v>
                </c:pt>
                <c:pt idx="76">
                  <c:v>2.9</c:v>
                </c:pt>
                <c:pt idx="77">
                  <c:v>40.200000000000003</c:v>
                </c:pt>
                <c:pt idx="78">
                  <c:v>78.5</c:v>
                </c:pt>
                <c:pt idx="79">
                  <c:v>55.4</c:v>
                </c:pt>
                <c:pt idx="80">
                  <c:v>3.3</c:v>
                </c:pt>
                <c:pt idx="81">
                  <c:v>4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3.8</c:v>
                </c:pt>
                <c:pt idx="86">
                  <c:v>4</c:v>
                </c:pt>
                <c:pt idx="87">
                  <c:v>2.1</c:v>
                </c:pt>
                <c:pt idx="88">
                  <c:v>5.3</c:v>
                </c:pt>
                <c:pt idx="89">
                  <c:v>3</c:v>
                </c:pt>
                <c:pt idx="90">
                  <c:v>1</c:v>
                </c:pt>
                <c:pt idx="91">
                  <c:v>4.7</c:v>
                </c:pt>
                <c:pt idx="92">
                  <c:v>3.9</c:v>
                </c:pt>
                <c:pt idx="93">
                  <c:v>0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2.1</c:v>
                </c:pt>
                <c:pt idx="99">
                  <c:v>2</c:v>
                </c:pt>
                <c:pt idx="100">
                  <c:v>0</c:v>
                </c:pt>
                <c:pt idx="101">
                  <c:v>4</c:v>
                </c:pt>
                <c:pt idx="102">
                  <c:v>1.9</c:v>
                </c:pt>
                <c:pt idx="103">
                  <c:v>2</c:v>
                </c:pt>
                <c:pt idx="104">
                  <c:v>2</c:v>
                </c:pt>
                <c:pt idx="105">
                  <c:v>4.0999999999999996</c:v>
                </c:pt>
                <c:pt idx="106">
                  <c:v>1</c:v>
                </c:pt>
                <c:pt idx="107">
                  <c:v>5</c:v>
                </c:pt>
                <c:pt idx="108">
                  <c:v>5.9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3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4.0999999999999996</c:v>
                </c:pt>
                <c:pt idx="118">
                  <c:v>2</c:v>
                </c:pt>
                <c:pt idx="119">
                  <c:v>2</c:v>
                </c:pt>
              </c:numCache>
            </c:numRef>
          </c:val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'CPU02'!$A$2:$A$121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'CPU02'!$D$2:$D$121</c:f>
              <c:numCache>
                <c:formatCode>General</c:formatCode>
                <c:ptCount val="12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5.0999999999999996</c:v>
                </c:pt>
                <c:pt idx="63">
                  <c:v>36.1</c:v>
                </c:pt>
                <c:pt idx="64">
                  <c:v>18.600000000000001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4.3</c:v>
                </c:pt>
                <c:pt idx="73">
                  <c:v>0</c:v>
                </c:pt>
                <c:pt idx="74">
                  <c:v>6.2</c:v>
                </c:pt>
                <c:pt idx="75">
                  <c:v>0</c:v>
                </c:pt>
                <c:pt idx="76">
                  <c:v>0</c:v>
                </c:pt>
                <c:pt idx="77">
                  <c:v>7.8</c:v>
                </c:pt>
                <c:pt idx="78">
                  <c:v>19.399999999999999</c:v>
                </c:pt>
                <c:pt idx="79">
                  <c:v>33.700000000000003</c:v>
                </c:pt>
                <c:pt idx="80">
                  <c:v>78.3</c:v>
                </c:pt>
                <c:pt idx="81">
                  <c:v>93</c:v>
                </c:pt>
                <c:pt idx="82">
                  <c:v>76.8</c:v>
                </c:pt>
                <c:pt idx="83">
                  <c:v>70.7</c:v>
                </c:pt>
                <c:pt idx="84">
                  <c:v>91</c:v>
                </c:pt>
                <c:pt idx="85">
                  <c:v>75.5</c:v>
                </c:pt>
                <c:pt idx="86">
                  <c:v>61</c:v>
                </c:pt>
                <c:pt idx="87">
                  <c:v>95.9</c:v>
                </c:pt>
                <c:pt idx="88">
                  <c:v>66.7</c:v>
                </c:pt>
                <c:pt idx="89">
                  <c:v>32.299999999999997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9392"/>
        <c:axId val="124625280"/>
      </c:areaChart>
      <c:catAx>
        <c:axId val="1246193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4625280"/>
        <c:crosses val="autoZero"/>
        <c:auto val="0"/>
        <c:lblAlgn val="ctr"/>
        <c:lblOffset val="100"/>
        <c:noMultiLvlLbl val="0"/>
      </c:catAx>
      <c:valAx>
        <c:axId val="124625280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2461939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3 the-gibson  2012-12-07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'CPU03'!$A$2:$A$121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'CPU03'!$B$2:$B$121</c:f>
              <c:numCache>
                <c:formatCode>General</c:formatCode>
                <c:ptCount val="120"/>
                <c:pt idx="0">
                  <c:v>12.6</c:v>
                </c:pt>
                <c:pt idx="1">
                  <c:v>3</c:v>
                </c:pt>
                <c:pt idx="2">
                  <c:v>4</c:v>
                </c:pt>
                <c:pt idx="3">
                  <c:v>6.1</c:v>
                </c:pt>
                <c:pt idx="4">
                  <c:v>9</c:v>
                </c:pt>
                <c:pt idx="5">
                  <c:v>6.9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8</c:v>
                </c:pt>
                <c:pt idx="10">
                  <c:v>11.1</c:v>
                </c:pt>
                <c:pt idx="11">
                  <c:v>3</c:v>
                </c:pt>
                <c:pt idx="12">
                  <c:v>3</c:v>
                </c:pt>
                <c:pt idx="13">
                  <c:v>11</c:v>
                </c:pt>
                <c:pt idx="14">
                  <c:v>6</c:v>
                </c:pt>
                <c:pt idx="15">
                  <c:v>5.9</c:v>
                </c:pt>
                <c:pt idx="16">
                  <c:v>1</c:v>
                </c:pt>
                <c:pt idx="17">
                  <c:v>6</c:v>
                </c:pt>
                <c:pt idx="18">
                  <c:v>5.0999999999999996</c:v>
                </c:pt>
                <c:pt idx="19">
                  <c:v>6.1</c:v>
                </c:pt>
                <c:pt idx="20">
                  <c:v>23.5</c:v>
                </c:pt>
                <c:pt idx="21">
                  <c:v>25.5</c:v>
                </c:pt>
                <c:pt idx="22">
                  <c:v>8.1</c:v>
                </c:pt>
                <c:pt idx="23">
                  <c:v>55</c:v>
                </c:pt>
                <c:pt idx="24">
                  <c:v>96</c:v>
                </c:pt>
                <c:pt idx="25">
                  <c:v>98</c:v>
                </c:pt>
                <c:pt idx="26">
                  <c:v>40.200000000000003</c:v>
                </c:pt>
                <c:pt idx="27">
                  <c:v>4</c:v>
                </c:pt>
                <c:pt idx="28">
                  <c:v>9.1999999999999993</c:v>
                </c:pt>
                <c:pt idx="29">
                  <c:v>12.2</c:v>
                </c:pt>
                <c:pt idx="30">
                  <c:v>7.2</c:v>
                </c:pt>
                <c:pt idx="31">
                  <c:v>7.1</c:v>
                </c:pt>
                <c:pt idx="32">
                  <c:v>8.1999999999999993</c:v>
                </c:pt>
                <c:pt idx="33">
                  <c:v>13.1</c:v>
                </c:pt>
                <c:pt idx="34">
                  <c:v>12.4</c:v>
                </c:pt>
                <c:pt idx="35">
                  <c:v>7.4</c:v>
                </c:pt>
                <c:pt idx="36">
                  <c:v>8.1999999999999993</c:v>
                </c:pt>
                <c:pt idx="37">
                  <c:v>6.1</c:v>
                </c:pt>
                <c:pt idx="38">
                  <c:v>11.2</c:v>
                </c:pt>
                <c:pt idx="39">
                  <c:v>16</c:v>
                </c:pt>
                <c:pt idx="40">
                  <c:v>8.8000000000000007</c:v>
                </c:pt>
                <c:pt idx="41">
                  <c:v>5.3</c:v>
                </c:pt>
                <c:pt idx="42">
                  <c:v>7</c:v>
                </c:pt>
                <c:pt idx="43">
                  <c:v>7.9</c:v>
                </c:pt>
                <c:pt idx="44">
                  <c:v>5.0999999999999996</c:v>
                </c:pt>
                <c:pt idx="45">
                  <c:v>2.8</c:v>
                </c:pt>
                <c:pt idx="46">
                  <c:v>3.1</c:v>
                </c:pt>
                <c:pt idx="47">
                  <c:v>8.8000000000000007</c:v>
                </c:pt>
                <c:pt idx="48">
                  <c:v>8.6999999999999993</c:v>
                </c:pt>
                <c:pt idx="49">
                  <c:v>4.0999999999999996</c:v>
                </c:pt>
                <c:pt idx="50">
                  <c:v>3.1</c:v>
                </c:pt>
                <c:pt idx="51">
                  <c:v>6.1</c:v>
                </c:pt>
                <c:pt idx="52">
                  <c:v>8</c:v>
                </c:pt>
                <c:pt idx="53">
                  <c:v>6.9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18.2</c:v>
                </c:pt>
                <c:pt idx="57">
                  <c:v>12.1</c:v>
                </c:pt>
                <c:pt idx="58">
                  <c:v>11.9</c:v>
                </c:pt>
                <c:pt idx="59">
                  <c:v>5.0999999999999996</c:v>
                </c:pt>
                <c:pt idx="60">
                  <c:v>5</c:v>
                </c:pt>
                <c:pt idx="61">
                  <c:v>5.0999999999999996</c:v>
                </c:pt>
                <c:pt idx="62">
                  <c:v>3</c:v>
                </c:pt>
                <c:pt idx="63">
                  <c:v>16.5</c:v>
                </c:pt>
                <c:pt idx="64">
                  <c:v>14.5</c:v>
                </c:pt>
                <c:pt idx="65">
                  <c:v>5</c:v>
                </c:pt>
                <c:pt idx="66">
                  <c:v>4.0999999999999996</c:v>
                </c:pt>
                <c:pt idx="67">
                  <c:v>5</c:v>
                </c:pt>
                <c:pt idx="68">
                  <c:v>4</c:v>
                </c:pt>
                <c:pt idx="69">
                  <c:v>9</c:v>
                </c:pt>
                <c:pt idx="70">
                  <c:v>10</c:v>
                </c:pt>
                <c:pt idx="71">
                  <c:v>5.0999999999999996</c:v>
                </c:pt>
                <c:pt idx="72">
                  <c:v>8.6</c:v>
                </c:pt>
                <c:pt idx="73">
                  <c:v>9</c:v>
                </c:pt>
                <c:pt idx="74">
                  <c:v>12.7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3.2</c:v>
                </c:pt>
                <c:pt idx="79">
                  <c:v>9.8000000000000007</c:v>
                </c:pt>
                <c:pt idx="80">
                  <c:v>10.7</c:v>
                </c:pt>
                <c:pt idx="81">
                  <c:v>5.0999999999999996</c:v>
                </c:pt>
                <c:pt idx="82">
                  <c:v>7.2</c:v>
                </c:pt>
                <c:pt idx="83">
                  <c:v>3.1</c:v>
                </c:pt>
                <c:pt idx="84">
                  <c:v>5.0999999999999996</c:v>
                </c:pt>
                <c:pt idx="85">
                  <c:v>6.9</c:v>
                </c:pt>
                <c:pt idx="86">
                  <c:v>7</c:v>
                </c:pt>
                <c:pt idx="87">
                  <c:v>7</c:v>
                </c:pt>
                <c:pt idx="88">
                  <c:v>11.5</c:v>
                </c:pt>
                <c:pt idx="89">
                  <c:v>9.9</c:v>
                </c:pt>
                <c:pt idx="90">
                  <c:v>5.0999999999999996</c:v>
                </c:pt>
                <c:pt idx="91">
                  <c:v>11.3</c:v>
                </c:pt>
                <c:pt idx="92">
                  <c:v>3</c:v>
                </c:pt>
                <c:pt idx="93">
                  <c:v>7</c:v>
                </c:pt>
                <c:pt idx="94">
                  <c:v>5.0999999999999996</c:v>
                </c:pt>
                <c:pt idx="95">
                  <c:v>12.1</c:v>
                </c:pt>
                <c:pt idx="96">
                  <c:v>5.0999999999999996</c:v>
                </c:pt>
                <c:pt idx="97">
                  <c:v>3</c:v>
                </c:pt>
                <c:pt idx="98">
                  <c:v>6.2</c:v>
                </c:pt>
                <c:pt idx="99">
                  <c:v>7</c:v>
                </c:pt>
                <c:pt idx="100">
                  <c:v>2</c:v>
                </c:pt>
                <c:pt idx="101">
                  <c:v>7.1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5.0999999999999996</c:v>
                </c:pt>
                <c:pt idx="106">
                  <c:v>4</c:v>
                </c:pt>
                <c:pt idx="107">
                  <c:v>6.1</c:v>
                </c:pt>
                <c:pt idx="108">
                  <c:v>7.1</c:v>
                </c:pt>
                <c:pt idx="109">
                  <c:v>4</c:v>
                </c:pt>
                <c:pt idx="110">
                  <c:v>7.1</c:v>
                </c:pt>
                <c:pt idx="111">
                  <c:v>5</c:v>
                </c:pt>
                <c:pt idx="112">
                  <c:v>3</c:v>
                </c:pt>
                <c:pt idx="113">
                  <c:v>8.6999999999999993</c:v>
                </c:pt>
                <c:pt idx="114">
                  <c:v>7</c:v>
                </c:pt>
                <c:pt idx="115">
                  <c:v>2.1</c:v>
                </c:pt>
                <c:pt idx="116">
                  <c:v>21.4</c:v>
                </c:pt>
                <c:pt idx="117">
                  <c:v>13.7</c:v>
                </c:pt>
                <c:pt idx="118">
                  <c:v>5</c:v>
                </c:pt>
                <c:pt idx="119">
                  <c:v>4.9000000000000004</c:v>
                </c:pt>
              </c:numCache>
            </c:numRef>
          </c:val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'CPU03'!$A$2:$A$121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'CPU03'!$C$2:$C$121</c:f>
              <c:numCache>
                <c:formatCode>General</c:formatCode>
                <c:ptCount val="120"/>
                <c:pt idx="0">
                  <c:v>6.3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3.9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5.0999999999999996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4.9000000000000004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5.0999999999999996</c:v>
                </c:pt>
                <c:pt idx="29">
                  <c:v>3.1</c:v>
                </c:pt>
                <c:pt idx="30">
                  <c:v>3.1</c:v>
                </c:pt>
                <c:pt idx="31">
                  <c:v>1</c:v>
                </c:pt>
                <c:pt idx="32">
                  <c:v>7.2</c:v>
                </c:pt>
                <c:pt idx="33">
                  <c:v>3</c:v>
                </c:pt>
                <c:pt idx="34">
                  <c:v>4.0999999999999996</c:v>
                </c:pt>
                <c:pt idx="35">
                  <c:v>3.2</c:v>
                </c:pt>
                <c:pt idx="36">
                  <c:v>1</c:v>
                </c:pt>
                <c:pt idx="37">
                  <c:v>4</c:v>
                </c:pt>
                <c:pt idx="38">
                  <c:v>3.1</c:v>
                </c:pt>
                <c:pt idx="39">
                  <c:v>3</c:v>
                </c:pt>
                <c:pt idx="40">
                  <c:v>14.7</c:v>
                </c:pt>
                <c:pt idx="41">
                  <c:v>4.2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3.7</c:v>
                </c:pt>
                <c:pt idx="46">
                  <c:v>1</c:v>
                </c:pt>
                <c:pt idx="47">
                  <c:v>3.9</c:v>
                </c:pt>
                <c:pt idx="48">
                  <c:v>4.9000000000000004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9.1</c:v>
                </c:pt>
                <c:pt idx="58">
                  <c:v>5.9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50.5</c:v>
                </c:pt>
                <c:pt idx="64">
                  <c:v>3.6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4.0999999999999996</c:v>
                </c:pt>
                <c:pt idx="72">
                  <c:v>3.4</c:v>
                </c:pt>
                <c:pt idx="73">
                  <c:v>3</c:v>
                </c:pt>
                <c:pt idx="74">
                  <c:v>2.9</c:v>
                </c:pt>
                <c:pt idx="75">
                  <c:v>1</c:v>
                </c:pt>
                <c:pt idx="76">
                  <c:v>0</c:v>
                </c:pt>
                <c:pt idx="77">
                  <c:v>28</c:v>
                </c:pt>
                <c:pt idx="78">
                  <c:v>75.8</c:v>
                </c:pt>
                <c:pt idx="79">
                  <c:v>55.9</c:v>
                </c:pt>
                <c:pt idx="80">
                  <c:v>7.4</c:v>
                </c:pt>
                <c:pt idx="81">
                  <c:v>3</c:v>
                </c:pt>
                <c:pt idx="82">
                  <c:v>1</c:v>
                </c:pt>
                <c:pt idx="83">
                  <c:v>2.1</c:v>
                </c:pt>
                <c:pt idx="84">
                  <c:v>0</c:v>
                </c:pt>
                <c:pt idx="85">
                  <c:v>4.8</c:v>
                </c:pt>
                <c:pt idx="86">
                  <c:v>3</c:v>
                </c:pt>
                <c:pt idx="87">
                  <c:v>3</c:v>
                </c:pt>
                <c:pt idx="88">
                  <c:v>4.5999999999999996</c:v>
                </c:pt>
                <c:pt idx="89">
                  <c:v>5</c:v>
                </c:pt>
                <c:pt idx="90">
                  <c:v>6.1</c:v>
                </c:pt>
                <c:pt idx="91">
                  <c:v>0.9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2.1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6.7</c:v>
                </c:pt>
                <c:pt idx="114">
                  <c:v>5</c:v>
                </c:pt>
                <c:pt idx="115">
                  <c:v>0</c:v>
                </c:pt>
                <c:pt idx="116">
                  <c:v>6.8</c:v>
                </c:pt>
                <c:pt idx="117">
                  <c:v>2</c:v>
                </c:pt>
                <c:pt idx="118">
                  <c:v>2</c:v>
                </c:pt>
                <c:pt idx="119">
                  <c:v>2.9</c:v>
                </c:pt>
              </c:numCache>
            </c:numRef>
          </c:val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'CPU03'!$A$2:$A$121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'CPU03'!$D$2:$D$121</c:f>
              <c:numCache>
                <c:formatCode>General</c:formatCode>
                <c:ptCount val="12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24.7</c:v>
                </c:pt>
                <c:pt idx="64">
                  <c:v>30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</c:v>
                </c:pt>
                <c:pt idx="70">
                  <c:v>0</c:v>
                </c:pt>
                <c:pt idx="71">
                  <c:v>0</c:v>
                </c:pt>
                <c:pt idx="72">
                  <c:v>9.5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0</c:v>
                </c:pt>
                <c:pt idx="77">
                  <c:v>9</c:v>
                </c:pt>
                <c:pt idx="78">
                  <c:v>21.1</c:v>
                </c:pt>
                <c:pt idx="79">
                  <c:v>34.299999999999997</c:v>
                </c:pt>
                <c:pt idx="80">
                  <c:v>55.4</c:v>
                </c:pt>
                <c:pt idx="81">
                  <c:v>43.4</c:v>
                </c:pt>
                <c:pt idx="82">
                  <c:v>62.9</c:v>
                </c:pt>
                <c:pt idx="83">
                  <c:v>94.8</c:v>
                </c:pt>
                <c:pt idx="84">
                  <c:v>74.7</c:v>
                </c:pt>
                <c:pt idx="85">
                  <c:v>77.5</c:v>
                </c:pt>
                <c:pt idx="86">
                  <c:v>71</c:v>
                </c:pt>
                <c:pt idx="87">
                  <c:v>90</c:v>
                </c:pt>
                <c:pt idx="88">
                  <c:v>69</c:v>
                </c:pt>
                <c:pt idx="89">
                  <c:v>82.2</c:v>
                </c:pt>
                <c:pt idx="90">
                  <c:v>45.5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18.2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43968"/>
        <c:axId val="126796160"/>
      </c:areaChart>
      <c:catAx>
        <c:axId val="1246439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796160"/>
        <c:crosses val="autoZero"/>
        <c:auto val="0"/>
        <c:lblAlgn val="ctr"/>
        <c:lblOffset val="100"/>
        <c:noMultiLvlLbl val="0"/>
      </c:catAx>
      <c:valAx>
        <c:axId val="126796160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2464396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4 the-gibson  2012-12-07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'CPU04'!$A$2:$A$121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'CPU04'!$B$2:$B$121</c:f>
              <c:numCache>
                <c:formatCode>General</c:formatCode>
                <c:ptCount val="120"/>
                <c:pt idx="0">
                  <c:v>11.7</c:v>
                </c:pt>
                <c:pt idx="1">
                  <c:v>4</c:v>
                </c:pt>
                <c:pt idx="2">
                  <c:v>2</c:v>
                </c:pt>
                <c:pt idx="3">
                  <c:v>5.3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2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4.0999999999999996</c:v>
                </c:pt>
                <c:pt idx="17">
                  <c:v>5.0999999999999996</c:v>
                </c:pt>
                <c:pt idx="18">
                  <c:v>4.0999999999999996</c:v>
                </c:pt>
                <c:pt idx="19">
                  <c:v>5.9</c:v>
                </c:pt>
                <c:pt idx="20">
                  <c:v>16.2</c:v>
                </c:pt>
                <c:pt idx="21">
                  <c:v>23.8</c:v>
                </c:pt>
                <c:pt idx="22">
                  <c:v>15</c:v>
                </c:pt>
                <c:pt idx="23">
                  <c:v>5.2</c:v>
                </c:pt>
                <c:pt idx="24">
                  <c:v>4.0999999999999996</c:v>
                </c:pt>
                <c:pt idx="25">
                  <c:v>3.1</c:v>
                </c:pt>
                <c:pt idx="26">
                  <c:v>8.9</c:v>
                </c:pt>
                <c:pt idx="27">
                  <c:v>2</c:v>
                </c:pt>
                <c:pt idx="28">
                  <c:v>12.4</c:v>
                </c:pt>
                <c:pt idx="29">
                  <c:v>13</c:v>
                </c:pt>
                <c:pt idx="30">
                  <c:v>10</c:v>
                </c:pt>
                <c:pt idx="31">
                  <c:v>10.1</c:v>
                </c:pt>
                <c:pt idx="32">
                  <c:v>14.4</c:v>
                </c:pt>
                <c:pt idx="33">
                  <c:v>13.1</c:v>
                </c:pt>
                <c:pt idx="34">
                  <c:v>7.1</c:v>
                </c:pt>
                <c:pt idx="35">
                  <c:v>13.1</c:v>
                </c:pt>
                <c:pt idx="36">
                  <c:v>4</c:v>
                </c:pt>
                <c:pt idx="37">
                  <c:v>14</c:v>
                </c:pt>
                <c:pt idx="38">
                  <c:v>18.2</c:v>
                </c:pt>
                <c:pt idx="39">
                  <c:v>12.1</c:v>
                </c:pt>
                <c:pt idx="40">
                  <c:v>10</c:v>
                </c:pt>
                <c:pt idx="41">
                  <c:v>7</c:v>
                </c:pt>
                <c:pt idx="42">
                  <c:v>6.9</c:v>
                </c:pt>
                <c:pt idx="43">
                  <c:v>5.9</c:v>
                </c:pt>
                <c:pt idx="44">
                  <c:v>4</c:v>
                </c:pt>
                <c:pt idx="45">
                  <c:v>8.5</c:v>
                </c:pt>
                <c:pt idx="46">
                  <c:v>8</c:v>
                </c:pt>
                <c:pt idx="47">
                  <c:v>20.8</c:v>
                </c:pt>
                <c:pt idx="48">
                  <c:v>11.4</c:v>
                </c:pt>
                <c:pt idx="49">
                  <c:v>7.1</c:v>
                </c:pt>
                <c:pt idx="50">
                  <c:v>4</c:v>
                </c:pt>
                <c:pt idx="51">
                  <c:v>7.1</c:v>
                </c:pt>
                <c:pt idx="52">
                  <c:v>6.1</c:v>
                </c:pt>
                <c:pt idx="53">
                  <c:v>8.1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41.6</c:v>
                </c:pt>
                <c:pt idx="58">
                  <c:v>28.3</c:v>
                </c:pt>
                <c:pt idx="59">
                  <c:v>7.3</c:v>
                </c:pt>
                <c:pt idx="60">
                  <c:v>5.0999999999999996</c:v>
                </c:pt>
                <c:pt idx="61">
                  <c:v>14</c:v>
                </c:pt>
                <c:pt idx="62">
                  <c:v>2</c:v>
                </c:pt>
                <c:pt idx="63">
                  <c:v>4.0999999999999996</c:v>
                </c:pt>
                <c:pt idx="64">
                  <c:v>16.5</c:v>
                </c:pt>
                <c:pt idx="65">
                  <c:v>2</c:v>
                </c:pt>
                <c:pt idx="66">
                  <c:v>1</c:v>
                </c:pt>
                <c:pt idx="67">
                  <c:v>7</c:v>
                </c:pt>
                <c:pt idx="68">
                  <c:v>5.0999999999999996</c:v>
                </c:pt>
                <c:pt idx="69">
                  <c:v>7.1</c:v>
                </c:pt>
                <c:pt idx="70">
                  <c:v>7.1</c:v>
                </c:pt>
                <c:pt idx="71">
                  <c:v>13.1</c:v>
                </c:pt>
                <c:pt idx="72">
                  <c:v>5.3</c:v>
                </c:pt>
                <c:pt idx="73">
                  <c:v>9.1</c:v>
                </c:pt>
                <c:pt idx="74">
                  <c:v>3</c:v>
                </c:pt>
                <c:pt idx="75">
                  <c:v>8</c:v>
                </c:pt>
                <c:pt idx="76">
                  <c:v>4</c:v>
                </c:pt>
                <c:pt idx="77">
                  <c:v>6</c:v>
                </c:pt>
                <c:pt idx="78">
                  <c:v>9.1</c:v>
                </c:pt>
                <c:pt idx="79">
                  <c:v>15.8</c:v>
                </c:pt>
                <c:pt idx="80">
                  <c:v>12.2</c:v>
                </c:pt>
                <c:pt idx="81">
                  <c:v>2</c:v>
                </c:pt>
                <c:pt idx="82">
                  <c:v>3.1</c:v>
                </c:pt>
                <c:pt idx="83">
                  <c:v>4.0999999999999996</c:v>
                </c:pt>
                <c:pt idx="84">
                  <c:v>9.1999999999999993</c:v>
                </c:pt>
                <c:pt idx="85">
                  <c:v>7.5</c:v>
                </c:pt>
                <c:pt idx="86">
                  <c:v>6.9</c:v>
                </c:pt>
                <c:pt idx="87">
                  <c:v>3</c:v>
                </c:pt>
                <c:pt idx="88">
                  <c:v>9.8000000000000007</c:v>
                </c:pt>
                <c:pt idx="89">
                  <c:v>7.1</c:v>
                </c:pt>
                <c:pt idx="90">
                  <c:v>9</c:v>
                </c:pt>
                <c:pt idx="91">
                  <c:v>17</c:v>
                </c:pt>
                <c:pt idx="92">
                  <c:v>5.0999999999999996</c:v>
                </c:pt>
                <c:pt idx="93">
                  <c:v>3</c:v>
                </c:pt>
                <c:pt idx="94">
                  <c:v>8.1</c:v>
                </c:pt>
                <c:pt idx="95">
                  <c:v>10</c:v>
                </c:pt>
                <c:pt idx="96">
                  <c:v>3</c:v>
                </c:pt>
                <c:pt idx="97">
                  <c:v>4</c:v>
                </c:pt>
                <c:pt idx="98">
                  <c:v>6.9</c:v>
                </c:pt>
                <c:pt idx="99">
                  <c:v>6.1</c:v>
                </c:pt>
                <c:pt idx="100">
                  <c:v>7.9</c:v>
                </c:pt>
                <c:pt idx="101">
                  <c:v>6.2</c:v>
                </c:pt>
                <c:pt idx="102">
                  <c:v>4.0999999999999996</c:v>
                </c:pt>
                <c:pt idx="103">
                  <c:v>4</c:v>
                </c:pt>
                <c:pt idx="104">
                  <c:v>4.0999999999999996</c:v>
                </c:pt>
                <c:pt idx="105">
                  <c:v>5.9</c:v>
                </c:pt>
                <c:pt idx="106">
                  <c:v>6.1</c:v>
                </c:pt>
                <c:pt idx="107">
                  <c:v>12.1</c:v>
                </c:pt>
                <c:pt idx="108">
                  <c:v>18.399999999999999</c:v>
                </c:pt>
                <c:pt idx="109">
                  <c:v>5</c:v>
                </c:pt>
                <c:pt idx="110">
                  <c:v>5</c:v>
                </c:pt>
                <c:pt idx="111">
                  <c:v>2</c:v>
                </c:pt>
                <c:pt idx="112">
                  <c:v>5.9</c:v>
                </c:pt>
                <c:pt idx="113">
                  <c:v>5</c:v>
                </c:pt>
                <c:pt idx="114">
                  <c:v>5</c:v>
                </c:pt>
                <c:pt idx="115">
                  <c:v>3.9</c:v>
                </c:pt>
                <c:pt idx="116">
                  <c:v>14.4</c:v>
                </c:pt>
                <c:pt idx="117">
                  <c:v>25.7</c:v>
                </c:pt>
                <c:pt idx="118">
                  <c:v>0</c:v>
                </c:pt>
                <c:pt idx="119">
                  <c:v>6</c:v>
                </c:pt>
              </c:numCache>
            </c:numRef>
          </c:val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'CPU04'!$A$2:$A$121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'CPU04'!$C$2:$C$121</c:f>
              <c:numCache>
                <c:formatCode>General</c:formatCode>
                <c:ptCount val="120"/>
                <c:pt idx="0">
                  <c:v>5.0999999999999996</c:v>
                </c:pt>
                <c:pt idx="1">
                  <c:v>0</c:v>
                </c:pt>
                <c:pt idx="2">
                  <c:v>2</c:v>
                </c:pt>
                <c:pt idx="3">
                  <c:v>2.1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3.1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7.1</c:v>
                </c:pt>
                <c:pt idx="21">
                  <c:v>7.9</c:v>
                </c:pt>
                <c:pt idx="22">
                  <c:v>4</c:v>
                </c:pt>
                <c:pt idx="23">
                  <c:v>8.3000000000000007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6.7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6.2</c:v>
                </c:pt>
                <c:pt idx="33">
                  <c:v>3</c:v>
                </c:pt>
                <c:pt idx="34">
                  <c:v>8.1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2.8</c:v>
                </c:pt>
                <c:pt idx="46">
                  <c:v>2</c:v>
                </c:pt>
                <c:pt idx="47">
                  <c:v>5</c:v>
                </c:pt>
                <c:pt idx="48">
                  <c:v>2.9</c:v>
                </c:pt>
                <c:pt idx="49">
                  <c:v>4</c:v>
                </c:pt>
                <c:pt idx="50">
                  <c:v>2</c:v>
                </c:pt>
                <c:pt idx="51">
                  <c:v>4</c:v>
                </c:pt>
                <c:pt idx="52">
                  <c:v>5.0999999999999996</c:v>
                </c:pt>
                <c:pt idx="53">
                  <c:v>5.0999999999999996</c:v>
                </c:pt>
                <c:pt idx="54">
                  <c:v>3</c:v>
                </c:pt>
                <c:pt idx="55">
                  <c:v>0</c:v>
                </c:pt>
                <c:pt idx="56">
                  <c:v>4</c:v>
                </c:pt>
                <c:pt idx="57">
                  <c:v>2</c:v>
                </c:pt>
                <c:pt idx="58">
                  <c:v>5.0999999999999996</c:v>
                </c:pt>
                <c:pt idx="59">
                  <c:v>3.1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54.6</c:v>
                </c:pt>
                <c:pt idx="64">
                  <c:v>1.8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4.4000000000000004</c:v>
                </c:pt>
                <c:pt idx="73">
                  <c:v>6.1</c:v>
                </c:pt>
                <c:pt idx="74">
                  <c:v>6.1</c:v>
                </c:pt>
                <c:pt idx="75">
                  <c:v>2</c:v>
                </c:pt>
                <c:pt idx="76">
                  <c:v>2</c:v>
                </c:pt>
                <c:pt idx="77">
                  <c:v>16</c:v>
                </c:pt>
                <c:pt idx="78">
                  <c:v>65.7</c:v>
                </c:pt>
                <c:pt idx="79">
                  <c:v>50.5</c:v>
                </c:pt>
                <c:pt idx="80">
                  <c:v>9.8000000000000007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4.3</c:v>
                </c:pt>
                <c:pt idx="86">
                  <c:v>2</c:v>
                </c:pt>
                <c:pt idx="87">
                  <c:v>3</c:v>
                </c:pt>
                <c:pt idx="88">
                  <c:v>4.2</c:v>
                </c:pt>
                <c:pt idx="89">
                  <c:v>2</c:v>
                </c:pt>
                <c:pt idx="90">
                  <c:v>3</c:v>
                </c:pt>
                <c:pt idx="91">
                  <c:v>1.9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5</c:v>
                </c:pt>
                <c:pt idx="99">
                  <c:v>1</c:v>
                </c:pt>
                <c:pt idx="100">
                  <c:v>2</c:v>
                </c:pt>
                <c:pt idx="101">
                  <c:v>2.1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5.0999999999999996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4.0999999999999996</c:v>
                </c:pt>
                <c:pt idx="117">
                  <c:v>5.9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'CPU04'!$A$2:$A$121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'CPU04'!$D$2:$D$121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30.9</c:v>
                </c:pt>
                <c:pt idx="64">
                  <c:v>19.3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23.5</c:v>
                </c:pt>
                <c:pt idx="71">
                  <c:v>0</c:v>
                </c:pt>
                <c:pt idx="72">
                  <c:v>6.1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24.2</c:v>
                </c:pt>
                <c:pt idx="79">
                  <c:v>33.700000000000003</c:v>
                </c:pt>
                <c:pt idx="80">
                  <c:v>61.8</c:v>
                </c:pt>
                <c:pt idx="81">
                  <c:v>94</c:v>
                </c:pt>
                <c:pt idx="82">
                  <c:v>84.7</c:v>
                </c:pt>
                <c:pt idx="83">
                  <c:v>94.8</c:v>
                </c:pt>
                <c:pt idx="84">
                  <c:v>66.3</c:v>
                </c:pt>
                <c:pt idx="85">
                  <c:v>75.900000000000006</c:v>
                </c:pt>
                <c:pt idx="86">
                  <c:v>91.1</c:v>
                </c:pt>
                <c:pt idx="87">
                  <c:v>93.9</c:v>
                </c:pt>
                <c:pt idx="88">
                  <c:v>63.6</c:v>
                </c:pt>
                <c:pt idx="89">
                  <c:v>0</c:v>
                </c:pt>
                <c:pt idx="90">
                  <c:v>0</c:v>
                </c:pt>
                <c:pt idx="91">
                  <c:v>5.7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68288"/>
        <c:axId val="127915136"/>
      </c:areaChart>
      <c:catAx>
        <c:axId val="1278682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915136"/>
        <c:crosses val="autoZero"/>
        <c:auto val="0"/>
        <c:lblAlgn val="ctr"/>
        <c:lblOffset val="100"/>
        <c:noMultiLvlLbl val="0"/>
      </c:catAx>
      <c:valAx>
        <c:axId val="127915136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27868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5 the-gibson  2012-12-07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'CPU05'!$B$1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'CPU05'!$A$2:$A$121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'CPU05'!$B$2:$B$121</c:f>
              <c:numCache>
                <c:formatCode>General</c:formatCode>
                <c:ptCount val="120"/>
                <c:pt idx="0">
                  <c:v>10.8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9.8000000000000007</c:v>
                </c:pt>
                <c:pt idx="5">
                  <c:v>10.199999999999999</c:v>
                </c:pt>
                <c:pt idx="6">
                  <c:v>4</c:v>
                </c:pt>
                <c:pt idx="7">
                  <c:v>5.0999999999999996</c:v>
                </c:pt>
                <c:pt idx="8">
                  <c:v>6</c:v>
                </c:pt>
                <c:pt idx="9">
                  <c:v>8.8000000000000007</c:v>
                </c:pt>
                <c:pt idx="10">
                  <c:v>7.2</c:v>
                </c:pt>
                <c:pt idx="11">
                  <c:v>3</c:v>
                </c:pt>
                <c:pt idx="12">
                  <c:v>2</c:v>
                </c:pt>
                <c:pt idx="13">
                  <c:v>8.1999999999999993</c:v>
                </c:pt>
                <c:pt idx="14">
                  <c:v>4.9000000000000004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8</c:v>
                </c:pt>
                <c:pt idx="20">
                  <c:v>23.8</c:v>
                </c:pt>
                <c:pt idx="21">
                  <c:v>24.5</c:v>
                </c:pt>
                <c:pt idx="22">
                  <c:v>8.1999999999999993</c:v>
                </c:pt>
                <c:pt idx="23">
                  <c:v>13.9</c:v>
                </c:pt>
                <c:pt idx="24">
                  <c:v>4</c:v>
                </c:pt>
                <c:pt idx="25">
                  <c:v>6.1</c:v>
                </c:pt>
                <c:pt idx="26">
                  <c:v>5.0999999999999996</c:v>
                </c:pt>
                <c:pt idx="27">
                  <c:v>4</c:v>
                </c:pt>
                <c:pt idx="28">
                  <c:v>7.1</c:v>
                </c:pt>
                <c:pt idx="29">
                  <c:v>12</c:v>
                </c:pt>
                <c:pt idx="30">
                  <c:v>10.199999999999999</c:v>
                </c:pt>
                <c:pt idx="31">
                  <c:v>7.9</c:v>
                </c:pt>
                <c:pt idx="32">
                  <c:v>9.4</c:v>
                </c:pt>
                <c:pt idx="33">
                  <c:v>5.0999999999999996</c:v>
                </c:pt>
                <c:pt idx="34">
                  <c:v>12</c:v>
                </c:pt>
                <c:pt idx="35">
                  <c:v>14.6</c:v>
                </c:pt>
                <c:pt idx="36">
                  <c:v>5.2</c:v>
                </c:pt>
                <c:pt idx="37">
                  <c:v>11.2</c:v>
                </c:pt>
                <c:pt idx="38">
                  <c:v>8.1999999999999993</c:v>
                </c:pt>
                <c:pt idx="39">
                  <c:v>15</c:v>
                </c:pt>
                <c:pt idx="40">
                  <c:v>7</c:v>
                </c:pt>
                <c:pt idx="41">
                  <c:v>6</c:v>
                </c:pt>
                <c:pt idx="42">
                  <c:v>7.1</c:v>
                </c:pt>
                <c:pt idx="43">
                  <c:v>5.0999999999999996</c:v>
                </c:pt>
                <c:pt idx="44">
                  <c:v>6.1</c:v>
                </c:pt>
                <c:pt idx="45">
                  <c:v>5.7</c:v>
                </c:pt>
                <c:pt idx="46">
                  <c:v>7</c:v>
                </c:pt>
                <c:pt idx="47">
                  <c:v>6.2</c:v>
                </c:pt>
                <c:pt idx="48">
                  <c:v>5.2</c:v>
                </c:pt>
                <c:pt idx="49">
                  <c:v>4</c:v>
                </c:pt>
                <c:pt idx="50">
                  <c:v>3</c:v>
                </c:pt>
                <c:pt idx="51">
                  <c:v>6.1</c:v>
                </c:pt>
                <c:pt idx="52">
                  <c:v>8.1</c:v>
                </c:pt>
                <c:pt idx="53">
                  <c:v>7.1</c:v>
                </c:pt>
                <c:pt idx="54">
                  <c:v>7.1</c:v>
                </c:pt>
                <c:pt idx="55">
                  <c:v>7.1</c:v>
                </c:pt>
                <c:pt idx="56">
                  <c:v>7.9</c:v>
                </c:pt>
                <c:pt idx="57">
                  <c:v>16.8</c:v>
                </c:pt>
                <c:pt idx="58">
                  <c:v>13.9</c:v>
                </c:pt>
                <c:pt idx="59">
                  <c:v>8</c:v>
                </c:pt>
                <c:pt idx="60">
                  <c:v>7.9</c:v>
                </c:pt>
                <c:pt idx="61">
                  <c:v>13.1</c:v>
                </c:pt>
                <c:pt idx="62">
                  <c:v>4</c:v>
                </c:pt>
                <c:pt idx="63">
                  <c:v>7.1</c:v>
                </c:pt>
                <c:pt idx="64">
                  <c:v>11.8</c:v>
                </c:pt>
                <c:pt idx="65">
                  <c:v>5</c:v>
                </c:pt>
                <c:pt idx="66">
                  <c:v>1</c:v>
                </c:pt>
                <c:pt idx="67">
                  <c:v>2.9</c:v>
                </c:pt>
                <c:pt idx="68">
                  <c:v>6.1</c:v>
                </c:pt>
                <c:pt idx="69">
                  <c:v>4</c:v>
                </c:pt>
                <c:pt idx="70">
                  <c:v>7.9</c:v>
                </c:pt>
                <c:pt idx="71">
                  <c:v>4</c:v>
                </c:pt>
                <c:pt idx="72">
                  <c:v>6.1</c:v>
                </c:pt>
                <c:pt idx="73">
                  <c:v>12.9</c:v>
                </c:pt>
                <c:pt idx="74">
                  <c:v>7.1</c:v>
                </c:pt>
                <c:pt idx="75">
                  <c:v>1</c:v>
                </c:pt>
                <c:pt idx="76">
                  <c:v>4</c:v>
                </c:pt>
                <c:pt idx="77">
                  <c:v>4.0999999999999996</c:v>
                </c:pt>
                <c:pt idx="78">
                  <c:v>6.2</c:v>
                </c:pt>
                <c:pt idx="79">
                  <c:v>11.1</c:v>
                </c:pt>
                <c:pt idx="80">
                  <c:v>6.6</c:v>
                </c:pt>
                <c:pt idx="81">
                  <c:v>5.0999999999999996</c:v>
                </c:pt>
                <c:pt idx="82">
                  <c:v>3.1</c:v>
                </c:pt>
                <c:pt idx="83">
                  <c:v>2.1</c:v>
                </c:pt>
                <c:pt idx="84">
                  <c:v>3.1</c:v>
                </c:pt>
                <c:pt idx="85">
                  <c:v>6.4</c:v>
                </c:pt>
                <c:pt idx="86">
                  <c:v>4.0999999999999996</c:v>
                </c:pt>
                <c:pt idx="87">
                  <c:v>5.9</c:v>
                </c:pt>
                <c:pt idx="88">
                  <c:v>8.9</c:v>
                </c:pt>
                <c:pt idx="89">
                  <c:v>5</c:v>
                </c:pt>
                <c:pt idx="90">
                  <c:v>12.1</c:v>
                </c:pt>
                <c:pt idx="91">
                  <c:v>9.3000000000000007</c:v>
                </c:pt>
                <c:pt idx="92">
                  <c:v>5</c:v>
                </c:pt>
                <c:pt idx="93">
                  <c:v>4.9000000000000004</c:v>
                </c:pt>
                <c:pt idx="94">
                  <c:v>10.1</c:v>
                </c:pt>
                <c:pt idx="95">
                  <c:v>7</c:v>
                </c:pt>
                <c:pt idx="96">
                  <c:v>3</c:v>
                </c:pt>
                <c:pt idx="97">
                  <c:v>5.0999999999999996</c:v>
                </c:pt>
                <c:pt idx="98">
                  <c:v>5.0999999999999996</c:v>
                </c:pt>
                <c:pt idx="99">
                  <c:v>6.1</c:v>
                </c:pt>
                <c:pt idx="100">
                  <c:v>5.0999999999999996</c:v>
                </c:pt>
                <c:pt idx="101">
                  <c:v>7</c:v>
                </c:pt>
                <c:pt idx="102">
                  <c:v>4.0999999999999996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1</c:v>
                </c:pt>
                <c:pt idx="107">
                  <c:v>7.1</c:v>
                </c:pt>
                <c:pt idx="108">
                  <c:v>18</c:v>
                </c:pt>
                <c:pt idx="109">
                  <c:v>4</c:v>
                </c:pt>
                <c:pt idx="110">
                  <c:v>3.1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6.1</c:v>
                </c:pt>
                <c:pt idx="115">
                  <c:v>3.9</c:v>
                </c:pt>
                <c:pt idx="116">
                  <c:v>26</c:v>
                </c:pt>
                <c:pt idx="117">
                  <c:v>7</c:v>
                </c:pt>
                <c:pt idx="118">
                  <c:v>3</c:v>
                </c:pt>
                <c:pt idx="119">
                  <c:v>5</c:v>
                </c:pt>
              </c:numCache>
            </c:numRef>
          </c:val>
        </c:ser>
        <c:ser>
          <c:idx val="1"/>
          <c:order val="1"/>
          <c:tx>
            <c:strRef>
              <c:f>'CPU05'!$C$1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'CPU05'!$A$2:$A$121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'CPU05'!$C$2:$C$121</c:f>
              <c:numCache>
                <c:formatCode>General</c:formatCode>
                <c:ptCount val="120"/>
                <c:pt idx="0">
                  <c:v>4.8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5.9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4.0999999999999996</c:v>
                </c:pt>
                <c:pt idx="14">
                  <c:v>2.9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3.1</c:v>
                </c:pt>
                <c:pt idx="22">
                  <c:v>4.0999999999999996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3.1</c:v>
                </c:pt>
                <c:pt idx="27">
                  <c:v>1</c:v>
                </c:pt>
                <c:pt idx="28">
                  <c:v>4.0999999999999996</c:v>
                </c:pt>
                <c:pt idx="29">
                  <c:v>3</c:v>
                </c:pt>
                <c:pt idx="30">
                  <c:v>3.1</c:v>
                </c:pt>
                <c:pt idx="31">
                  <c:v>4</c:v>
                </c:pt>
                <c:pt idx="32">
                  <c:v>6.2</c:v>
                </c:pt>
                <c:pt idx="33">
                  <c:v>2</c:v>
                </c:pt>
                <c:pt idx="34">
                  <c:v>5</c:v>
                </c:pt>
                <c:pt idx="35">
                  <c:v>4.9000000000000004</c:v>
                </c:pt>
                <c:pt idx="36">
                  <c:v>1</c:v>
                </c:pt>
                <c:pt idx="37">
                  <c:v>5.0999999999999996</c:v>
                </c:pt>
                <c:pt idx="38">
                  <c:v>2</c:v>
                </c:pt>
                <c:pt idx="39">
                  <c:v>3</c:v>
                </c:pt>
                <c:pt idx="40">
                  <c:v>7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3.8</c:v>
                </c:pt>
                <c:pt idx="46">
                  <c:v>4</c:v>
                </c:pt>
                <c:pt idx="47">
                  <c:v>1</c:v>
                </c:pt>
                <c:pt idx="48">
                  <c:v>2.1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4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7.9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2</c:v>
                </c:pt>
                <c:pt idx="63">
                  <c:v>53.5</c:v>
                </c:pt>
                <c:pt idx="64">
                  <c:v>5.5</c:v>
                </c:pt>
                <c:pt idx="65">
                  <c:v>4</c:v>
                </c:pt>
                <c:pt idx="66">
                  <c:v>1</c:v>
                </c:pt>
                <c:pt idx="67">
                  <c:v>2.9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2.6</c:v>
                </c:pt>
                <c:pt idx="73">
                  <c:v>2</c:v>
                </c:pt>
                <c:pt idx="74">
                  <c:v>3.1</c:v>
                </c:pt>
                <c:pt idx="75">
                  <c:v>2</c:v>
                </c:pt>
                <c:pt idx="76">
                  <c:v>1</c:v>
                </c:pt>
                <c:pt idx="77">
                  <c:v>30.9</c:v>
                </c:pt>
                <c:pt idx="78">
                  <c:v>70.8</c:v>
                </c:pt>
                <c:pt idx="79">
                  <c:v>55.6</c:v>
                </c:pt>
                <c:pt idx="80">
                  <c:v>9</c:v>
                </c:pt>
                <c:pt idx="81">
                  <c:v>3</c:v>
                </c:pt>
                <c:pt idx="82">
                  <c:v>3.1</c:v>
                </c:pt>
                <c:pt idx="83">
                  <c:v>2.1</c:v>
                </c:pt>
                <c:pt idx="84">
                  <c:v>7.1</c:v>
                </c:pt>
                <c:pt idx="85">
                  <c:v>5.6</c:v>
                </c:pt>
                <c:pt idx="86">
                  <c:v>5.0999999999999996</c:v>
                </c:pt>
                <c:pt idx="87">
                  <c:v>3.9</c:v>
                </c:pt>
                <c:pt idx="88">
                  <c:v>5</c:v>
                </c:pt>
                <c:pt idx="89">
                  <c:v>3</c:v>
                </c:pt>
                <c:pt idx="90">
                  <c:v>2</c:v>
                </c:pt>
                <c:pt idx="91">
                  <c:v>1.9</c:v>
                </c:pt>
                <c:pt idx="92">
                  <c:v>2</c:v>
                </c:pt>
                <c:pt idx="93">
                  <c:v>2.9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1</c:v>
                </c:pt>
                <c:pt idx="98">
                  <c:v>4.0999999999999996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3.1</c:v>
                </c:pt>
                <c:pt idx="106">
                  <c:v>1</c:v>
                </c:pt>
                <c:pt idx="107">
                  <c:v>2</c:v>
                </c:pt>
                <c:pt idx="108">
                  <c:v>6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'CPU05'!$D$1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'CPU05'!$A$2:$A$121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31.3</c:v>
                </c:pt>
                <c:pt idx="64">
                  <c:v>41.8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4.0999999999999996</c:v>
                </c:pt>
                <c:pt idx="78">
                  <c:v>22.9</c:v>
                </c:pt>
                <c:pt idx="79">
                  <c:v>33.299999999999997</c:v>
                </c:pt>
                <c:pt idx="80">
                  <c:v>84.4</c:v>
                </c:pt>
                <c:pt idx="81">
                  <c:v>91.9</c:v>
                </c:pt>
                <c:pt idx="82">
                  <c:v>93.9</c:v>
                </c:pt>
                <c:pt idx="83">
                  <c:v>95.8</c:v>
                </c:pt>
                <c:pt idx="84">
                  <c:v>89.8</c:v>
                </c:pt>
                <c:pt idx="85">
                  <c:v>88</c:v>
                </c:pt>
                <c:pt idx="86">
                  <c:v>90.8</c:v>
                </c:pt>
                <c:pt idx="87">
                  <c:v>90.2</c:v>
                </c:pt>
                <c:pt idx="88">
                  <c:v>61.6</c:v>
                </c:pt>
                <c:pt idx="89">
                  <c:v>50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1344"/>
        <c:axId val="128042880"/>
      </c:areaChart>
      <c:catAx>
        <c:axId val="1280413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8042880"/>
        <c:crosses val="autoZero"/>
        <c:auto val="0"/>
        <c:lblAlgn val="ctr"/>
        <c:lblOffset val="100"/>
        <c:noMultiLvlLbl val="0"/>
      </c:catAx>
      <c:valAx>
        <c:axId val="128042880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2804134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6 the-gibson  2012-12-07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'CPU06'!$B$1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'CPU06'!$A$2:$A$121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'CPU06'!$B$2:$B$121</c:f>
              <c:numCache>
                <c:formatCode>General</c:formatCode>
                <c:ptCount val="120"/>
                <c:pt idx="0">
                  <c:v>14.2</c:v>
                </c:pt>
                <c:pt idx="1">
                  <c:v>11.2</c:v>
                </c:pt>
                <c:pt idx="2">
                  <c:v>7</c:v>
                </c:pt>
                <c:pt idx="3">
                  <c:v>9.9</c:v>
                </c:pt>
                <c:pt idx="4">
                  <c:v>10.1</c:v>
                </c:pt>
                <c:pt idx="5">
                  <c:v>6.2</c:v>
                </c:pt>
                <c:pt idx="6">
                  <c:v>8.1999999999999993</c:v>
                </c:pt>
                <c:pt idx="7">
                  <c:v>12.1</c:v>
                </c:pt>
                <c:pt idx="8">
                  <c:v>7.3</c:v>
                </c:pt>
                <c:pt idx="9">
                  <c:v>16.3</c:v>
                </c:pt>
                <c:pt idx="10">
                  <c:v>19.2</c:v>
                </c:pt>
                <c:pt idx="11">
                  <c:v>14</c:v>
                </c:pt>
                <c:pt idx="12">
                  <c:v>4.0999999999999996</c:v>
                </c:pt>
                <c:pt idx="13">
                  <c:v>13</c:v>
                </c:pt>
                <c:pt idx="14">
                  <c:v>4.0999999999999996</c:v>
                </c:pt>
                <c:pt idx="15">
                  <c:v>6.2</c:v>
                </c:pt>
                <c:pt idx="16">
                  <c:v>7</c:v>
                </c:pt>
                <c:pt idx="17">
                  <c:v>5.0999999999999996</c:v>
                </c:pt>
                <c:pt idx="18">
                  <c:v>4</c:v>
                </c:pt>
                <c:pt idx="19">
                  <c:v>7.2</c:v>
                </c:pt>
                <c:pt idx="20">
                  <c:v>28.6</c:v>
                </c:pt>
                <c:pt idx="21">
                  <c:v>26.3</c:v>
                </c:pt>
                <c:pt idx="22">
                  <c:v>15.7</c:v>
                </c:pt>
                <c:pt idx="23">
                  <c:v>8.4</c:v>
                </c:pt>
                <c:pt idx="24">
                  <c:v>10</c:v>
                </c:pt>
                <c:pt idx="25">
                  <c:v>9.4</c:v>
                </c:pt>
                <c:pt idx="26">
                  <c:v>14.3</c:v>
                </c:pt>
                <c:pt idx="27">
                  <c:v>5.0999999999999996</c:v>
                </c:pt>
                <c:pt idx="28">
                  <c:v>10.8</c:v>
                </c:pt>
                <c:pt idx="29">
                  <c:v>22.2</c:v>
                </c:pt>
                <c:pt idx="30">
                  <c:v>10.3</c:v>
                </c:pt>
                <c:pt idx="31">
                  <c:v>14</c:v>
                </c:pt>
                <c:pt idx="32">
                  <c:v>14.6</c:v>
                </c:pt>
                <c:pt idx="33">
                  <c:v>13.5</c:v>
                </c:pt>
                <c:pt idx="34">
                  <c:v>15.6</c:v>
                </c:pt>
                <c:pt idx="35">
                  <c:v>13.7</c:v>
                </c:pt>
                <c:pt idx="36">
                  <c:v>14.6</c:v>
                </c:pt>
                <c:pt idx="37">
                  <c:v>16.3</c:v>
                </c:pt>
                <c:pt idx="38">
                  <c:v>12.8</c:v>
                </c:pt>
                <c:pt idx="39">
                  <c:v>20</c:v>
                </c:pt>
                <c:pt idx="40">
                  <c:v>17</c:v>
                </c:pt>
                <c:pt idx="41">
                  <c:v>12.8</c:v>
                </c:pt>
                <c:pt idx="42">
                  <c:v>13.1</c:v>
                </c:pt>
                <c:pt idx="43">
                  <c:v>11.4</c:v>
                </c:pt>
                <c:pt idx="44">
                  <c:v>11</c:v>
                </c:pt>
                <c:pt idx="45">
                  <c:v>9.1</c:v>
                </c:pt>
                <c:pt idx="46">
                  <c:v>14.3</c:v>
                </c:pt>
                <c:pt idx="47">
                  <c:v>15.9</c:v>
                </c:pt>
                <c:pt idx="48">
                  <c:v>14.3</c:v>
                </c:pt>
                <c:pt idx="49">
                  <c:v>11.8</c:v>
                </c:pt>
                <c:pt idx="50">
                  <c:v>4.3</c:v>
                </c:pt>
                <c:pt idx="51">
                  <c:v>12.4</c:v>
                </c:pt>
                <c:pt idx="52">
                  <c:v>12.4</c:v>
                </c:pt>
                <c:pt idx="53">
                  <c:v>16.7</c:v>
                </c:pt>
                <c:pt idx="54">
                  <c:v>18.8</c:v>
                </c:pt>
                <c:pt idx="55">
                  <c:v>9.8000000000000007</c:v>
                </c:pt>
                <c:pt idx="56">
                  <c:v>9.4</c:v>
                </c:pt>
                <c:pt idx="57">
                  <c:v>25.3</c:v>
                </c:pt>
                <c:pt idx="58">
                  <c:v>18.600000000000001</c:v>
                </c:pt>
                <c:pt idx="59">
                  <c:v>19.8</c:v>
                </c:pt>
                <c:pt idx="60">
                  <c:v>7.2</c:v>
                </c:pt>
                <c:pt idx="61">
                  <c:v>8</c:v>
                </c:pt>
                <c:pt idx="62">
                  <c:v>4.2</c:v>
                </c:pt>
                <c:pt idx="63">
                  <c:v>7.4</c:v>
                </c:pt>
                <c:pt idx="64">
                  <c:v>5.9</c:v>
                </c:pt>
                <c:pt idx="65">
                  <c:v>7.8</c:v>
                </c:pt>
                <c:pt idx="66">
                  <c:v>6.3</c:v>
                </c:pt>
                <c:pt idx="67">
                  <c:v>8.9</c:v>
                </c:pt>
                <c:pt idx="68">
                  <c:v>2.4</c:v>
                </c:pt>
                <c:pt idx="69">
                  <c:v>42.4</c:v>
                </c:pt>
                <c:pt idx="70">
                  <c:v>20</c:v>
                </c:pt>
                <c:pt idx="71">
                  <c:v>9.1</c:v>
                </c:pt>
                <c:pt idx="72">
                  <c:v>7.3</c:v>
                </c:pt>
                <c:pt idx="73">
                  <c:v>17</c:v>
                </c:pt>
                <c:pt idx="74">
                  <c:v>12.5</c:v>
                </c:pt>
                <c:pt idx="75">
                  <c:v>12.1</c:v>
                </c:pt>
                <c:pt idx="76">
                  <c:v>4.0999999999999996</c:v>
                </c:pt>
                <c:pt idx="77">
                  <c:v>6.1</c:v>
                </c:pt>
                <c:pt idx="78">
                  <c:v>2.2999999999999998</c:v>
                </c:pt>
                <c:pt idx="79">
                  <c:v>6.6</c:v>
                </c:pt>
                <c:pt idx="80">
                  <c:v>7.9</c:v>
                </c:pt>
                <c:pt idx="81">
                  <c:v>10</c:v>
                </c:pt>
                <c:pt idx="82">
                  <c:v>4.4000000000000004</c:v>
                </c:pt>
                <c:pt idx="83">
                  <c:v>12.9</c:v>
                </c:pt>
                <c:pt idx="84">
                  <c:v>5.4</c:v>
                </c:pt>
                <c:pt idx="85">
                  <c:v>7.3</c:v>
                </c:pt>
                <c:pt idx="86">
                  <c:v>2.2999999999999998</c:v>
                </c:pt>
                <c:pt idx="87">
                  <c:v>10.8</c:v>
                </c:pt>
                <c:pt idx="88">
                  <c:v>15.1</c:v>
                </c:pt>
                <c:pt idx="89">
                  <c:v>5.6</c:v>
                </c:pt>
                <c:pt idx="90">
                  <c:v>14.1</c:v>
                </c:pt>
                <c:pt idx="91">
                  <c:v>9.1999999999999993</c:v>
                </c:pt>
                <c:pt idx="92">
                  <c:v>11</c:v>
                </c:pt>
                <c:pt idx="93">
                  <c:v>7.1</c:v>
                </c:pt>
                <c:pt idx="94">
                  <c:v>18.600000000000001</c:v>
                </c:pt>
                <c:pt idx="95">
                  <c:v>18.2</c:v>
                </c:pt>
                <c:pt idx="96">
                  <c:v>10.5</c:v>
                </c:pt>
                <c:pt idx="97">
                  <c:v>9.4</c:v>
                </c:pt>
                <c:pt idx="98">
                  <c:v>19.600000000000001</c:v>
                </c:pt>
                <c:pt idx="99">
                  <c:v>5.3</c:v>
                </c:pt>
                <c:pt idx="100">
                  <c:v>11.9</c:v>
                </c:pt>
                <c:pt idx="101">
                  <c:v>16.5</c:v>
                </c:pt>
                <c:pt idx="102">
                  <c:v>12.9</c:v>
                </c:pt>
                <c:pt idx="103">
                  <c:v>7.3</c:v>
                </c:pt>
                <c:pt idx="104">
                  <c:v>12</c:v>
                </c:pt>
                <c:pt idx="105">
                  <c:v>12.2</c:v>
                </c:pt>
                <c:pt idx="106">
                  <c:v>5.0999999999999996</c:v>
                </c:pt>
                <c:pt idx="107">
                  <c:v>11.5</c:v>
                </c:pt>
                <c:pt idx="108">
                  <c:v>20.6</c:v>
                </c:pt>
                <c:pt idx="109">
                  <c:v>4.3</c:v>
                </c:pt>
                <c:pt idx="110">
                  <c:v>6.2</c:v>
                </c:pt>
                <c:pt idx="111">
                  <c:v>6.1</c:v>
                </c:pt>
                <c:pt idx="112">
                  <c:v>6.1</c:v>
                </c:pt>
                <c:pt idx="113">
                  <c:v>7.3</c:v>
                </c:pt>
                <c:pt idx="114">
                  <c:v>19.399999999999999</c:v>
                </c:pt>
                <c:pt idx="115">
                  <c:v>6.1</c:v>
                </c:pt>
                <c:pt idx="116">
                  <c:v>29.9</c:v>
                </c:pt>
                <c:pt idx="117">
                  <c:v>16.5</c:v>
                </c:pt>
                <c:pt idx="118">
                  <c:v>5.3</c:v>
                </c:pt>
                <c:pt idx="119">
                  <c:v>5.3</c:v>
                </c:pt>
              </c:numCache>
            </c:numRef>
          </c:val>
        </c:ser>
        <c:ser>
          <c:idx val="1"/>
          <c:order val="1"/>
          <c:tx>
            <c:strRef>
              <c:f>'CPU06'!$C$1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'CPU06'!$A$2:$A$121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'CPU06'!$C$2:$C$121</c:f>
              <c:numCache>
                <c:formatCode>General</c:formatCode>
                <c:ptCount val="120"/>
                <c:pt idx="0">
                  <c:v>6.2</c:v>
                </c:pt>
                <c:pt idx="1">
                  <c:v>5.0999999999999996</c:v>
                </c:pt>
                <c:pt idx="2">
                  <c:v>5</c:v>
                </c:pt>
                <c:pt idx="3">
                  <c:v>10.9</c:v>
                </c:pt>
                <c:pt idx="4">
                  <c:v>15.2</c:v>
                </c:pt>
                <c:pt idx="5">
                  <c:v>4.2</c:v>
                </c:pt>
                <c:pt idx="6">
                  <c:v>4.0999999999999996</c:v>
                </c:pt>
                <c:pt idx="7">
                  <c:v>4</c:v>
                </c:pt>
                <c:pt idx="8">
                  <c:v>1</c:v>
                </c:pt>
                <c:pt idx="9">
                  <c:v>16.3</c:v>
                </c:pt>
                <c:pt idx="10">
                  <c:v>18.2</c:v>
                </c:pt>
                <c:pt idx="11">
                  <c:v>8</c:v>
                </c:pt>
                <c:pt idx="12">
                  <c:v>2</c:v>
                </c:pt>
                <c:pt idx="13">
                  <c:v>8</c:v>
                </c:pt>
                <c:pt idx="14">
                  <c:v>0</c:v>
                </c:pt>
                <c:pt idx="15">
                  <c:v>2.1</c:v>
                </c:pt>
                <c:pt idx="16">
                  <c:v>4</c:v>
                </c:pt>
                <c:pt idx="17">
                  <c:v>0</c:v>
                </c:pt>
                <c:pt idx="18">
                  <c:v>3</c:v>
                </c:pt>
                <c:pt idx="19">
                  <c:v>2.1</c:v>
                </c:pt>
                <c:pt idx="20">
                  <c:v>7.1</c:v>
                </c:pt>
                <c:pt idx="21">
                  <c:v>5.3</c:v>
                </c:pt>
                <c:pt idx="22">
                  <c:v>7.8</c:v>
                </c:pt>
                <c:pt idx="23">
                  <c:v>4.2</c:v>
                </c:pt>
                <c:pt idx="24">
                  <c:v>3</c:v>
                </c:pt>
                <c:pt idx="25">
                  <c:v>8.3000000000000007</c:v>
                </c:pt>
                <c:pt idx="26">
                  <c:v>4.0999999999999996</c:v>
                </c:pt>
                <c:pt idx="27">
                  <c:v>3.1</c:v>
                </c:pt>
                <c:pt idx="28">
                  <c:v>2.2000000000000002</c:v>
                </c:pt>
                <c:pt idx="29">
                  <c:v>3</c:v>
                </c:pt>
                <c:pt idx="30">
                  <c:v>3.1</c:v>
                </c:pt>
                <c:pt idx="31">
                  <c:v>9</c:v>
                </c:pt>
                <c:pt idx="32">
                  <c:v>7.3</c:v>
                </c:pt>
                <c:pt idx="33">
                  <c:v>5.2</c:v>
                </c:pt>
                <c:pt idx="34">
                  <c:v>14.7</c:v>
                </c:pt>
                <c:pt idx="35">
                  <c:v>8.4</c:v>
                </c:pt>
                <c:pt idx="36">
                  <c:v>5.2</c:v>
                </c:pt>
                <c:pt idx="37">
                  <c:v>3.1</c:v>
                </c:pt>
                <c:pt idx="38">
                  <c:v>4.3</c:v>
                </c:pt>
                <c:pt idx="39">
                  <c:v>13.7</c:v>
                </c:pt>
                <c:pt idx="40">
                  <c:v>13.6</c:v>
                </c:pt>
                <c:pt idx="41">
                  <c:v>11.6</c:v>
                </c:pt>
                <c:pt idx="42">
                  <c:v>6</c:v>
                </c:pt>
                <c:pt idx="43">
                  <c:v>7.6</c:v>
                </c:pt>
                <c:pt idx="44">
                  <c:v>8.5</c:v>
                </c:pt>
                <c:pt idx="45">
                  <c:v>12.5</c:v>
                </c:pt>
                <c:pt idx="46">
                  <c:v>9.5</c:v>
                </c:pt>
                <c:pt idx="47">
                  <c:v>13.6</c:v>
                </c:pt>
                <c:pt idx="48">
                  <c:v>11.9</c:v>
                </c:pt>
                <c:pt idx="49">
                  <c:v>9.4</c:v>
                </c:pt>
                <c:pt idx="50">
                  <c:v>1.1000000000000001</c:v>
                </c:pt>
                <c:pt idx="51">
                  <c:v>6.2</c:v>
                </c:pt>
                <c:pt idx="52">
                  <c:v>12.4</c:v>
                </c:pt>
                <c:pt idx="53">
                  <c:v>12.5</c:v>
                </c:pt>
                <c:pt idx="54">
                  <c:v>11.9</c:v>
                </c:pt>
                <c:pt idx="55">
                  <c:v>6.9</c:v>
                </c:pt>
                <c:pt idx="56">
                  <c:v>0</c:v>
                </c:pt>
                <c:pt idx="57">
                  <c:v>3</c:v>
                </c:pt>
                <c:pt idx="58">
                  <c:v>6.2</c:v>
                </c:pt>
                <c:pt idx="59">
                  <c:v>2.1</c:v>
                </c:pt>
                <c:pt idx="60">
                  <c:v>3.1</c:v>
                </c:pt>
                <c:pt idx="61">
                  <c:v>5</c:v>
                </c:pt>
                <c:pt idx="62">
                  <c:v>11.5</c:v>
                </c:pt>
                <c:pt idx="63">
                  <c:v>58.9</c:v>
                </c:pt>
                <c:pt idx="64">
                  <c:v>26.7</c:v>
                </c:pt>
                <c:pt idx="65">
                  <c:v>6.7</c:v>
                </c:pt>
                <c:pt idx="66">
                  <c:v>6.3</c:v>
                </c:pt>
                <c:pt idx="67">
                  <c:v>10</c:v>
                </c:pt>
                <c:pt idx="68">
                  <c:v>4.7</c:v>
                </c:pt>
                <c:pt idx="69">
                  <c:v>3.3</c:v>
                </c:pt>
                <c:pt idx="70">
                  <c:v>3.3</c:v>
                </c:pt>
                <c:pt idx="71">
                  <c:v>6.8</c:v>
                </c:pt>
                <c:pt idx="72">
                  <c:v>7.3</c:v>
                </c:pt>
                <c:pt idx="73">
                  <c:v>14.9</c:v>
                </c:pt>
                <c:pt idx="74">
                  <c:v>5.2</c:v>
                </c:pt>
                <c:pt idx="75">
                  <c:v>3</c:v>
                </c:pt>
                <c:pt idx="76">
                  <c:v>4.0999999999999996</c:v>
                </c:pt>
                <c:pt idx="77">
                  <c:v>46.5</c:v>
                </c:pt>
                <c:pt idx="78">
                  <c:v>79.5</c:v>
                </c:pt>
                <c:pt idx="79">
                  <c:v>57.1</c:v>
                </c:pt>
                <c:pt idx="80">
                  <c:v>10.5</c:v>
                </c:pt>
                <c:pt idx="81">
                  <c:v>5.6</c:v>
                </c:pt>
                <c:pt idx="82">
                  <c:v>5.6</c:v>
                </c:pt>
                <c:pt idx="83">
                  <c:v>5.4</c:v>
                </c:pt>
                <c:pt idx="84">
                  <c:v>5.4</c:v>
                </c:pt>
                <c:pt idx="85">
                  <c:v>7</c:v>
                </c:pt>
                <c:pt idx="86">
                  <c:v>8</c:v>
                </c:pt>
                <c:pt idx="87">
                  <c:v>5.4</c:v>
                </c:pt>
                <c:pt idx="88">
                  <c:v>5.5</c:v>
                </c:pt>
                <c:pt idx="89">
                  <c:v>2.2000000000000002</c:v>
                </c:pt>
                <c:pt idx="90">
                  <c:v>10.9</c:v>
                </c:pt>
                <c:pt idx="91">
                  <c:v>15.3</c:v>
                </c:pt>
                <c:pt idx="92">
                  <c:v>4.4000000000000004</c:v>
                </c:pt>
                <c:pt idx="93">
                  <c:v>1</c:v>
                </c:pt>
                <c:pt idx="94">
                  <c:v>2.1</c:v>
                </c:pt>
                <c:pt idx="95">
                  <c:v>7.1</c:v>
                </c:pt>
                <c:pt idx="96">
                  <c:v>5.3</c:v>
                </c:pt>
                <c:pt idx="97">
                  <c:v>2.1</c:v>
                </c:pt>
                <c:pt idx="98">
                  <c:v>3.1</c:v>
                </c:pt>
                <c:pt idx="99">
                  <c:v>5.3</c:v>
                </c:pt>
                <c:pt idx="100">
                  <c:v>7.9</c:v>
                </c:pt>
                <c:pt idx="101">
                  <c:v>7.8</c:v>
                </c:pt>
                <c:pt idx="102">
                  <c:v>2</c:v>
                </c:pt>
                <c:pt idx="103">
                  <c:v>0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9.4</c:v>
                </c:pt>
                <c:pt idx="108">
                  <c:v>13.4</c:v>
                </c:pt>
                <c:pt idx="109">
                  <c:v>1.1000000000000001</c:v>
                </c:pt>
                <c:pt idx="110">
                  <c:v>3.1</c:v>
                </c:pt>
                <c:pt idx="111">
                  <c:v>3</c:v>
                </c:pt>
                <c:pt idx="112">
                  <c:v>6.1</c:v>
                </c:pt>
                <c:pt idx="113">
                  <c:v>3.1</c:v>
                </c:pt>
                <c:pt idx="114">
                  <c:v>10.199999999999999</c:v>
                </c:pt>
                <c:pt idx="115">
                  <c:v>2</c:v>
                </c:pt>
                <c:pt idx="116">
                  <c:v>13.4</c:v>
                </c:pt>
                <c:pt idx="117">
                  <c:v>15.5</c:v>
                </c:pt>
                <c:pt idx="118">
                  <c:v>2.1</c:v>
                </c:pt>
                <c:pt idx="119">
                  <c:v>2.1</c:v>
                </c:pt>
              </c:numCache>
            </c:numRef>
          </c:val>
        </c:ser>
        <c:ser>
          <c:idx val="2"/>
          <c:order val="2"/>
          <c:tx>
            <c:strRef>
              <c:f>'CPU06'!$D$1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'CPU06'!$A$2:$A$121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'CPU06'!$D$2:$D$121</c:f>
              <c:numCache>
                <c:formatCode>General</c:formatCode>
                <c:ptCount val="120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5.2</c:v>
                </c:pt>
                <c:pt idx="15">
                  <c:v>4.0999999999999996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9.4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4.0999999999999996</c:v>
                </c:pt>
                <c:pt idx="31">
                  <c:v>9</c:v>
                </c:pt>
                <c:pt idx="32">
                  <c:v>0</c:v>
                </c:pt>
                <c:pt idx="33">
                  <c:v>3.1</c:v>
                </c:pt>
                <c:pt idx="34">
                  <c:v>0</c:v>
                </c:pt>
                <c:pt idx="35">
                  <c:v>4.2</c:v>
                </c:pt>
                <c:pt idx="36">
                  <c:v>4.2</c:v>
                </c:pt>
                <c:pt idx="37">
                  <c:v>0</c:v>
                </c:pt>
                <c:pt idx="38">
                  <c:v>5.3</c:v>
                </c:pt>
                <c:pt idx="39">
                  <c:v>4.2</c:v>
                </c:pt>
                <c:pt idx="40">
                  <c:v>10.199999999999999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19.3</c:v>
                </c:pt>
                <c:pt idx="46">
                  <c:v>9.5</c:v>
                </c:pt>
                <c:pt idx="47">
                  <c:v>4.5</c:v>
                </c:pt>
                <c:pt idx="48">
                  <c:v>0</c:v>
                </c:pt>
                <c:pt idx="49">
                  <c:v>16.5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33.299999999999997</c:v>
                </c:pt>
                <c:pt idx="63">
                  <c:v>31.6</c:v>
                </c:pt>
                <c:pt idx="64">
                  <c:v>47.5</c:v>
                </c:pt>
                <c:pt idx="65">
                  <c:v>76.7</c:v>
                </c:pt>
                <c:pt idx="66">
                  <c:v>70.5</c:v>
                </c:pt>
                <c:pt idx="67">
                  <c:v>76.7</c:v>
                </c:pt>
                <c:pt idx="68">
                  <c:v>92.9</c:v>
                </c:pt>
                <c:pt idx="69">
                  <c:v>41.3</c:v>
                </c:pt>
                <c:pt idx="70">
                  <c:v>50</c:v>
                </c:pt>
                <c:pt idx="71">
                  <c:v>78.400000000000006</c:v>
                </c:pt>
                <c:pt idx="72">
                  <c:v>74.3</c:v>
                </c:pt>
                <c:pt idx="73">
                  <c:v>53.2</c:v>
                </c:pt>
                <c:pt idx="74">
                  <c:v>60.4</c:v>
                </c:pt>
                <c:pt idx="75">
                  <c:v>28.3</c:v>
                </c:pt>
                <c:pt idx="76">
                  <c:v>0</c:v>
                </c:pt>
                <c:pt idx="77">
                  <c:v>22.2</c:v>
                </c:pt>
                <c:pt idx="78">
                  <c:v>18.2</c:v>
                </c:pt>
                <c:pt idx="79">
                  <c:v>36.299999999999997</c:v>
                </c:pt>
                <c:pt idx="80">
                  <c:v>80.7</c:v>
                </c:pt>
                <c:pt idx="81">
                  <c:v>73.3</c:v>
                </c:pt>
                <c:pt idx="82">
                  <c:v>90</c:v>
                </c:pt>
                <c:pt idx="83">
                  <c:v>75.3</c:v>
                </c:pt>
                <c:pt idx="84">
                  <c:v>82.6</c:v>
                </c:pt>
                <c:pt idx="85">
                  <c:v>85.8</c:v>
                </c:pt>
                <c:pt idx="86">
                  <c:v>89.8</c:v>
                </c:pt>
                <c:pt idx="87">
                  <c:v>80.599999999999994</c:v>
                </c:pt>
                <c:pt idx="88">
                  <c:v>78.2</c:v>
                </c:pt>
                <c:pt idx="89">
                  <c:v>92.2</c:v>
                </c:pt>
                <c:pt idx="90">
                  <c:v>75</c:v>
                </c:pt>
                <c:pt idx="91">
                  <c:v>54.1</c:v>
                </c:pt>
                <c:pt idx="92">
                  <c:v>81.3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4.0999999999999996</c:v>
                </c:pt>
                <c:pt idx="106">
                  <c:v>0</c:v>
                </c:pt>
                <c:pt idx="107">
                  <c:v>0</c:v>
                </c:pt>
                <c:pt idx="108">
                  <c:v>13.4</c:v>
                </c:pt>
                <c:pt idx="109">
                  <c:v>18.3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2.1</c:v>
                </c:pt>
                <c:pt idx="117">
                  <c:v>0</c:v>
                </c:pt>
                <c:pt idx="118">
                  <c:v>5.3</c:v>
                </c:pt>
                <c:pt idx="1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99552"/>
        <c:axId val="132201088"/>
      </c:areaChart>
      <c:catAx>
        <c:axId val="1321995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201088"/>
        <c:crosses val="autoZero"/>
        <c:auto val="0"/>
        <c:lblAlgn val="ctr"/>
        <c:lblOffset val="100"/>
        <c:noMultiLvlLbl val="0"/>
      </c:catAx>
      <c:valAx>
        <c:axId val="132201088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321995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CPU by Processor the-gibson  2012-12-07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strRef>
              <c:f>CPU_SUMM!$A$2:$A$7</c:f>
              <c:strCache>
                <c:ptCount val="6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  <c:pt idx="4">
                  <c:v>CPU005</c:v>
                </c:pt>
                <c:pt idx="5">
                  <c:v>CPU006</c:v>
                </c:pt>
              </c:strCache>
            </c:strRef>
          </c:cat>
          <c:val>
            <c:numRef>
              <c:f>CPU_SUMM!$B$2:$B$7</c:f>
              <c:numCache>
                <c:formatCode>#0\.0</c:formatCode>
                <c:ptCount val="6"/>
                <c:pt idx="0">
                  <c:v>10.190000000000001</c:v>
                </c:pt>
                <c:pt idx="1">
                  <c:v>11.577499999999999</c:v>
                </c:pt>
                <c:pt idx="2">
                  <c:v>9.4575000000000014</c:v>
                </c:pt>
                <c:pt idx="3">
                  <c:v>7.9941666666666693</c:v>
                </c:pt>
                <c:pt idx="4">
                  <c:v>6.9058333333333364</c:v>
                </c:pt>
                <c:pt idx="5">
                  <c:v>11.546666666666656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strRef>
              <c:f>CPU_SUMM!$A$2:$A$7</c:f>
              <c:strCache>
                <c:ptCount val="6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  <c:pt idx="4">
                  <c:v>CPU005</c:v>
                </c:pt>
                <c:pt idx="5">
                  <c:v>CPU006</c:v>
                </c:pt>
              </c:strCache>
            </c:strRef>
          </c:cat>
          <c:val>
            <c:numRef>
              <c:f>CPU_SUMM!$C$2:$C$7</c:f>
              <c:numCache>
                <c:formatCode>#0\.0</c:formatCode>
                <c:ptCount val="6"/>
                <c:pt idx="0">
                  <c:v>5.9308333333333358</c:v>
                </c:pt>
                <c:pt idx="1">
                  <c:v>5.1758333333333324</c:v>
                </c:pt>
                <c:pt idx="2">
                  <c:v>4.5091666666666672</c:v>
                </c:pt>
                <c:pt idx="3">
                  <c:v>4.3358333333333343</c:v>
                </c:pt>
                <c:pt idx="4">
                  <c:v>4.3825000000000012</c:v>
                </c:pt>
                <c:pt idx="5">
                  <c:v>8.3274999999999988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strRef>
              <c:f>CPU_SUMM!$A$2:$A$7</c:f>
              <c:strCache>
                <c:ptCount val="6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  <c:pt idx="4">
                  <c:v>CPU005</c:v>
                </c:pt>
                <c:pt idx="5">
                  <c:v>CPU006</c:v>
                </c:pt>
              </c:strCache>
            </c:strRef>
          </c:cat>
          <c:val>
            <c:numRef>
              <c:f>CPU_SUMM!$D$2:$D$7</c:f>
              <c:numCache>
                <c:formatCode>#0\.0</c:formatCode>
                <c:ptCount val="6"/>
                <c:pt idx="0">
                  <c:v>12.005833333333332</c:v>
                </c:pt>
                <c:pt idx="1">
                  <c:v>7.4041666666666668</c:v>
                </c:pt>
                <c:pt idx="2">
                  <c:v>7.7858333333333336</c:v>
                </c:pt>
                <c:pt idx="3">
                  <c:v>7.3875000000000002</c:v>
                </c:pt>
                <c:pt idx="4">
                  <c:v>8.6899999999999977</c:v>
                </c:pt>
                <c:pt idx="5">
                  <c:v>17.588333333333331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06912"/>
        <c:axId val="213208448"/>
      </c:barChart>
      <c:catAx>
        <c:axId val="213206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208448"/>
        <c:crosses val="autoZero"/>
        <c:auto val="1"/>
        <c:lblAlgn val="ctr"/>
        <c:lblOffset val="100"/>
        <c:tickLblSkip val="1"/>
        <c:noMultiLvlLbl val="0"/>
      </c:catAx>
      <c:valAx>
        <c:axId val="213208448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32069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KB/s the-gibson - 2012-12-07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DISK_SUMM!$B$2:$B$121</c:f>
              <c:numCache>
                <c:formatCode>General</c:formatCode>
                <c:ptCount val="120"/>
                <c:pt idx="0">
                  <c:v>153.4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</c:v>
                </c:pt>
                <c:pt idx="32">
                  <c:v>119.6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263</c:v>
                </c:pt>
                <c:pt idx="38">
                  <c:v>0</c:v>
                </c:pt>
                <c:pt idx="39">
                  <c:v>542</c:v>
                </c:pt>
                <c:pt idx="40">
                  <c:v>24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22997</c:v>
                </c:pt>
                <c:pt idx="63">
                  <c:v>141051.4</c:v>
                </c:pt>
                <c:pt idx="64">
                  <c:v>3123.6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6.8</c:v>
                </c:pt>
                <c:pt idx="74">
                  <c:v>87.6</c:v>
                </c:pt>
                <c:pt idx="75">
                  <c:v>0</c:v>
                </c:pt>
                <c:pt idx="76">
                  <c:v>0</c:v>
                </c:pt>
                <c:pt idx="77">
                  <c:v>99701.4</c:v>
                </c:pt>
                <c:pt idx="78">
                  <c:v>115623.8</c:v>
                </c:pt>
                <c:pt idx="79">
                  <c:v>117956.4</c:v>
                </c:pt>
                <c:pt idx="80">
                  <c:v>17533.2</c:v>
                </c:pt>
                <c:pt idx="81">
                  <c:v>805.4</c:v>
                </c:pt>
                <c:pt idx="82">
                  <c:v>1538.2</c:v>
                </c:pt>
                <c:pt idx="83">
                  <c:v>2040.4</c:v>
                </c:pt>
                <c:pt idx="84">
                  <c:v>1530.6</c:v>
                </c:pt>
                <c:pt idx="85">
                  <c:v>8169.4</c:v>
                </c:pt>
                <c:pt idx="86">
                  <c:v>544</c:v>
                </c:pt>
                <c:pt idx="87">
                  <c:v>1028</c:v>
                </c:pt>
                <c:pt idx="88">
                  <c:v>5610.8</c:v>
                </c:pt>
                <c:pt idx="89">
                  <c:v>390.4</c:v>
                </c:pt>
                <c:pt idx="90">
                  <c:v>2048.1999999999998</c:v>
                </c:pt>
                <c:pt idx="91">
                  <c:v>510.2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DISK_SUMM!$C$2:$C$121</c:f>
              <c:numCache>
                <c:formatCode>General</c:formatCode>
                <c:ptCount val="120"/>
                <c:pt idx="0">
                  <c:v>47.2</c:v>
                </c:pt>
                <c:pt idx="1">
                  <c:v>0</c:v>
                </c:pt>
                <c:pt idx="2">
                  <c:v>71.8</c:v>
                </c:pt>
                <c:pt idx="3">
                  <c:v>0</c:v>
                </c:pt>
                <c:pt idx="4">
                  <c:v>359.2</c:v>
                </c:pt>
                <c:pt idx="5">
                  <c:v>63.8</c:v>
                </c:pt>
                <c:pt idx="6">
                  <c:v>0</c:v>
                </c:pt>
                <c:pt idx="7">
                  <c:v>47.8</c:v>
                </c:pt>
                <c:pt idx="8">
                  <c:v>0</c:v>
                </c:pt>
                <c:pt idx="9">
                  <c:v>0</c:v>
                </c:pt>
                <c:pt idx="10">
                  <c:v>351.6</c:v>
                </c:pt>
                <c:pt idx="11">
                  <c:v>0</c:v>
                </c:pt>
                <c:pt idx="12">
                  <c:v>151.39999999999998</c:v>
                </c:pt>
                <c:pt idx="13">
                  <c:v>119.6</c:v>
                </c:pt>
                <c:pt idx="14">
                  <c:v>231.2</c:v>
                </c:pt>
                <c:pt idx="15">
                  <c:v>902.8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135.6</c:v>
                </c:pt>
                <c:pt idx="21">
                  <c:v>0</c:v>
                </c:pt>
                <c:pt idx="22">
                  <c:v>0</c:v>
                </c:pt>
                <c:pt idx="23">
                  <c:v>26463</c:v>
                </c:pt>
                <c:pt idx="24">
                  <c:v>50169.599999999999</c:v>
                </c:pt>
                <c:pt idx="25">
                  <c:v>98109.8</c:v>
                </c:pt>
                <c:pt idx="26">
                  <c:v>8</c:v>
                </c:pt>
                <c:pt idx="27">
                  <c:v>39.799999999999997</c:v>
                </c:pt>
                <c:pt idx="28">
                  <c:v>0</c:v>
                </c:pt>
                <c:pt idx="29">
                  <c:v>0</c:v>
                </c:pt>
                <c:pt idx="30">
                  <c:v>661.4</c:v>
                </c:pt>
                <c:pt idx="31">
                  <c:v>924.6</c:v>
                </c:pt>
                <c:pt idx="32">
                  <c:v>0</c:v>
                </c:pt>
                <c:pt idx="33">
                  <c:v>247</c:v>
                </c:pt>
                <c:pt idx="34">
                  <c:v>0</c:v>
                </c:pt>
                <c:pt idx="35">
                  <c:v>374.6</c:v>
                </c:pt>
                <c:pt idx="36">
                  <c:v>566</c:v>
                </c:pt>
                <c:pt idx="37">
                  <c:v>0</c:v>
                </c:pt>
                <c:pt idx="38">
                  <c:v>430.4</c:v>
                </c:pt>
                <c:pt idx="39">
                  <c:v>5562.8</c:v>
                </c:pt>
                <c:pt idx="40">
                  <c:v>11446</c:v>
                </c:pt>
                <c:pt idx="41">
                  <c:v>0</c:v>
                </c:pt>
                <c:pt idx="42">
                  <c:v>239</c:v>
                </c:pt>
                <c:pt idx="43">
                  <c:v>0</c:v>
                </c:pt>
                <c:pt idx="44">
                  <c:v>0</c:v>
                </c:pt>
                <c:pt idx="45">
                  <c:v>64912.2</c:v>
                </c:pt>
                <c:pt idx="46">
                  <c:v>4816.2</c:v>
                </c:pt>
                <c:pt idx="47">
                  <c:v>18809.599999999999</c:v>
                </c:pt>
                <c:pt idx="48">
                  <c:v>0</c:v>
                </c:pt>
                <c:pt idx="49">
                  <c:v>26481.599999999999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119.6</c:v>
                </c:pt>
                <c:pt idx="54">
                  <c:v>127.8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103.6</c:v>
                </c:pt>
                <c:pt idx="60">
                  <c:v>71.8</c:v>
                </c:pt>
                <c:pt idx="61">
                  <c:v>31.8</c:v>
                </c:pt>
                <c:pt idx="62">
                  <c:v>0</c:v>
                </c:pt>
                <c:pt idx="63">
                  <c:v>0</c:v>
                </c:pt>
                <c:pt idx="64">
                  <c:v>246814.4</c:v>
                </c:pt>
                <c:pt idx="65">
                  <c:v>161039</c:v>
                </c:pt>
                <c:pt idx="66">
                  <c:v>180378.8</c:v>
                </c:pt>
                <c:pt idx="67">
                  <c:v>199374</c:v>
                </c:pt>
                <c:pt idx="68">
                  <c:v>187283.6</c:v>
                </c:pt>
                <c:pt idx="69">
                  <c:v>186540.79999999999</c:v>
                </c:pt>
                <c:pt idx="70">
                  <c:v>183710.4</c:v>
                </c:pt>
                <c:pt idx="71">
                  <c:v>195798</c:v>
                </c:pt>
                <c:pt idx="72">
                  <c:v>152222</c:v>
                </c:pt>
                <c:pt idx="73">
                  <c:v>112019.79999999999</c:v>
                </c:pt>
                <c:pt idx="74">
                  <c:v>6224.8</c:v>
                </c:pt>
                <c:pt idx="75">
                  <c:v>1386.8</c:v>
                </c:pt>
                <c:pt idx="76">
                  <c:v>0</c:v>
                </c:pt>
                <c:pt idx="77">
                  <c:v>0</c:v>
                </c:pt>
                <c:pt idx="78">
                  <c:v>48966.8</c:v>
                </c:pt>
                <c:pt idx="79">
                  <c:v>17767.599999999999</c:v>
                </c:pt>
                <c:pt idx="80">
                  <c:v>136112.79999999999</c:v>
                </c:pt>
                <c:pt idx="81">
                  <c:v>136012.99999999997</c:v>
                </c:pt>
                <c:pt idx="82">
                  <c:v>172985.60000000001</c:v>
                </c:pt>
                <c:pt idx="83">
                  <c:v>163022.39999999999</c:v>
                </c:pt>
                <c:pt idx="84">
                  <c:v>171521.2</c:v>
                </c:pt>
                <c:pt idx="85">
                  <c:v>669186.4</c:v>
                </c:pt>
                <c:pt idx="86">
                  <c:v>45510.8</c:v>
                </c:pt>
                <c:pt idx="87">
                  <c:v>172540.2</c:v>
                </c:pt>
                <c:pt idx="88">
                  <c:v>439961.19999999995</c:v>
                </c:pt>
                <c:pt idx="89">
                  <c:v>46088.4</c:v>
                </c:pt>
                <c:pt idx="90">
                  <c:v>208026</c:v>
                </c:pt>
                <c:pt idx="91">
                  <c:v>166693.20000000001</c:v>
                </c:pt>
                <c:pt idx="92">
                  <c:v>142673.4</c:v>
                </c:pt>
                <c:pt idx="93">
                  <c:v>103.8</c:v>
                </c:pt>
                <c:pt idx="94">
                  <c:v>71.8</c:v>
                </c:pt>
                <c:pt idx="95">
                  <c:v>0</c:v>
                </c:pt>
                <c:pt idx="96">
                  <c:v>0</c:v>
                </c:pt>
                <c:pt idx="97">
                  <c:v>278.8</c:v>
                </c:pt>
                <c:pt idx="98">
                  <c:v>0</c:v>
                </c:pt>
                <c:pt idx="99">
                  <c:v>0</c:v>
                </c:pt>
                <c:pt idx="100">
                  <c:v>135.6</c:v>
                </c:pt>
                <c:pt idx="101">
                  <c:v>0</c:v>
                </c:pt>
                <c:pt idx="102">
                  <c:v>119.6</c:v>
                </c:pt>
                <c:pt idx="103">
                  <c:v>0</c:v>
                </c:pt>
                <c:pt idx="104">
                  <c:v>0</c:v>
                </c:pt>
                <c:pt idx="105">
                  <c:v>167.4</c:v>
                </c:pt>
                <c:pt idx="106">
                  <c:v>0</c:v>
                </c:pt>
                <c:pt idx="107">
                  <c:v>0</c:v>
                </c:pt>
                <c:pt idx="108">
                  <c:v>3387.6000000000004</c:v>
                </c:pt>
                <c:pt idx="109">
                  <c:v>1099.5999999999999</c:v>
                </c:pt>
                <c:pt idx="110">
                  <c:v>0</c:v>
                </c:pt>
                <c:pt idx="111">
                  <c:v>191.2</c:v>
                </c:pt>
                <c:pt idx="112">
                  <c:v>0</c:v>
                </c:pt>
                <c:pt idx="113">
                  <c:v>0</c:v>
                </c:pt>
                <c:pt idx="114">
                  <c:v>183.4</c:v>
                </c:pt>
                <c:pt idx="115">
                  <c:v>0</c:v>
                </c:pt>
                <c:pt idx="116">
                  <c:v>1084.2</c:v>
                </c:pt>
                <c:pt idx="117">
                  <c:v>24</c:v>
                </c:pt>
                <c:pt idx="118">
                  <c:v>526</c:v>
                </c:pt>
                <c:pt idx="1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2224"/>
        <c:axId val="178508928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DISK_SUMM!$D$2:$D$121</c:f>
              <c:numCache>
                <c:formatCode>General</c:formatCode>
                <c:ptCount val="120"/>
                <c:pt idx="0">
                  <c:v>16.2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30</c:v>
                </c:pt>
                <c:pt idx="5">
                  <c:v>6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72</c:v>
                </c:pt>
                <c:pt idx="11">
                  <c:v>0</c:v>
                </c:pt>
                <c:pt idx="12">
                  <c:v>28</c:v>
                </c:pt>
                <c:pt idx="13">
                  <c:v>10</c:v>
                </c:pt>
                <c:pt idx="14">
                  <c:v>14</c:v>
                </c:pt>
                <c:pt idx="15">
                  <c:v>24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300.8</c:v>
                </c:pt>
                <c:pt idx="24">
                  <c:v>518.20000000000005</c:v>
                </c:pt>
                <c:pt idx="25">
                  <c:v>1120.8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39.799999999999997</c:v>
                </c:pt>
                <c:pt idx="31">
                  <c:v>123.6</c:v>
                </c:pt>
                <c:pt idx="32">
                  <c:v>8</c:v>
                </c:pt>
                <c:pt idx="33">
                  <c:v>18</c:v>
                </c:pt>
                <c:pt idx="34">
                  <c:v>0</c:v>
                </c:pt>
                <c:pt idx="35">
                  <c:v>24</c:v>
                </c:pt>
                <c:pt idx="36">
                  <c:v>36</c:v>
                </c:pt>
                <c:pt idx="37">
                  <c:v>4</c:v>
                </c:pt>
                <c:pt idx="38">
                  <c:v>18</c:v>
                </c:pt>
                <c:pt idx="39">
                  <c:v>101.60000000000001</c:v>
                </c:pt>
                <c:pt idx="40">
                  <c:v>187.4</c:v>
                </c:pt>
                <c:pt idx="41">
                  <c:v>0</c:v>
                </c:pt>
                <c:pt idx="42">
                  <c:v>20</c:v>
                </c:pt>
                <c:pt idx="43">
                  <c:v>0</c:v>
                </c:pt>
                <c:pt idx="44">
                  <c:v>0</c:v>
                </c:pt>
                <c:pt idx="45">
                  <c:v>413.4</c:v>
                </c:pt>
                <c:pt idx="46">
                  <c:v>33.6</c:v>
                </c:pt>
                <c:pt idx="47">
                  <c:v>265</c:v>
                </c:pt>
                <c:pt idx="48">
                  <c:v>0</c:v>
                </c:pt>
                <c:pt idx="49">
                  <c:v>131.6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6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10</c:v>
                </c:pt>
                <c:pt idx="61">
                  <c:v>4</c:v>
                </c:pt>
                <c:pt idx="62">
                  <c:v>516.20000000000005</c:v>
                </c:pt>
                <c:pt idx="63">
                  <c:v>1328.8</c:v>
                </c:pt>
                <c:pt idx="64">
                  <c:v>1106.4000000000001</c:v>
                </c:pt>
                <c:pt idx="65">
                  <c:v>737.6</c:v>
                </c:pt>
                <c:pt idx="66">
                  <c:v>743.4</c:v>
                </c:pt>
                <c:pt idx="67">
                  <c:v>821</c:v>
                </c:pt>
                <c:pt idx="68">
                  <c:v>775.2</c:v>
                </c:pt>
                <c:pt idx="69">
                  <c:v>772.8</c:v>
                </c:pt>
                <c:pt idx="70">
                  <c:v>759.2</c:v>
                </c:pt>
                <c:pt idx="71">
                  <c:v>837</c:v>
                </c:pt>
                <c:pt idx="72">
                  <c:v>649.6</c:v>
                </c:pt>
                <c:pt idx="73">
                  <c:v>551.39999999999986</c:v>
                </c:pt>
                <c:pt idx="74">
                  <c:v>571.9</c:v>
                </c:pt>
                <c:pt idx="75">
                  <c:v>153.4</c:v>
                </c:pt>
                <c:pt idx="76">
                  <c:v>0</c:v>
                </c:pt>
                <c:pt idx="77">
                  <c:v>950.6</c:v>
                </c:pt>
                <c:pt idx="78">
                  <c:v>1414.4</c:v>
                </c:pt>
                <c:pt idx="79">
                  <c:v>1285.4000000000001</c:v>
                </c:pt>
                <c:pt idx="80">
                  <c:v>926.8</c:v>
                </c:pt>
                <c:pt idx="81">
                  <c:v>607.20000000000005</c:v>
                </c:pt>
                <c:pt idx="82">
                  <c:v>745.2</c:v>
                </c:pt>
                <c:pt idx="83">
                  <c:v>683.4</c:v>
                </c:pt>
                <c:pt idx="84">
                  <c:v>711.4</c:v>
                </c:pt>
                <c:pt idx="85">
                  <c:v>2865.4</c:v>
                </c:pt>
                <c:pt idx="86">
                  <c:v>192.2</c:v>
                </c:pt>
                <c:pt idx="87">
                  <c:v>729.2</c:v>
                </c:pt>
                <c:pt idx="88">
                  <c:v>1899</c:v>
                </c:pt>
                <c:pt idx="89">
                  <c:v>202</c:v>
                </c:pt>
                <c:pt idx="90">
                  <c:v>891.6</c:v>
                </c:pt>
                <c:pt idx="91">
                  <c:v>721.4</c:v>
                </c:pt>
                <c:pt idx="92">
                  <c:v>612.79999999999995</c:v>
                </c:pt>
                <c:pt idx="93">
                  <c:v>29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0</c:v>
                </c:pt>
                <c:pt idx="107">
                  <c:v>0</c:v>
                </c:pt>
                <c:pt idx="108">
                  <c:v>291</c:v>
                </c:pt>
                <c:pt idx="109">
                  <c:v>108.8</c:v>
                </c:pt>
                <c:pt idx="110">
                  <c:v>0</c:v>
                </c:pt>
                <c:pt idx="111">
                  <c:v>39.799999999999997</c:v>
                </c:pt>
                <c:pt idx="112">
                  <c:v>0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107.6</c:v>
                </c:pt>
                <c:pt idx="117">
                  <c:v>4</c:v>
                </c:pt>
                <c:pt idx="118">
                  <c:v>26</c:v>
                </c:pt>
                <c:pt idx="1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63648"/>
        <c:axId val="178560384"/>
      </c:lineChart>
      <c:catAx>
        <c:axId val="1782122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8508928"/>
        <c:crosses val="autoZero"/>
        <c:auto val="0"/>
        <c:lblAlgn val="ctr"/>
        <c:lblOffset val="100"/>
        <c:noMultiLvlLbl val="0"/>
      </c:catAx>
      <c:valAx>
        <c:axId val="1785089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  <a:endParaRPr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212224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1785603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763648"/>
        <c:crosses val="max"/>
        <c:crossBetween val="between"/>
      </c:valAx>
      <c:catAx>
        <c:axId val="178763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7856038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KB/s the-gibson  2012-12-07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DISK_SUMM!$A$123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DISK_SUMM!$B$123:$D$123</c:f>
              <c:numCache>
                <c:formatCode>0\.0</c:formatCode>
                <c:ptCount val="3"/>
                <c:pt idx="0">
                  <c:v>4528.7233333333334</c:v>
                </c:pt>
                <c:pt idx="1">
                  <c:v>40587.004999999997</c:v>
                </c:pt>
                <c:pt idx="2">
                  <c:v>250.65083333333334</c:v>
                </c:pt>
              </c:numCache>
            </c:numRef>
          </c:val>
        </c:ser>
        <c:ser>
          <c:idx val="1"/>
          <c:order val="1"/>
          <c:tx>
            <c:strRef>
              <c:f>DISK_SUMM!$A$124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DISK_SUMM!$B$124:$D$124</c:f>
              <c:numCache>
                <c:formatCode>0\.0</c:formatCode>
                <c:ptCount val="3"/>
                <c:pt idx="0">
                  <c:v>102342.05988518962</c:v>
                </c:pt>
                <c:pt idx="1">
                  <c:v>215568.41721949278</c:v>
                </c:pt>
                <c:pt idx="2">
                  <c:v>815.55458156986856</c:v>
                </c:pt>
              </c:numCache>
            </c:numRef>
          </c:val>
        </c:ser>
        <c:ser>
          <c:idx val="2"/>
          <c:order val="2"/>
          <c:tx>
            <c:strRef>
              <c:f>DISK_SUMM!$A$125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DISK_SUMM!$B$125:$D$125</c:f>
              <c:numCache>
                <c:formatCode>0\.0</c:formatCode>
                <c:ptCount val="3"/>
                <c:pt idx="0">
                  <c:v>34180.616781477045</c:v>
                </c:pt>
                <c:pt idx="1">
                  <c:v>413030.97778050724</c:v>
                </c:pt>
                <c:pt idx="2">
                  <c:v>1799.1945850967984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64512"/>
        <c:axId val="178866048"/>
      </c:barChart>
      <c:catAx>
        <c:axId val="178864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8866048"/>
        <c:crosses val="autoZero"/>
        <c:auto val="1"/>
        <c:lblAlgn val="ctr"/>
        <c:lblOffset val="100"/>
        <c:tickLblSkip val="1"/>
        <c:noMultiLvlLbl val="0"/>
      </c:catAx>
      <c:valAx>
        <c:axId val="1788660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8864512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Block Size the-gibson (Kbytes)  2012-12-07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DISKBSIZE!$B$1:$M$1</c:f>
              <c:strCache>
                <c:ptCount val="12"/>
                <c:pt idx="0">
                  <c:v>sde</c:v>
                </c:pt>
                <c:pt idx="1">
                  <c:v>sdb1</c:v>
                </c:pt>
                <c:pt idx="2">
                  <c:v>sda1</c:v>
                </c:pt>
                <c:pt idx="3">
                  <c:v>sda</c:v>
                </c:pt>
                <c:pt idx="4">
                  <c:v>sda2</c:v>
                </c:pt>
                <c:pt idx="5">
                  <c:v>sdb</c:v>
                </c:pt>
                <c:pt idx="6">
                  <c:v>sdc</c:v>
                </c:pt>
                <c:pt idx="7">
                  <c:v>sdd</c:v>
                </c:pt>
                <c:pt idx="8">
                  <c:v>sdd1</c:v>
                </c:pt>
                <c:pt idx="9">
                  <c:v>sdd2</c:v>
                </c:pt>
                <c:pt idx="10">
                  <c:v>md0</c:v>
                </c:pt>
                <c:pt idx="11">
                  <c:v>dm-0</c:v>
                </c:pt>
              </c:strCache>
            </c:strRef>
          </c:cat>
          <c:val>
            <c:numRef>
              <c:f>DISKBSIZE!$B$123:$M$123</c:f>
              <c:numCache>
                <c:formatCode>0\.0</c:formatCode>
                <c:ptCount val="12"/>
                <c:pt idx="0">
                  <c:v>59.38000000000001</c:v>
                </c:pt>
                <c:pt idx="1">
                  <c:v>59.491666666666667</c:v>
                </c:pt>
                <c:pt idx="2">
                  <c:v>5.1391666666666671</c:v>
                </c:pt>
                <c:pt idx="3">
                  <c:v>5.1383333333333328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DISKBSIZE!$B$124:$M$124</c:f>
              <c:numCache>
                <c:formatCode>0\.0</c:formatCode>
                <c:ptCount val="12"/>
                <c:pt idx="0">
                  <c:v>142.76309251150781</c:v>
                </c:pt>
                <c:pt idx="1">
                  <c:v>142.54015011439515</c:v>
                </c:pt>
                <c:pt idx="2">
                  <c:v>48.746434111669636</c:v>
                </c:pt>
                <c:pt idx="3">
                  <c:v>48.727479186939128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DISKBSIZE!$B$125:$M$125</c:f>
              <c:numCache>
                <c:formatCode>0\.0</c:formatCode>
                <c:ptCount val="12"/>
                <c:pt idx="0">
                  <c:v>41.856907488492197</c:v>
                </c:pt>
                <c:pt idx="1">
                  <c:v>41.968183218938179</c:v>
                </c:pt>
                <c:pt idx="2">
                  <c:v>42.914399221663693</c:v>
                </c:pt>
                <c:pt idx="3">
                  <c:v>42.934187479727534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62528"/>
        <c:axId val="132268416"/>
      </c:barChart>
      <c:catAx>
        <c:axId val="132262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268416"/>
        <c:crosses val="autoZero"/>
        <c:auto val="1"/>
        <c:lblAlgn val="ctr"/>
        <c:lblOffset val="100"/>
        <c:tickLblSkip val="1"/>
        <c:noMultiLvlLbl val="0"/>
      </c:catAx>
      <c:valAx>
        <c:axId val="1322684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22625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Block Size the-gibson (Kbytes)  2012-12-07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sde</c:v>
                </c:pt>
              </c:strCache>
            </c:strRef>
          </c:tx>
          <c:marker>
            <c:symbol val="none"/>
          </c:marker>
          <c:cat>
            <c:numRef>
              <c:f>DISKBSIZE!$A$2:$A$121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DISKBSIZE!$B$2:$B$121</c:f>
              <c:numCache>
                <c:formatCode>General</c:formatCode>
                <c:ptCount val="120"/>
                <c:pt idx="0">
                  <c:v>4.5999999999999996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19.2</c:v>
                </c:pt>
                <c:pt idx="5">
                  <c:v>10.7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4.9000000000000004</c:v>
                </c:pt>
                <c:pt idx="11">
                  <c:v>0</c:v>
                </c:pt>
                <c:pt idx="12">
                  <c:v>14</c:v>
                </c:pt>
                <c:pt idx="13">
                  <c:v>4</c:v>
                </c:pt>
                <c:pt idx="14">
                  <c:v>16.600000000000001</c:v>
                </c:pt>
                <c:pt idx="15">
                  <c:v>37.700000000000003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10.7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16.600000000000001</c:v>
                </c:pt>
                <c:pt idx="31">
                  <c:v>7.6</c:v>
                </c:pt>
                <c:pt idx="32">
                  <c:v>15</c:v>
                </c:pt>
                <c:pt idx="33">
                  <c:v>13.8</c:v>
                </c:pt>
                <c:pt idx="34">
                  <c:v>0</c:v>
                </c:pt>
                <c:pt idx="35">
                  <c:v>16</c:v>
                </c:pt>
                <c:pt idx="36">
                  <c:v>28.5</c:v>
                </c:pt>
                <c:pt idx="37">
                  <c:v>0</c:v>
                </c:pt>
                <c:pt idx="38">
                  <c:v>24</c:v>
                </c:pt>
                <c:pt idx="39">
                  <c:v>75.5</c:v>
                </c:pt>
                <c:pt idx="40">
                  <c:v>61.1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157</c:v>
                </c:pt>
                <c:pt idx="46">
                  <c:v>143.1</c:v>
                </c:pt>
                <c:pt idx="47">
                  <c:v>209.2</c:v>
                </c:pt>
                <c:pt idx="48">
                  <c:v>0</c:v>
                </c:pt>
                <c:pt idx="49">
                  <c:v>207.7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21.3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10.4</c:v>
                </c:pt>
                <c:pt idx="60">
                  <c:v>7.2</c:v>
                </c:pt>
                <c:pt idx="61">
                  <c:v>0</c:v>
                </c:pt>
                <c:pt idx="62">
                  <c:v>44.6</c:v>
                </c:pt>
                <c:pt idx="63">
                  <c:v>106.2</c:v>
                </c:pt>
                <c:pt idx="64">
                  <c:v>225.9</c:v>
                </c:pt>
                <c:pt idx="65">
                  <c:v>218.3</c:v>
                </c:pt>
                <c:pt idx="66">
                  <c:v>242.7</c:v>
                </c:pt>
                <c:pt idx="67">
                  <c:v>244</c:v>
                </c:pt>
                <c:pt idx="68">
                  <c:v>241.6</c:v>
                </c:pt>
                <c:pt idx="69">
                  <c:v>241.4</c:v>
                </c:pt>
                <c:pt idx="70">
                  <c:v>242</c:v>
                </c:pt>
                <c:pt idx="71">
                  <c:v>238.4</c:v>
                </c:pt>
                <c:pt idx="72">
                  <c:v>234.3</c:v>
                </c:pt>
                <c:pt idx="73">
                  <c:v>204.8</c:v>
                </c:pt>
                <c:pt idx="74">
                  <c:v>10.8</c:v>
                </c:pt>
                <c:pt idx="75">
                  <c:v>8.6</c:v>
                </c:pt>
                <c:pt idx="76">
                  <c:v>0</c:v>
                </c:pt>
                <c:pt idx="77">
                  <c:v>104.9</c:v>
                </c:pt>
                <c:pt idx="78">
                  <c:v>116.4</c:v>
                </c:pt>
                <c:pt idx="79">
                  <c:v>105.6</c:v>
                </c:pt>
                <c:pt idx="80">
                  <c:v>165.8</c:v>
                </c:pt>
                <c:pt idx="81">
                  <c:v>231.7</c:v>
                </c:pt>
                <c:pt idx="82">
                  <c:v>234.2</c:v>
                </c:pt>
                <c:pt idx="83">
                  <c:v>241.5</c:v>
                </c:pt>
                <c:pt idx="84">
                  <c:v>243.2</c:v>
                </c:pt>
                <c:pt idx="85">
                  <c:v>237</c:v>
                </c:pt>
                <c:pt idx="86">
                  <c:v>239.5</c:v>
                </c:pt>
                <c:pt idx="87">
                  <c:v>238</c:v>
                </c:pt>
                <c:pt idx="88">
                  <c:v>236</c:v>
                </c:pt>
                <c:pt idx="89">
                  <c:v>230.1</c:v>
                </c:pt>
                <c:pt idx="90">
                  <c:v>235.3</c:v>
                </c:pt>
                <c:pt idx="91">
                  <c:v>231.8</c:v>
                </c:pt>
                <c:pt idx="92">
                  <c:v>232.8</c:v>
                </c:pt>
                <c:pt idx="93">
                  <c:v>3.2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15.6</c:v>
                </c:pt>
                <c:pt idx="98">
                  <c:v>0</c:v>
                </c:pt>
                <c:pt idx="99">
                  <c:v>0</c:v>
                </c:pt>
                <c:pt idx="100">
                  <c:v>17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21</c:v>
                </c:pt>
                <c:pt idx="106">
                  <c:v>0</c:v>
                </c:pt>
                <c:pt idx="107">
                  <c:v>0</c:v>
                </c:pt>
                <c:pt idx="108">
                  <c:v>11.2</c:v>
                </c:pt>
                <c:pt idx="109">
                  <c:v>9.8000000000000007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23</c:v>
                </c:pt>
                <c:pt idx="115">
                  <c:v>0</c:v>
                </c:pt>
                <c:pt idx="116">
                  <c:v>9.6999999999999993</c:v>
                </c:pt>
                <c:pt idx="117">
                  <c:v>0</c:v>
                </c:pt>
                <c:pt idx="118">
                  <c:v>20.3</c:v>
                </c:pt>
                <c:pt idx="1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sdb1</c:v>
                </c:pt>
              </c:strCache>
            </c:strRef>
          </c:tx>
          <c:marker>
            <c:symbol val="none"/>
          </c:marker>
          <c:cat>
            <c:numRef>
              <c:f>DISKBSIZE!$A$2:$A$121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DISKBSIZE!$C$2:$C$121</c:f>
              <c:numCache>
                <c:formatCode>General</c:formatCode>
                <c:ptCount val="120"/>
                <c:pt idx="0">
                  <c:v>4.5999999999999996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19.2</c:v>
                </c:pt>
                <c:pt idx="5">
                  <c:v>10.7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4.9000000000000004</c:v>
                </c:pt>
                <c:pt idx="11">
                  <c:v>0</c:v>
                </c:pt>
                <c:pt idx="12">
                  <c:v>14</c:v>
                </c:pt>
                <c:pt idx="13">
                  <c:v>4</c:v>
                </c:pt>
                <c:pt idx="14">
                  <c:v>16.600000000000001</c:v>
                </c:pt>
                <c:pt idx="15">
                  <c:v>37.700000000000003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10.7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16.600000000000001</c:v>
                </c:pt>
                <c:pt idx="31">
                  <c:v>7.6</c:v>
                </c:pt>
                <c:pt idx="32">
                  <c:v>15</c:v>
                </c:pt>
                <c:pt idx="33">
                  <c:v>13.8</c:v>
                </c:pt>
                <c:pt idx="34">
                  <c:v>0</c:v>
                </c:pt>
                <c:pt idx="35">
                  <c:v>16</c:v>
                </c:pt>
                <c:pt idx="36">
                  <c:v>28.5</c:v>
                </c:pt>
                <c:pt idx="37">
                  <c:v>0</c:v>
                </c:pt>
                <c:pt idx="38">
                  <c:v>24</c:v>
                </c:pt>
                <c:pt idx="39">
                  <c:v>79.8</c:v>
                </c:pt>
                <c:pt idx="40">
                  <c:v>63.9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157</c:v>
                </c:pt>
                <c:pt idx="46">
                  <c:v>143.1</c:v>
                </c:pt>
                <c:pt idx="47">
                  <c:v>209.2</c:v>
                </c:pt>
                <c:pt idx="48">
                  <c:v>0</c:v>
                </c:pt>
                <c:pt idx="49">
                  <c:v>207.7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21.3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10.4</c:v>
                </c:pt>
                <c:pt idx="60">
                  <c:v>7.2</c:v>
                </c:pt>
                <c:pt idx="61">
                  <c:v>0</c:v>
                </c:pt>
                <c:pt idx="62">
                  <c:v>44.6</c:v>
                </c:pt>
                <c:pt idx="63">
                  <c:v>106.2</c:v>
                </c:pt>
                <c:pt idx="64">
                  <c:v>225.9</c:v>
                </c:pt>
                <c:pt idx="65">
                  <c:v>218.3</c:v>
                </c:pt>
                <c:pt idx="66">
                  <c:v>242.7</c:v>
                </c:pt>
                <c:pt idx="67">
                  <c:v>244</c:v>
                </c:pt>
                <c:pt idx="68">
                  <c:v>241.6</c:v>
                </c:pt>
                <c:pt idx="69">
                  <c:v>241.4</c:v>
                </c:pt>
                <c:pt idx="70">
                  <c:v>242</c:v>
                </c:pt>
                <c:pt idx="71">
                  <c:v>238.4</c:v>
                </c:pt>
                <c:pt idx="72">
                  <c:v>234.3</c:v>
                </c:pt>
                <c:pt idx="73">
                  <c:v>206.1</c:v>
                </c:pt>
                <c:pt idx="74">
                  <c:v>11.3</c:v>
                </c:pt>
                <c:pt idx="75">
                  <c:v>9.5</c:v>
                </c:pt>
                <c:pt idx="76">
                  <c:v>0</c:v>
                </c:pt>
                <c:pt idx="77">
                  <c:v>104.9</c:v>
                </c:pt>
                <c:pt idx="78">
                  <c:v>116.4</c:v>
                </c:pt>
                <c:pt idx="79">
                  <c:v>105.6</c:v>
                </c:pt>
                <c:pt idx="80">
                  <c:v>165.8</c:v>
                </c:pt>
                <c:pt idx="81">
                  <c:v>231.7</c:v>
                </c:pt>
                <c:pt idx="82">
                  <c:v>234.2</c:v>
                </c:pt>
                <c:pt idx="83">
                  <c:v>241.5</c:v>
                </c:pt>
                <c:pt idx="84">
                  <c:v>243.2</c:v>
                </c:pt>
                <c:pt idx="85">
                  <c:v>237</c:v>
                </c:pt>
                <c:pt idx="86">
                  <c:v>239.5</c:v>
                </c:pt>
                <c:pt idx="87">
                  <c:v>238</c:v>
                </c:pt>
                <c:pt idx="88">
                  <c:v>236</c:v>
                </c:pt>
                <c:pt idx="89">
                  <c:v>230.1</c:v>
                </c:pt>
                <c:pt idx="90">
                  <c:v>235.9</c:v>
                </c:pt>
                <c:pt idx="91">
                  <c:v>231.8</c:v>
                </c:pt>
                <c:pt idx="92">
                  <c:v>232.8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15.6</c:v>
                </c:pt>
                <c:pt idx="98">
                  <c:v>0</c:v>
                </c:pt>
                <c:pt idx="99">
                  <c:v>0</c:v>
                </c:pt>
                <c:pt idx="100">
                  <c:v>17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21</c:v>
                </c:pt>
                <c:pt idx="106">
                  <c:v>0</c:v>
                </c:pt>
                <c:pt idx="107">
                  <c:v>0</c:v>
                </c:pt>
                <c:pt idx="108">
                  <c:v>11.9</c:v>
                </c:pt>
                <c:pt idx="109">
                  <c:v>10.5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23</c:v>
                </c:pt>
                <c:pt idx="115">
                  <c:v>0</c:v>
                </c:pt>
                <c:pt idx="116">
                  <c:v>10.5</c:v>
                </c:pt>
                <c:pt idx="117">
                  <c:v>0</c:v>
                </c:pt>
                <c:pt idx="118">
                  <c:v>20.3</c:v>
                </c:pt>
                <c:pt idx="1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DISKBSIZE!$A$2:$A$121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DISKBSIZE!$D$2:$D$121</c:f>
              <c:numCache>
                <c:formatCode>General</c:formatCode>
                <c:ptCount val="120"/>
                <c:pt idx="0">
                  <c:v>26</c:v>
                </c:pt>
                <c:pt idx="1">
                  <c:v>0</c:v>
                </c:pt>
                <c:pt idx="2">
                  <c:v>4.5</c:v>
                </c:pt>
                <c:pt idx="3">
                  <c:v>0</c:v>
                </c:pt>
                <c:pt idx="4">
                  <c:v>8.4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87.9</c:v>
                </c:pt>
                <c:pt idx="24">
                  <c:v>96.8</c:v>
                </c:pt>
                <c:pt idx="25">
                  <c:v>88</c:v>
                </c:pt>
                <c:pt idx="26">
                  <c:v>0</c:v>
                </c:pt>
                <c:pt idx="27">
                  <c:v>20</c:v>
                </c:pt>
                <c:pt idx="28">
                  <c:v>0</c:v>
                </c:pt>
                <c:pt idx="29">
                  <c:v>0</c:v>
                </c:pt>
                <c:pt idx="30">
                  <c:v>16.7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5.6</c:v>
                </c:pt>
                <c:pt idx="37">
                  <c:v>66</c:v>
                </c:pt>
                <c:pt idx="38">
                  <c:v>0</c:v>
                </c:pt>
                <c:pt idx="39">
                  <c:v>18.100000000000001</c:v>
                </c:pt>
                <c:pt idx="40">
                  <c:v>4</c:v>
                </c:pt>
                <c:pt idx="41">
                  <c:v>0</c:v>
                </c:pt>
                <c:pt idx="42">
                  <c:v>12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4.9000000000000004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4.5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17.3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5.5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16</c:v>
                </c:pt>
                <c:pt idx="109">
                  <c:v>0</c:v>
                </c:pt>
                <c:pt idx="110">
                  <c:v>0</c:v>
                </c:pt>
                <c:pt idx="111">
                  <c:v>4.8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DISKBSIZE!$A$2:$A$121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DISKBSIZE!$E$2:$E$121</c:f>
              <c:numCache>
                <c:formatCode>General</c:formatCode>
                <c:ptCount val="120"/>
                <c:pt idx="0">
                  <c:v>26</c:v>
                </c:pt>
                <c:pt idx="1">
                  <c:v>0</c:v>
                </c:pt>
                <c:pt idx="2">
                  <c:v>4.5</c:v>
                </c:pt>
                <c:pt idx="3">
                  <c:v>0</c:v>
                </c:pt>
                <c:pt idx="4">
                  <c:v>8.4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87.9</c:v>
                </c:pt>
                <c:pt idx="24">
                  <c:v>96.8</c:v>
                </c:pt>
                <c:pt idx="25">
                  <c:v>87.9</c:v>
                </c:pt>
                <c:pt idx="26">
                  <c:v>0</c:v>
                </c:pt>
                <c:pt idx="27">
                  <c:v>20</c:v>
                </c:pt>
                <c:pt idx="28">
                  <c:v>0</c:v>
                </c:pt>
                <c:pt idx="29">
                  <c:v>0</c:v>
                </c:pt>
                <c:pt idx="30">
                  <c:v>16.7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5.6</c:v>
                </c:pt>
                <c:pt idx="37">
                  <c:v>66</c:v>
                </c:pt>
                <c:pt idx="38">
                  <c:v>0</c:v>
                </c:pt>
                <c:pt idx="39">
                  <c:v>18.100000000000001</c:v>
                </c:pt>
                <c:pt idx="40">
                  <c:v>4</c:v>
                </c:pt>
                <c:pt idx="41">
                  <c:v>0</c:v>
                </c:pt>
                <c:pt idx="42">
                  <c:v>12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4.9000000000000004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4.5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17.3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5.5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16</c:v>
                </c:pt>
                <c:pt idx="109">
                  <c:v>0</c:v>
                </c:pt>
                <c:pt idx="110">
                  <c:v>0</c:v>
                </c:pt>
                <c:pt idx="111">
                  <c:v>4.8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DISKBSIZE!$F$1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DISKBSIZE!$A$2:$A$121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DISKBSIZE!$F$2:$F$121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DISKBSIZE!$G$1</c:f>
              <c:strCache>
                <c:ptCount val="1"/>
                <c:pt idx="0">
                  <c:v>sdb</c:v>
                </c:pt>
              </c:strCache>
            </c:strRef>
          </c:tx>
          <c:marker>
            <c:symbol val="none"/>
          </c:marker>
          <c:cat>
            <c:numRef>
              <c:f>DISKBSIZE!$A$2:$A$121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DISKBSIZE!$G$2:$G$121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DISKBSIZE!$H$1</c:f>
              <c:strCache>
                <c:ptCount val="1"/>
                <c:pt idx="0">
                  <c:v>sdc</c:v>
                </c:pt>
              </c:strCache>
            </c:strRef>
          </c:tx>
          <c:marker>
            <c:symbol val="none"/>
          </c:marker>
          <c:cat>
            <c:numRef>
              <c:f>DISKBSIZE!$A$2:$A$121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DISKBSIZE!$H$2:$H$121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DISKBSIZE!$I$1</c:f>
              <c:strCache>
                <c:ptCount val="1"/>
                <c:pt idx="0">
                  <c:v>sdd</c:v>
                </c:pt>
              </c:strCache>
            </c:strRef>
          </c:tx>
          <c:marker>
            <c:symbol val="none"/>
          </c:marker>
          <c:cat>
            <c:numRef>
              <c:f>DISKBSIZE!$A$2:$A$121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DISKBSIZE!$I$2:$I$121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DISKBSIZE!$J$1</c:f>
              <c:strCache>
                <c:ptCount val="1"/>
                <c:pt idx="0">
                  <c:v>sdd1</c:v>
                </c:pt>
              </c:strCache>
            </c:strRef>
          </c:tx>
          <c:marker>
            <c:symbol val="none"/>
          </c:marker>
          <c:cat>
            <c:numRef>
              <c:f>DISKBSIZE!$A$2:$A$121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DISKBSIZE!$J$2:$J$121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DISKBSIZE!$K$1</c:f>
              <c:strCache>
                <c:ptCount val="1"/>
                <c:pt idx="0">
                  <c:v>sdd2</c:v>
                </c:pt>
              </c:strCache>
            </c:strRef>
          </c:tx>
          <c:marker>
            <c:symbol val="none"/>
          </c:marker>
          <c:cat>
            <c:numRef>
              <c:f>DISKBSIZE!$A$2:$A$121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DISKBSIZE!$K$2:$K$121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DISKBSIZE!$L$1</c:f>
              <c:strCache>
                <c:ptCount val="1"/>
                <c:pt idx="0">
                  <c:v>md0</c:v>
                </c:pt>
              </c:strCache>
            </c:strRef>
          </c:tx>
          <c:marker>
            <c:symbol val="none"/>
          </c:marker>
          <c:cat>
            <c:numRef>
              <c:f>DISKBSIZE!$A$2:$A$121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DISKBSIZE!$L$2:$L$121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DISKBSIZE!$M$1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DISKBSIZE!$A$2:$A$121</c:f>
              <c:numCache>
                <c:formatCode>h:mm:ss</c:formatCode>
                <c:ptCount val="120"/>
                <c:pt idx="0">
                  <c:v>41250.554537037038</c:v>
                </c:pt>
                <c:pt idx="1">
                  <c:v>41250.554548611108</c:v>
                </c:pt>
                <c:pt idx="2">
                  <c:v>41250.554560185185</c:v>
                </c:pt>
                <c:pt idx="3">
                  <c:v>41250.554571759261</c:v>
                </c:pt>
                <c:pt idx="4">
                  <c:v>41250.554583333331</c:v>
                </c:pt>
                <c:pt idx="5">
                  <c:v>41250.554594907408</c:v>
                </c:pt>
                <c:pt idx="6">
                  <c:v>41250.554606481484</c:v>
                </c:pt>
                <c:pt idx="7">
                  <c:v>41250.554618055554</c:v>
                </c:pt>
                <c:pt idx="8">
                  <c:v>41250.554629629631</c:v>
                </c:pt>
                <c:pt idx="9">
                  <c:v>41250.5546412037</c:v>
                </c:pt>
                <c:pt idx="10">
                  <c:v>41250.554652777777</c:v>
                </c:pt>
                <c:pt idx="11">
                  <c:v>41250.554664351854</c:v>
                </c:pt>
                <c:pt idx="12">
                  <c:v>41250.554675925923</c:v>
                </c:pt>
                <c:pt idx="13">
                  <c:v>41250.5546875</c:v>
                </c:pt>
                <c:pt idx="14">
                  <c:v>41250.554699074077</c:v>
                </c:pt>
                <c:pt idx="15">
                  <c:v>41250.554710648146</c:v>
                </c:pt>
                <c:pt idx="16">
                  <c:v>41250.554722222223</c:v>
                </c:pt>
                <c:pt idx="17">
                  <c:v>41250.5547337963</c:v>
                </c:pt>
                <c:pt idx="18">
                  <c:v>41250.554745370369</c:v>
                </c:pt>
                <c:pt idx="19">
                  <c:v>41250.554756944446</c:v>
                </c:pt>
                <c:pt idx="20">
                  <c:v>41250.554768518516</c:v>
                </c:pt>
                <c:pt idx="21">
                  <c:v>41250.554780092592</c:v>
                </c:pt>
                <c:pt idx="22">
                  <c:v>41250.554791666669</c:v>
                </c:pt>
                <c:pt idx="23">
                  <c:v>41250.554803240739</c:v>
                </c:pt>
                <c:pt idx="24">
                  <c:v>41250.554814814815</c:v>
                </c:pt>
                <c:pt idx="25">
                  <c:v>41250.554826388892</c:v>
                </c:pt>
                <c:pt idx="26">
                  <c:v>41250.554837962962</c:v>
                </c:pt>
                <c:pt idx="27">
                  <c:v>41250.554849537039</c:v>
                </c:pt>
                <c:pt idx="28">
                  <c:v>41250.554861111108</c:v>
                </c:pt>
                <c:pt idx="29">
                  <c:v>41250.554872685185</c:v>
                </c:pt>
                <c:pt idx="30">
                  <c:v>41250.554884259262</c:v>
                </c:pt>
                <c:pt idx="31">
                  <c:v>41250.554895833331</c:v>
                </c:pt>
                <c:pt idx="32">
                  <c:v>41250.554907407408</c:v>
                </c:pt>
                <c:pt idx="33">
                  <c:v>41250.554918981485</c:v>
                </c:pt>
                <c:pt idx="34">
                  <c:v>41250.554930555554</c:v>
                </c:pt>
                <c:pt idx="35">
                  <c:v>41250.554942129631</c:v>
                </c:pt>
                <c:pt idx="36">
                  <c:v>41250.5549537037</c:v>
                </c:pt>
                <c:pt idx="37">
                  <c:v>41250.554965277777</c:v>
                </c:pt>
                <c:pt idx="38">
                  <c:v>41250.554976851854</c:v>
                </c:pt>
                <c:pt idx="39">
                  <c:v>41250.554988425924</c:v>
                </c:pt>
                <c:pt idx="40">
                  <c:v>41250.555</c:v>
                </c:pt>
                <c:pt idx="41">
                  <c:v>41250.555011574077</c:v>
                </c:pt>
                <c:pt idx="42">
                  <c:v>41250.555023148147</c:v>
                </c:pt>
                <c:pt idx="43">
                  <c:v>41250.555034722223</c:v>
                </c:pt>
                <c:pt idx="44">
                  <c:v>41250.555046296293</c:v>
                </c:pt>
                <c:pt idx="45">
                  <c:v>41250.55505787037</c:v>
                </c:pt>
                <c:pt idx="46">
                  <c:v>41250.555069444446</c:v>
                </c:pt>
                <c:pt idx="47">
                  <c:v>41250.555081018516</c:v>
                </c:pt>
                <c:pt idx="48">
                  <c:v>41250.555092592593</c:v>
                </c:pt>
                <c:pt idx="49">
                  <c:v>41250.555104166669</c:v>
                </c:pt>
                <c:pt idx="50">
                  <c:v>41250.555115740739</c:v>
                </c:pt>
                <c:pt idx="51">
                  <c:v>41250.555127314816</c:v>
                </c:pt>
                <c:pt idx="52">
                  <c:v>41250.555138888885</c:v>
                </c:pt>
                <c:pt idx="53">
                  <c:v>41250.555150462962</c:v>
                </c:pt>
                <c:pt idx="54">
                  <c:v>41250.555162037039</c:v>
                </c:pt>
                <c:pt idx="55">
                  <c:v>41250.555173611108</c:v>
                </c:pt>
                <c:pt idx="56">
                  <c:v>41250.555196759262</c:v>
                </c:pt>
                <c:pt idx="57">
                  <c:v>41250.555208333331</c:v>
                </c:pt>
                <c:pt idx="58">
                  <c:v>41250.555219907408</c:v>
                </c:pt>
                <c:pt idx="59">
                  <c:v>41250.555231481485</c:v>
                </c:pt>
                <c:pt idx="60">
                  <c:v>41250.555243055554</c:v>
                </c:pt>
                <c:pt idx="61">
                  <c:v>41250.555254629631</c:v>
                </c:pt>
                <c:pt idx="62">
                  <c:v>41250.555266203701</c:v>
                </c:pt>
                <c:pt idx="63">
                  <c:v>41250.555277777778</c:v>
                </c:pt>
                <c:pt idx="64">
                  <c:v>41250.555289351854</c:v>
                </c:pt>
                <c:pt idx="65">
                  <c:v>41250.555300925924</c:v>
                </c:pt>
                <c:pt idx="66">
                  <c:v>41250.555312500001</c:v>
                </c:pt>
                <c:pt idx="67">
                  <c:v>41250.555324074077</c:v>
                </c:pt>
                <c:pt idx="68">
                  <c:v>41250.555335648147</c:v>
                </c:pt>
                <c:pt idx="69">
                  <c:v>41250.555347222224</c:v>
                </c:pt>
                <c:pt idx="70">
                  <c:v>41250.555358796293</c:v>
                </c:pt>
                <c:pt idx="71">
                  <c:v>41250.55537037037</c:v>
                </c:pt>
                <c:pt idx="72">
                  <c:v>41250.555381944447</c:v>
                </c:pt>
                <c:pt idx="73">
                  <c:v>41250.555393518516</c:v>
                </c:pt>
                <c:pt idx="74">
                  <c:v>41250.555405092593</c:v>
                </c:pt>
                <c:pt idx="75">
                  <c:v>41250.55541666667</c:v>
                </c:pt>
                <c:pt idx="76">
                  <c:v>41250.555428240739</c:v>
                </c:pt>
                <c:pt idx="77">
                  <c:v>41250.555439814816</c:v>
                </c:pt>
                <c:pt idx="78">
                  <c:v>41250.555451388886</c:v>
                </c:pt>
                <c:pt idx="79">
                  <c:v>41250.555462962962</c:v>
                </c:pt>
                <c:pt idx="80">
                  <c:v>41250.555474537039</c:v>
                </c:pt>
                <c:pt idx="81">
                  <c:v>41250.555486111109</c:v>
                </c:pt>
                <c:pt idx="82">
                  <c:v>41250.555497685185</c:v>
                </c:pt>
                <c:pt idx="83">
                  <c:v>41250.555509259262</c:v>
                </c:pt>
                <c:pt idx="84">
                  <c:v>41250.555520833332</c:v>
                </c:pt>
                <c:pt idx="85">
                  <c:v>41250.555532407408</c:v>
                </c:pt>
                <c:pt idx="86">
                  <c:v>41250.555578703701</c:v>
                </c:pt>
                <c:pt idx="87">
                  <c:v>41250.555590277778</c:v>
                </c:pt>
                <c:pt idx="88">
                  <c:v>41250.555601851855</c:v>
                </c:pt>
                <c:pt idx="89">
                  <c:v>41250.555636574078</c:v>
                </c:pt>
                <c:pt idx="90">
                  <c:v>41250.555648148147</c:v>
                </c:pt>
                <c:pt idx="91">
                  <c:v>41250.555659722224</c:v>
                </c:pt>
                <c:pt idx="92">
                  <c:v>41250.555671296293</c:v>
                </c:pt>
                <c:pt idx="93">
                  <c:v>41250.55568287037</c:v>
                </c:pt>
                <c:pt idx="94">
                  <c:v>41250.555694444447</c:v>
                </c:pt>
                <c:pt idx="95">
                  <c:v>41250.555706018517</c:v>
                </c:pt>
                <c:pt idx="96">
                  <c:v>41250.555717592593</c:v>
                </c:pt>
                <c:pt idx="97">
                  <c:v>41250.55572916667</c:v>
                </c:pt>
                <c:pt idx="98">
                  <c:v>41250.55574074074</c:v>
                </c:pt>
                <c:pt idx="99">
                  <c:v>41250.555752314816</c:v>
                </c:pt>
                <c:pt idx="100">
                  <c:v>41250.555763888886</c:v>
                </c:pt>
                <c:pt idx="101">
                  <c:v>41250.555775462963</c:v>
                </c:pt>
                <c:pt idx="102">
                  <c:v>41250.555787037039</c:v>
                </c:pt>
                <c:pt idx="103">
                  <c:v>41250.555798611109</c:v>
                </c:pt>
                <c:pt idx="104">
                  <c:v>41250.555810185186</c:v>
                </c:pt>
                <c:pt idx="105">
                  <c:v>41250.555821759262</c:v>
                </c:pt>
                <c:pt idx="106">
                  <c:v>41250.555833333332</c:v>
                </c:pt>
                <c:pt idx="107">
                  <c:v>41250.555844907409</c:v>
                </c:pt>
                <c:pt idx="108">
                  <c:v>41250.555856481478</c:v>
                </c:pt>
                <c:pt idx="109">
                  <c:v>41250.555868055555</c:v>
                </c:pt>
                <c:pt idx="110">
                  <c:v>41250.555879629632</c:v>
                </c:pt>
                <c:pt idx="111">
                  <c:v>41250.555891203701</c:v>
                </c:pt>
                <c:pt idx="112">
                  <c:v>41250.555902777778</c:v>
                </c:pt>
                <c:pt idx="113">
                  <c:v>41250.555914351855</c:v>
                </c:pt>
                <c:pt idx="114">
                  <c:v>41250.555925925924</c:v>
                </c:pt>
                <c:pt idx="115">
                  <c:v>41250.555937500001</c:v>
                </c:pt>
                <c:pt idx="116">
                  <c:v>41250.555949074071</c:v>
                </c:pt>
                <c:pt idx="117">
                  <c:v>41250.555960648147</c:v>
                </c:pt>
                <c:pt idx="118">
                  <c:v>41250.555972222224</c:v>
                </c:pt>
                <c:pt idx="119">
                  <c:v>41250.555983796294</c:v>
                </c:pt>
              </c:numCache>
            </c:numRef>
          </c:cat>
          <c:val>
            <c:numRef>
              <c:f>DISKBSIZE!$M$2:$M$121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29088"/>
        <c:axId val="139930624"/>
      </c:lineChart>
      <c:catAx>
        <c:axId val="1399290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9930624"/>
        <c:crosses val="autoZero"/>
        <c:auto val="0"/>
        <c:lblAlgn val="ctr"/>
        <c:lblOffset val="100"/>
        <c:noMultiLvlLbl val="0"/>
      </c:catAx>
      <c:valAx>
        <c:axId val="13993062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99290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Disk %Busy the-gibson  2012-12-07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DISKBUSY!$B$1:$M$1</c:f>
              <c:strCache>
                <c:ptCount val="12"/>
                <c:pt idx="0">
                  <c:v>sdb1</c:v>
                </c:pt>
                <c:pt idx="1">
                  <c:v>sde</c:v>
                </c:pt>
                <c:pt idx="2">
                  <c:v>sda1</c:v>
                </c:pt>
                <c:pt idx="3">
                  <c:v>sda</c:v>
                </c:pt>
                <c:pt idx="4">
                  <c:v>sda2</c:v>
                </c:pt>
                <c:pt idx="5">
                  <c:v>sdb</c:v>
                </c:pt>
                <c:pt idx="6">
                  <c:v>sdc</c:v>
                </c:pt>
                <c:pt idx="7">
                  <c:v>sdd</c:v>
                </c:pt>
                <c:pt idx="8">
                  <c:v>sdd1</c:v>
                </c:pt>
                <c:pt idx="9">
                  <c:v>sdd2</c:v>
                </c:pt>
                <c:pt idx="10">
                  <c:v>md0</c:v>
                </c:pt>
                <c:pt idx="11">
                  <c:v>dm-0</c:v>
                </c:pt>
              </c:strCache>
            </c:strRef>
          </c:cat>
          <c:val>
            <c:numRef>
              <c:f>DISKBUSY!$B$123:$M$123</c:f>
              <c:numCache>
                <c:formatCode>0\.0</c:formatCode>
                <c:ptCount val="12"/>
                <c:pt idx="0">
                  <c:v>24.745000000000001</c:v>
                </c:pt>
                <c:pt idx="1">
                  <c:v>24.806666666666668</c:v>
                </c:pt>
                <c:pt idx="2">
                  <c:v>0.26583333333333331</c:v>
                </c:pt>
                <c:pt idx="3">
                  <c:v>0.27166666666666667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DISKBUSY!$B$124:$M$124</c:f>
              <c:numCache>
                <c:formatCode>0\.0</c:formatCode>
                <c:ptCount val="12"/>
                <c:pt idx="0">
                  <c:v>60.933231292517007</c:v>
                </c:pt>
                <c:pt idx="1">
                  <c:v>60.627235510167509</c:v>
                </c:pt>
                <c:pt idx="2">
                  <c:v>10.480561650992685</c:v>
                </c:pt>
                <c:pt idx="3">
                  <c:v>10.2590081799591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DISKBUSY!$B$125:$M$125</c:f>
              <c:numCache>
                <c:formatCode>0\.0</c:formatCode>
                <c:ptCount val="12"/>
                <c:pt idx="0">
                  <c:v>15.321768707482988</c:v>
                </c:pt>
                <c:pt idx="1">
                  <c:v>15.566097823165819</c:v>
                </c:pt>
                <c:pt idx="2">
                  <c:v>5.1536050156739819</c:v>
                </c:pt>
                <c:pt idx="3">
                  <c:v>5.3693251533742341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009280"/>
        <c:axId val="143010816"/>
      </c:barChart>
      <c:catAx>
        <c:axId val="143009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3010816"/>
        <c:crosses val="autoZero"/>
        <c:auto val="1"/>
        <c:lblAlgn val="ctr"/>
        <c:lblOffset val="100"/>
        <c:tickLblSkip val="1"/>
        <c:noMultiLvlLbl val="0"/>
      </c:catAx>
      <c:valAx>
        <c:axId val="143010816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30092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15</xdr:col>
      <xdr:colOff>676275</xdr:colOff>
      <xdr:row>24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15</xdr:col>
      <xdr:colOff>228600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18</xdr:col>
      <xdr:colOff>371475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145</xdr:row>
      <xdr:rowOff>25400</xdr:rowOff>
    </xdr:from>
    <xdr:to>
      <xdr:col>18</xdr:col>
      <xdr:colOff>371475</xdr:colOff>
      <xdr:row>168</xdr:row>
      <xdr:rowOff>25400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15</xdr:col>
      <xdr:colOff>228600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145</xdr:row>
      <xdr:rowOff>25400</xdr:rowOff>
    </xdr:from>
    <xdr:to>
      <xdr:col>15</xdr:col>
      <xdr:colOff>228600</xdr:colOff>
      <xdr:row>168</xdr:row>
      <xdr:rowOff>25400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168</xdr:row>
      <xdr:rowOff>38100</xdr:rowOff>
    </xdr:from>
    <xdr:to>
      <xdr:col>15</xdr:col>
      <xdr:colOff>228600</xdr:colOff>
      <xdr:row>191</xdr:row>
      <xdr:rowOff>38100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15</xdr:col>
      <xdr:colOff>228600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145</xdr:row>
      <xdr:rowOff>25400</xdr:rowOff>
    </xdr:from>
    <xdr:to>
      <xdr:col>15</xdr:col>
      <xdr:colOff>228600</xdr:colOff>
      <xdr:row>168</xdr:row>
      <xdr:rowOff>25400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15</xdr:col>
      <xdr:colOff>228600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145</xdr:row>
      <xdr:rowOff>25400</xdr:rowOff>
    </xdr:from>
    <xdr:to>
      <xdr:col>15</xdr:col>
      <xdr:colOff>228600</xdr:colOff>
      <xdr:row>168</xdr:row>
      <xdr:rowOff>25400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168</xdr:row>
      <xdr:rowOff>38100</xdr:rowOff>
    </xdr:from>
    <xdr:to>
      <xdr:col>15</xdr:col>
      <xdr:colOff>228600</xdr:colOff>
      <xdr:row>191</xdr:row>
      <xdr:rowOff>38100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15</xdr:col>
      <xdr:colOff>228600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145</xdr:row>
      <xdr:rowOff>25400</xdr:rowOff>
    </xdr:from>
    <xdr:to>
      <xdr:col>15</xdr:col>
      <xdr:colOff>228600</xdr:colOff>
      <xdr:row>168</xdr:row>
      <xdr:rowOff>25400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15</xdr:col>
      <xdr:colOff>228600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15</xdr:col>
      <xdr:colOff>228600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15</xdr:col>
      <xdr:colOff>228600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15</xdr:col>
      <xdr:colOff>228600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15</xdr:col>
      <xdr:colOff>228600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145</xdr:row>
      <xdr:rowOff>25400</xdr:rowOff>
    </xdr:from>
    <xdr:to>
      <xdr:col>15</xdr:col>
      <xdr:colOff>228600</xdr:colOff>
      <xdr:row>168</xdr:row>
      <xdr:rowOff>25400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15</xdr:col>
      <xdr:colOff>228600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15</xdr:col>
      <xdr:colOff>228600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7</xdr:row>
      <xdr:rowOff>12700</xdr:rowOff>
    </xdr:from>
    <xdr:to>
      <xdr:col>15</xdr:col>
      <xdr:colOff>228600</xdr:colOff>
      <xdr:row>30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15</xdr:col>
      <xdr:colOff>57150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145</xdr:row>
      <xdr:rowOff>25400</xdr:rowOff>
    </xdr:from>
    <xdr:to>
      <xdr:col>15</xdr:col>
      <xdr:colOff>57150</xdr:colOff>
      <xdr:row>168</xdr:row>
      <xdr:rowOff>25400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19</xdr:col>
      <xdr:colOff>152400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145</xdr:row>
      <xdr:rowOff>25400</xdr:rowOff>
    </xdr:from>
    <xdr:to>
      <xdr:col>19</xdr:col>
      <xdr:colOff>152400</xdr:colOff>
      <xdr:row>168</xdr:row>
      <xdr:rowOff>25400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19</xdr:col>
      <xdr:colOff>152400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145</xdr:row>
      <xdr:rowOff>25400</xdr:rowOff>
    </xdr:from>
    <xdr:to>
      <xdr:col>19</xdr:col>
      <xdr:colOff>152400</xdr:colOff>
      <xdr:row>168</xdr:row>
      <xdr:rowOff>25400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19</xdr:col>
      <xdr:colOff>152400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145</xdr:row>
      <xdr:rowOff>25400</xdr:rowOff>
    </xdr:from>
    <xdr:to>
      <xdr:col>19</xdr:col>
      <xdr:colOff>152400</xdr:colOff>
      <xdr:row>168</xdr:row>
      <xdr:rowOff>25400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19</xdr:col>
      <xdr:colOff>152400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145</xdr:row>
      <xdr:rowOff>25400</xdr:rowOff>
    </xdr:from>
    <xdr:to>
      <xdr:col>19</xdr:col>
      <xdr:colOff>152400</xdr:colOff>
      <xdr:row>168</xdr:row>
      <xdr:rowOff>25400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19</xdr:col>
      <xdr:colOff>152400</xdr:colOff>
      <xdr:row>145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145</xdr:row>
      <xdr:rowOff>25400</xdr:rowOff>
    </xdr:from>
    <xdr:to>
      <xdr:col>19</xdr:col>
      <xdr:colOff>152400</xdr:colOff>
      <xdr:row>168</xdr:row>
      <xdr:rowOff>25400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tabSelected="1" workbookViewId="0"/>
  </sheetViews>
  <sheetFormatPr baseColWidth="10" defaultRowHeight="15" x14ac:dyDescent="0.25"/>
  <cols>
    <col min="6" max="6" width="4.7109375" customWidth="1"/>
  </cols>
  <sheetData>
    <row r="1" spans="2:7" x14ac:dyDescent="0.25">
      <c r="B1" s="1" t="s">
        <v>618</v>
      </c>
      <c r="C1">
        <v>120</v>
      </c>
      <c r="D1" s="1" t="s">
        <v>619</v>
      </c>
      <c r="E1" s="8">
        <v>0.55453703703703705</v>
      </c>
      <c r="F1" s="11" t="s">
        <v>620</v>
      </c>
      <c r="G1" s="8">
        <v>0.55598379629629624</v>
      </c>
    </row>
    <row r="2" spans="2:7" x14ac:dyDescent="0.25">
      <c r="B2" s="1"/>
      <c r="D2" s="1"/>
      <c r="E2" s="8"/>
      <c r="F2" s="11"/>
      <c r="G2" s="8"/>
    </row>
    <row r="3" spans="2:7" x14ac:dyDescent="0.25">
      <c r="B3" s="1"/>
      <c r="D3" s="1"/>
      <c r="E3" s="8"/>
      <c r="F3" s="11"/>
      <c r="G3" s="8"/>
    </row>
    <row r="4" spans="2:7" x14ac:dyDescent="0.25">
      <c r="B4" s="1"/>
      <c r="D4" s="1"/>
      <c r="E4" s="8"/>
      <c r="F4" s="11"/>
      <c r="G4" s="8"/>
    </row>
    <row r="5" spans="2:7" x14ac:dyDescent="0.25">
      <c r="B5" s="1"/>
      <c r="D5" s="1"/>
      <c r="E5" s="8"/>
      <c r="F5" s="11"/>
      <c r="G5" s="8"/>
    </row>
    <row r="6" spans="2:7" x14ac:dyDescent="0.25">
      <c r="B6" s="1"/>
      <c r="D6" s="1"/>
      <c r="E6" s="8"/>
      <c r="F6" s="11"/>
      <c r="G6" s="8"/>
    </row>
    <row r="7" spans="2:7" x14ac:dyDescent="0.25">
      <c r="B7" s="1"/>
      <c r="D7" s="1"/>
      <c r="E7" s="8"/>
      <c r="F7" s="11"/>
      <c r="G7" s="8"/>
    </row>
    <row r="8" spans="2:7" x14ac:dyDescent="0.25">
      <c r="B8" s="1"/>
      <c r="D8" s="1"/>
      <c r="E8" s="8"/>
      <c r="F8" s="11"/>
      <c r="G8" s="8"/>
    </row>
    <row r="9" spans="2:7" x14ac:dyDescent="0.25">
      <c r="B9" s="1"/>
      <c r="D9" s="1"/>
      <c r="E9" s="8"/>
      <c r="F9" s="11"/>
      <c r="G9" s="8"/>
    </row>
    <row r="10" spans="2:7" x14ac:dyDescent="0.25">
      <c r="B10" s="1"/>
      <c r="D10" s="1"/>
      <c r="E10" s="8"/>
      <c r="F10" s="11"/>
      <c r="G10" s="8"/>
    </row>
    <row r="11" spans="2:7" x14ac:dyDescent="0.25">
      <c r="B11" s="1"/>
      <c r="D11" s="1"/>
      <c r="E11" s="8"/>
      <c r="F11" s="11"/>
      <c r="G11" s="8"/>
    </row>
    <row r="12" spans="2:7" x14ac:dyDescent="0.25">
      <c r="B12" s="1"/>
      <c r="D12" s="1"/>
      <c r="E12" s="8"/>
      <c r="F12" s="11"/>
      <c r="G12" s="8"/>
    </row>
    <row r="13" spans="2:7" x14ac:dyDescent="0.25">
      <c r="B13" s="1"/>
      <c r="D13" s="1"/>
      <c r="E13" s="8"/>
      <c r="F13" s="11"/>
      <c r="G13" s="8"/>
    </row>
    <row r="14" spans="2:7" x14ac:dyDescent="0.25">
      <c r="B14" s="1"/>
      <c r="D14" s="1"/>
      <c r="E14" s="8"/>
      <c r="F14" s="11"/>
      <c r="G14" s="8"/>
    </row>
    <row r="15" spans="2:7" x14ac:dyDescent="0.25">
      <c r="B15" s="1"/>
      <c r="D15" s="1"/>
      <c r="E15" s="8"/>
      <c r="F15" s="11"/>
      <c r="G15" s="8"/>
    </row>
    <row r="16" spans="2:7" x14ac:dyDescent="0.25">
      <c r="B16" s="1"/>
      <c r="D16" s="1"/>
      <c r="E16" s="8"/>
      <c r="F16" s="11"/>
      <c r="G16" s="8"/>
    </row>
    <row r="17" spans="2:13" x14ac:dyDescent="0.25">
      <c r="B17" s="1"/>
      <c r="D17" s="1"/>
      <c r="E17" s="8"/>
      <c r="F17" s="11"/>
      <c r="G17" s="8"/>
    </row>
    <row r="18" spans="2:13" x14ac:dyDescent="0.25">
      <c r="B18" s="1"/>
      <c r="D18" s="1"/>
      <c r="E18" s="8"/>
      <c r="F18" s="11"/>
      <c r="G18" s="8"/>
    </row>
    <row r="19" spans="2:13" x14ac:dyDescent="0.25">
      <c r="B19" s="1"/>
      <c r="D19" s="1"/>
      <c r="E19" s="8"/>
      <c r="F19" s="11"/>
      <c r="G19" s="8"/>
    </row>
    <row r="20" spans="2:13" x14ac:dyDescent="0.25">
      <c r="B20" s="1"/>
      <c r="D20" s="1"/>
      <c r="E20" s="8"/>
      <c r="F20" s="11"/>
      <c r="G20" s="8"/>
    </row>
    <row r="21" spans="2:13" x14ac:dyDescent="0.25">
      <c r="B21" s="1"/>
      <c r="D21" s="1"/>
      <c r="E21" s="8"/>
      <c r="F21" s="11"/>
      <c r="G21" s="8"/>
    </row>
    <row r="22" spans="2:13" x14ac:dyDescent="0.25">
      <c r="B22" s="1"/>
      <c r="D22" s="1"/>
      <c r="E22" s="8"/>
      <c r="F22" s="11"/>
      <c r="G22" s="8"/>
    </row>
    <row r="23" spans="2:13" x14ac:dyDescent="0.25">
      <c r="B23" s="1"/>
      <c r="D23" s="1"/>
      <c r="E23" s="8"/>
      <c r="F23" s="11"/>
      <c r="G23" s="8"/>
    </row>
    <row r="25" spans="2:13" x14ac:dyDescent="0.25">
      <c r="B25" s="1" t="s">
        <v>621</v>
      </c>
      <c r="G25" s="1" t="s">
        <v>627</v>
      </c>
      <c r="H25" s="1" t="s">
        <v>331</v>
      </c>
      <c r="I25" s="1" t="s">
        <v>332</v>
      </c>
      <c r="J25" s="1" t="s">
        <v>333</v>
      </c>
      <c r="K25" s="1" t="s">
        <v>334</v>
      </c>
      <c r="L25" s="1" t="s">
        <v>456</v>
      </c>
      <c r="M25" s="1"/>
    </row>
    <row r="26" spans="2:13" x14ac:dyDescent="0.25">
      <c r="B26" t="s">
        <v>622</v>
      </c>
      <c r="E26" s="12">
        <v>250.65083333333334</v>
      </c>
      <c r="G26" t="s">
        <v>457</v>
      </c>
      <c r="H26" s="13">
        <v>9.567499999999999</v>
      </c>
      <c r="I26" s="13">
        <v>5.3958333333333313</v>
      </c>
      <c r="J26" s="13">
        <v>10.044166666666664</v>
      </c>
      <c r="K26" s="13">
        <v>74.990833333333342</v>
      </c>
      <c r="L26" s="13">
        <v>14.963333333333331</v>
      </c>
    </row>
    <row r="27" spans="2:13" x14ac:dyDescent="0.25">
      <c r="B27" t="s">
        <v>623</v>
      </c>
      <c r="E27" s="12">
        <v>2865.4</v>
      </c>
      <c r="G27" t="s">
        <v>624</v>
      </c>
      <c r="H27" s="13">
        <v>34.6</v>
      </c>
      <c r="I27" s="13">
        <v>74.099999999999994</v>
      </c>
      <c r="J27" s="13">
        <v>88.9</v>
      </c>
      <c r="K27" s="13">
        <v>96</v>
      </c>
      <c r="L27" s="13">
        <v>79.199999999999989</v>
      </c>
    </row>
    <row r="28" spans="2:13" x14ac:dyDescent="0.25">
      <c r="B28" t="s">
        <v>625</v>
      </c>
      <c r="E28" s="8">
        <v>41250.555532407408</v>
      </c>
      <c r="G28" t="s">
        <v>626</v>
      </c>
      <c r="H28" s="13">
        <v>3.6164097204076304</v>
      </c>
      <c r="I28" s="13">
        <v>13.732818532818538</v>
      </c>
      <c r="J28" s="13">
        <v>8.850908487513486</v>
      </c>
      <c r="K28" s="13">
        <v>1.2801564635677694</v>
      </c>
      <c r="L28" s="13">
        <v>5.2929382936065936</v>
      </c>
    </row>
    <row r="29" spans="2:13" x14ac:dyDescent="0.25">
      <c r="B29" t="s">
        <v>628</v>
      </c>
      <c r="E29" s="12">
        <v>543.44680000000005</v>
      </c>
    </row>
    <row r="30" spans="2:13" x14ac:dyDescent="0.25">
      <c r="B30" t="s">
        <v>629</v>
      </c>
      <c r="E30" s="12">
        <v>4870.4405999999999</v>
      </c>
    </row>
    <row r="31" spans="2:13" x14ac:dyDescent="0.25">
      <c r="B31" t="s">
        <v>630</v>
      </c>
      <c r="E31" s="13">
        <v>0.11158062373248122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6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13" width="7.7109375" customWidth="1"/>
  </cols>
  <sheetData>
    <row r="1" spans="1:256" x14ac:dyDescent="0.25">
      <c r="A1" t="s">
        <v>494</v>
      </c>
      <c r="B1" t="s">
        <v>485</v>
      </c>
      <c r="C1" t="s">
        <v>486</v>
      </c>
      <c r="D1" t="s">
        <v>476</v>
      </c>
      <c r="E1" t="s">
        <v>477</v>
      </c>
      <c r="F1" t="s">
        <v>478</v>
      </c>
      <c r="G1" t="s">
        <v>479</v>
      </c>
      <c r="H1" t="s">
        <v>480</v>
      </c>
      <c r="I1" t="s">
        <v>481</v>
      </c>
      <c r="J1" t="s">
        <v>482</v>
      </c>
      <c r="K1" t="s">
        <v>483</v>
      </c>
      <c r="L1" t="s">
        <v>484</v>
      </c>
      <c r="M1" t="s">
        <v>487</v>
      </c>
      <c r="IV1" t="s">
        <v>492</v>
      </c>
    </row>
    <row r="2" spans="1:256" x14ac:dyDescent="0.25">
      <c r="A2" s="8">
        <v>41250.554537037038</v>
      </c>
      <c r="B2">
        <v>0</v>
      </c>
      <c r="C2">
        <v>0</v>
      </c>
      <c r="D2">
        <v>76.7</v>
      </c>
      <c r="E2">
        <v>76.7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IV2">
        <v>153.4</v>
      </c>
    </row>
    <row r="3" spans="1:256" x14ac:dyDescent="0.25">
      <c r="A3" s="8">
        <v>41250.554548611108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IV3">
        <v>0</v>
      </c>
    </row>
    <row r="4" spans="1:256" x14ac:dyDescent="0.25">
      <c r="A4" s="8">
        <v>41250.554560185185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IV4">
        <v>0</v>
      </c>
    </row>
    <row r="5" spans="1:256" x14ac:dyDescent="0.25">
      <c r="A5" s="8">
        <v>41250.554571759261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IV5">
        <v>0</v>
      </c>
    </row>
    <row r="6" spans="1:256" x14ac:dyDescent="0.25">
      <c r="A6" s="8">
        <v>41250.554583333331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IV6">
        <v>0</v>
      </c>
    </row>
    <row r="7" spans="1:256" x14ac:dyDescent="0.25">
      <c r="A7" s="8">
        <v>41250.554594907408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IV7">
        <v>0</v>
      </c>
    </row>
    <row r="8" spans="1:256" x14ac:dyDescent="0.25">
      <c r="A8" s="8">
        <v>41250.554606481484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IV8">
        <v>0</v>
      </c>
    </row>
    <row r="9" spans="1:256" x14ac:dyDescent="0.25">
      <c r="A9" s="8">
        <v>41250.554618055554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IV9">
        <v>0</v>
      </c>
    </row>
    <row r="10" spans="1:256" x14ac:dyDescent="0.25">
      <c r="A10" s="8">
        <v>41250.554629629631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IV10">
        <v>0</v>
      </c>
    </row>
    <row r="11" spans="1:256" x14ac:dyDescent="0.25">
      <c r="A11" s="8">
        <v>41250.5546412037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IV11">
        <v>0</v>
      </c>
    </row>
    <row r="12" spans="1:256" x14ac:dyDescent="0.25">
      <c r="A12" s="8">
        <v>41250.554652777777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IV12">
        <v>0</v>
      </c>
    </row>
    <row r="13" spans="1:256" x14ac:dyDescent="0.25">
      <c r="A13" s="8">
        <v>41250.554664351854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IV13">
        <v>0</v>
      </c>
    </row>
    <row r="14" spans="1:256" x14ac:dyDescent="0.25">
      <c r="A14" s="8">
        <v>41250.554675925923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IV14">
        <v>0</v>
      </c>
    </row>
    <row r="15" spans="1:256" x14ac:dyDescent="0.25">
      <c r="A15" s="8">
        <v>41250.5546875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IV15">
        <v>0</v>
      </c>
    </row>
    <row r="16" spans="1:256" x14ac:dyDescent="0.25">
      <c r="A16" s="8">
        <v>41250.554699074077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IV16">
        <v>0</v>
      </c>
    </row>
    <row r="17" spans="1:256" x14ac:dyDescent="0.25">
      <c r="A17" s="8">
        <v>41250.554710648146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IV17">
        <v>0</v>
      </c>
    </row>
    <row r="18" spans="1:256" x14ac:dyDescent="0.25">
      <c r="A18" s="8">
        <v>41250.554722222223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IV18">
        <v>0</v>
      </c>
    </row>
    <row r="19" spans="1:256" x14ac:dyDescent="0.25">
      <c r="A19" s="8">
        <v>41250.5547337963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IV19">
        <v>0</v>
      </c>
    </row>
    <row r="20" spans="1:256" x14ac:dyDescent="0.25">
      <c r="A20" s="8">
        <v>41250.554745370369</v>
      </c>
      <c r="B20">
        <v>0</v>
      </c>
      <c r="C20">
        <v>0</v>
      </c>
      <c r="D20">
        <v>4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IV20">
        <v>8</v>
      </c>
    </row>
    <row r="21" spans="1:256" x14ac:dyDescent="0.25">
      <c r="A21" s="8">
        <v>41250.554756944446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IV21">
        <v>0</v>
      </c>
    </row>
    <row r="22" spans="1:256" x14ac:dyDescent="0.25">
      <c r="A22" s="8">
        <v>41250.554768518516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IV22">
        <v>0</v>
      </c>
    </row>
    <row r="23" spans="1:256" x14ac:dyDescent="0.25">
      <c r="A23" s="8">
        <v>41250.554780092592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IV23">
        <v>0</v>
      </c>
    </row>
    <row r="24" spans="1:256" x14ac:dyDescent="0.25">
      <c r="A24" s="8">
        <v>41250.554791666669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IV24">
        <v>0</v>
      </c>
    </row>
    <row r="25" spans="1:256" x14ac:dyDescent="0.25">
      <c r="A25" s="8">
        <v>41250.554803240739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IV25">
        <v>0</v>
      </c>
    </row>
    <row r="26" spans="1:256" x14ac:dyDescent="0.25">
      <c r="A26" s="8">
        <v>41250.554814814815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IV26">
        <v>0</v>
      </c>
    </row>
    <row r="27" spans="1:256" x14ac:dyDescent="0.25">
      <c r="A27" s="8">
        <v>41250.554826388892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IV27">
        <v>0</v>
      </c>
    </row>
    <row r="28" spans="1:256" x14ac:dyDescent="0.25">
      <c r="A28" s="8">
        <v>41250.554837962962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IV28">
        <v>0</v>
      </c>
    </row>
    <row r="29" spans="1:256" x14ac:dyDescent="0.25">
      <c r="A29" s="8">
        <v>41250.554849537039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IV29">
        <v>0</v>
      </c>
    </row>
    <row r="30" spans="1:256" x14ac:dyDescent="0.25">
      <c r="A30" s="8">
        <v>41250.554861111108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IV30">
        <v>0</v>
      </c>
    </row>
    <row r="31" spans="1:256" x14ac:dyDescent="0.25">
      <c r="A31" s="8">
        <v>41250.554872685185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IV31">
        <v>0</v>
      </c>
    </row>
    <row r="32" spans="1:256" x14ac:dyDescent="0.25">
      <c r="A32" s="8">
        <v>41250.554884259262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IV32">
        <v>0</v>
      </c>
    </row>
    <row r="33" spans="1:256" x14ac:dyDescent="0.25">
      <c r="A33" s="8">
        <v>41250.554895833331</v>
      </c>
      <c r="B33">
        <v>8</v>
      </c>
      <c r="C33">
        <v>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IV33">
        <v>16</v>
      </c>
    </row>
    <row r="34" spans="1:256" x14ac:dyDescent="0.25">
      <c r="A34" s="8">
        <v>41250.554907407408</v>
      </c>
      <c r="B34">
        <v>59.8</v>
      </c>
      <c r="C34">
        <v>59.8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IV34">
        <v>119.6</v>
      </c>
    </row>
    <row r="35" spans="1:256" x14ac:dyDescent="0.25">
      <c r="A35" s="8">
        <v>41250.554918981485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IV35">
        <v>0</v>
      </c>
    </row>
    <row r="36" spans="1:256" x14ac:dyDescent="0.25">
      <c r="A36" s="8">
        <v>41250.554930555554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IV36">
        <v>0</v>
      </c>
    </row>
    <row r="37" spans="1:256" x14ac:dyDescent="0.25">
      <c r="A37" s="8">
        <v>41250.554942129631</v>
      </c>
      <c r="B37">
        <v>4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IV37">
        <v>8</v>
      </c>
    </row>
    <row r="38" spans="1:256" x14ac:dyDescent="0.25">
      <c r="A38" s="8">
        <v>41250.5549537037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IV38">
        <v>0</v>
      </c>
    </row>
    <row r="39" spans="1:256" x14ac:dyDescent="0.25">
      <c r="A39" s="8">
        <v>41250.554965277777</v>
      </c>
      <c r="B39">
        <v>0</v>
      </c>
      <c r="C39">
        <v>0</v>
      </c>
      <c r="D39">
        <v>131.5</v>
      </c>
      <c r="E39">
        <v>131.5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IV39">
        <v>263</v>
      </c>
    </row>
    <row r="40" spans="1:256" x14ac:dyDescent="0.25">
      <c r="A40" s="8">
        <v>41250.554976851854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IV40">
        <v>0</v>
      </c>
    </row>
    <row r="41" spans="1:256" x14ac:dyDescent="0.25">
      <c r="A41" s="8">
        <v>41250.554988425924</v>
      </c>
      <c r="B41">
        <v>0</v>
      </c>
      <c r="C41">
        <v>0</v>
      </c>
      <c r="D41">
        <v>271</v>
      </c>
      <c r="E41">
        <v>271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IV41">
        <v>542</v>
      </c>
    </row>
    <row r="42" spans="1:256" x14ac:dyDescent="0.25">
      <c r="A42" s="8">
        <v>41250.555</v>
      </c>
      <c r="B42">
        <v>4</v>
      </c>
      <c r="C42">
        <v>4</v>
      </c>
      <c r="D42">
        <v>8</v>
      </c>
      <c r="E42">
        <v>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IV42">
        <v>24</v>
      </c>
    </row>
    <row r="43" spans="1:256" x14ac:dyDescent="0.25">
      <c r="A43" s="8">
        <v>41250.555011574077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IV43">
        <v>0</v>
      </c>
    </row>
    <row r="44" spans="1:256" x14ac:dyDescent="0.25">
      <c r="A44" s="8">
        <v>41250.555023148147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IV44">
        <v>0</v>
      </c>
    </row>
    <row r="45" spans="1:256" x14ac:dyDescent="0.25">
      <c r="A45" s="8">
        <v>41250.555034722223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IV45">
        <v>0</v>
      </c>
    </row>
    <row r="46" spans="1:256" x14ac:dyDescent="0.25">
      <c r="A46" s="8">
        <v>41250.555046296293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IV46">
        <v>0</v>
      </c>
    </row>
    <row r="47" spans="1:256" x14ac:dyDescent="0.25">
      <c r="A47" s="8">
        <v>41250.55505787037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IV47">
        <v>0</v>
      </c>
    </row>
    <row r="48" spans="1:256" x14ac:dyDescent="0.25">
      <c r="A48" s="8">
        <v>41250.555069444446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IV48">
        <v>0</v>
      </c>
    </row>
    <row r="49" spans="1:256" x14ac:dyDescent="0.25">
      <c r="A49" s="8">
        <v>41250.555081018516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IV49">
        <v>0</v>
      </c>
    </row>
    <row r="50" spans="1:256" x14ac:dyDescent="0.25">
      <c r="A50" s="8">
        <v>41250.555092592593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IV50">
        <v>0</v>
      </c>
    </row>
    <row r="51" spans="1:256" x14ac:dyDescent="0.25">
      <c r="A51" s="8">
        <v>41250.555104166669</v>
      </c>
      <c r="B51">
        <v>0</v>
      </c>
      <c r="C51">
        <v>0</v>
      </c>
      <c r="D51">
        <v>8</v>
      </c>
      <c r="E51">
        <v>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IV51">
        <v>16</v>
      </c>
    </row>
    <row r="52" spans="1:256" x14ac:dyDescent="0.25">
      <c r="A52" s="8">
        <v>41250.555115740739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IV52">
        <v>0</v>
      </c>
    </row>
    <row r="53" spans="1:256" x14ac:dyDescent="0.25">
      <c r="A53" s="8">
        <v>41250.555127314816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IV53">
        <v>0</v>
      </c>
    </row>
    <row r="54" spans="1:256" x14ac:dyDescent="0.25">
      <c r="A54" s="8">
        <v>41250.555138888885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IV54">
        <v>0</v>
      </c>
    </row>
    <row r="55" spans="1:256" x14ac:dyDescent="0.25">
      <c r="A55" s="8">
        <v>41250.555150462962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IV55">
        <v>0</v>
      </c>
    </row>
    <row r="56" spans="1:256" x14ac:dyDescent="0.25">
      <c r="A56" s="8">
        <v>41250.555162037039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IV56">
        <v>0</v>
      </c>
    </row>
    <row r="57" spans="1:256" x14ac:dyDescent="0.25">
      <c r="A57" s="8">
        <v>41250.555173611108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IV57">
        <v>0</v>
      </c>
    </row>
    <row r="58" spans="1:256" x14ac:dyDescent="0.25">
      <c r="A58" s="8">
        <v>41250.555196759262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IV58">
        <v>0</v>
      </c>
    </row>
    <row r="59" spans="1:256" x14ac:dyDescent="0.25">
      <c r="A59" s="8">
        <v>41250.555208333331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IV59">
        <v>0</v>
      </c>
    </row>
    <row r="60" spans="1:256" x14ac:dyDescent="0.25">
      <c r="A60" s="8">
        <v>41250.555219907408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IV60">
        <v>0</v>
      </c>
    </row>
    <row r="61" spans="1:256" x14ac:dyDescent="0.25">
      <c r="A61" s="8">
        <v>41250.555231481485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IV61">
        <v>0</v>
      </c>
    </row>
    <row r="62" spans="1:256" x14ac:dyDescent="0.25">
      <c r="A62" s="8">
        <v>41250.555243055554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IV62">
        <v>0</v>
      </c>
    </row>
    <row r="63" spans="1:256" x14ac:dyDescent="0.25">
      <c r="A63" s="8">
        <v>41250.555254629631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IV63">
        <v>0</v>
      </c>
    </row>
    <row r="64" spans="1:256" x14ac:dyDescent="0.25">
      <c r="A64" s="8">
        <v>41250.555266203701</v>
      </c>
      <c r="B64">
        <v>11498.5</v>
      </c>
      <c r="C64">
        <v>11498.5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IV64">
        <v>22997</v>
      </c>
    </row>
    <row r="65" spans="1:256" x14ac:dyDescent="0.25">
      <c r="A65" s="8">
        <v>41250.555277777778</v>
      </c>
      <c r="B65">
        <v>70525.7</v>
      </c>
      <c r="C65">
        <v>70525.7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IV65">
        <v>141051.4</v>
      </c>
    </row>
    <row r="66" spans="1:256" x14ac:dyDescent="0.25">
      <c r="A66" s="8">
        <v>41250.555289351854</v>
      </c>
      <c r="B66">
        <v>1561.8</v>
      </c>
      <c r="C66">
        <v>1561.8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IV66">
        <v>3123.6</v>
      </c>
    </row>
    <row r="67" spans="1:256" x14ac:dyDescent="0.25">
      <c r="A67" s="8">
        <v>41250.555300925924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IV67">
        <v>0</v>
      </c>
    </row>
    <row r="68" spans="1:256" x14ac:dyDescent="0.25">
      <c r="A68" s="8">
        <v>41250.555312500001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IV68">
        <v>0</v>
      </c>
    </row>
    <row r="69" spans="1:256" x14ac:dyDescent="0.25">
      <c r="A69" s="8">
        <v>41250.555324074077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IV69">
        <v>0</v>
      </c>
    </row>
    <row r="70" spans="1:256" x14ac:dyDescent="0.25">
      <c r="A70" s="8">
        <v>41250.555335648147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IV70">
        <v>0</v>
      </c>
    </row>
    <row r="71" spans="1:256" x14ac:dyDescent="0.25">
      <c r="A71" s="8">
        <v>41250.555347222224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IV71">
        <v>0</v>
      </c>
    </row>
    <row r="72" spans="1:256" x14ac:dyDescent="0.25">
      <c r="A72" s="8">
        <v>41250.555358796293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IV72">
        <v>0</v>
      </c>
    </row>
    <row r="73" spans="1:256" x14ac:dyDescent="0.25">
      <c r="A73" s="8">
        <v>41250.55537037037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IV73">
        <v>0</v>
      </c>
    </row>
    <row r="74" spans="1:256" x14ac:dyDescent="0.25">
      <c r="A74" s="8">
        <v>41250.555381944447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IV74">
        <v>0</v>
      </c>
    </row>
    <row r="75" spans="1:256" x14ac:dyDescent="0.25">
      <c r="A75" s="8">
        <v>41250.555393518516</v>
      </c>
      <c r="B75">
        <v>3.4</v>
      </c>
      <c r="C75">
        <v>3.4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IV75">
        <v>6.8</v>
      </c>
    </row>
    <row r="76" spans="1:256" x14ac:dyDescent="0.25">
      <c r="A76" s="8">
        <v>41250.555405092593</v>
      </c>
      <c r="B76">
        <v>43.8</v>
      </c>
      <c r="C76">
        <v>43.8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IV76">
        <v>87.6</v>
      </c>
    </row>
    <row r="77" spans="1:256" x14ac:dyDescent="0.25">
      <c r="A77" s="8">
        <v>41250.55541666667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IV77">
        <v>0</v>
      </c>
    </row>
    <row r="78" spans="1:256" x14ac:dyDescent="0.25">
      <c r="A78" s="8">
        <v>41250.555428240739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IV78">
        <v>0</v>
      </c>
    </row>
    <row r="79" spans="1:256" x14ac:dyDescent="0.25">
      <c r="A79" s="8">
        <v>41250.555439814816</v>
      </c>
      <c r="B79">
        <v>49850.7</v>
      </c>
      <c r="C79">
        <v>49850.7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IV79">
        <v>99701.4</v>
      </c>
    </row>
    <row r="80" spans="1:256" x14ac:dyDescent="0.25">
      <c r="A80" s="8">
        <v>41250.555451388886</v>
      </c>
      <c r="B80">
        <v>57811.9</v>
      </c>
      <c r="C80">
        <v>57811.9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IV80">
        <v>115623.8</v>
      </c>
    </row>
    <row r="81" spans="1:256" x14ac:dyDescent="0.25">
      <c r="A81" s="8">
        <v>41250.555462962962</v>
      </c>
      <c r="B81">
        <v>58978.2</v>
      </c>
      <c r="C81">
        <v>58978.2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IV81">
        <v>117956.4</v>
      </c>
    </row>
    <row r="82" spans="1:256" x14ac:dyDescent="0.25">
      <c r="A82" s="8">
        <v>41250.555474537039</v>
      </c>
      <c r="B82">
        <v>8766.6</v>
      </c>
      <c r="C82">
        <v>8766.6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IV82">
        <v>17533.2</v>
      </c>
    </row>
    <row r="83" spans="1:256" x14ac:dyDescent="0.25">
      <c r="A83" s="8">
        <v>41250.555486111109</v>
      </c>
      <c r="B83">
        <v>402.7</v>
      </c>
      <c r="C83">
        <v>402.7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IV83">
        <v>805.4</v>
      </c>
    </row>
    <row r="84" spans="1:256" x14ac:dyDescent="0.25">
      <c r="A84" s="8">
        <v>41250.555497685185</v>
      </c>
      <c r="B84">
        <v>769.1</v>
      </c>
      <c r="C84">
        <v>769.1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IV84">
        <v>1538.2</v>
      </c>
    </row>
    <row r="85" spans="1:256" x14ac:dyDescent="0.25">
      <c r="A85" s="8">
        <v>41250.555509259262</v>
      </c>
      <c r="B85">
        <v>1020.2</v>
      </c>
      <c r="C85">
        <v>1020.2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IV85">
        <v>2040.4</v>
      </c>
    </row>
    <row r="86" spans="1:256" x14ac:dyDescent="0.25">
      <c r="A86" s="8">
        <v>41250.555520833332</v>
      </c>
      <c r="B86">
        <v>765.3</v>
      </c>
      <c r="C86">
        <v>765.3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IV86">
        <v>1530.6</v>
      </c>
    </row>
    <row r="87" spans="1:256" x14ac:dyDescent="0.25">
      <c r="A87" s="8">
        <v>41250.555532407408</v>
      </c>
      <c r="B87">
        <v>4084.7</v>
      </c>
      <c r="C87">
        <v>4084.7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IV87">
        <v>8169.4</v>
      </c>
    </row>
    <row r="88" spans="1:256" x14ac:dyDescent="0.25">
      <c r="A88" s="8">
        <v>41250.555578703701</v>
      </c>
      <c r="B88">
        <v>272</v>
      </c>
      <c r="C88">
        <v>272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IV88">
        <v>544</v>
      </c>
    </row>
    <row r="89" spans="1:256" x14ac:dyDescent="0.25">
      <c r="A89" s="8">
        <v>41250.555590277778</v>
      </c>
      <c r="B89">
        <v>514</v>
      </c>
      <c r="C89">
        <v>514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IV89">
        <v>1028</v>
      </c>
    </row>
    <row r="90" spans="1:256" x14ac:dyDescent="0.25">
      <c r="A90" s="8">
        <v>41250.555601851855</v>
      </c>
      <c r="B90">
        <v>2805.4</v>
      </c>
      <c r="C90">
        <v>2805.4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IV90">
        <v>5610.8</v>
      </c>
    </row>
    <row r="91" spans="1:256" x14ac:dyDescent="0.25">
      <c r="A91" s="8">
        <v>41250.555636574078</v>
      </c>
      <c r="B91">
        <v>195.2</v>
      </c>
      <c r="C91">
        <v>195.2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IV91">
        <v>390.4</v>
      </c>
    </row>
    <row r="92" spans="1:256" x14ac:dyDescent="0.25">
      <c r="A92" s="8">
        <v>41250.555648148147</v>
      </c>
      <c r="B92">
        <v>1024.0999999999999</v>
      </c>
      <c r="C92">
        <v>1024.0999999999999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IV92">
        <v>2048.1999999999998</v>
      </c>
    </row>
    <row r="93" spans="1:256" x14ac:dyDescent="0.25">
      <c r="A93" s="8">
        <v>41250.555659722224</v>
      </c>
      <c r="B93">
        <v>255.1</v>
      </c>
      <c r="C93">
        <v>255.1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IV93">
        <v>510.2</v>
      </c>
    </row>
    <row r="94" spans="1:256" x14ac:dyDescent="0.25">
      <c r="A94" s="8">
        <v>41250.555671296293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IV94">
        <v>0</v>
      </c>
    </row>
    <row r="95" spans="1:256" x14ac:dyDescent="0.25">
      <c r="A95" s="8">
        <v>41250.55568287037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IV95">
        <v>0</v>
      </c>
    </row>
    <row r="96" spans="1:256" x14ac:dyDescent="0.25">
      <c r="A96" s="8">
        <v>41250.555694444447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IV96">
        <v>0</v>
      </c>
    </row>
    <row r="97" spans="1:256" x14ac:dyDescent="0.25">
      <c r="A97" s="8">
        <v>41250.555706018517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IV97">
        <v>0</v>
      </c>
    </row>
    <row r="98" spans="1:256" x14ac:dyDescent="0.25">
      <c r="A98" s="8">
        <v>41250.555717592593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IV98">
        <v>0</v>
      </c>
    </row>
    <row r="99" spans="1:256" x14ac:dyDescent="0.25">
      <c r="A99" s="8">
        <v>41250.55572916667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IV99">
        <v>0</v>
      </c>
    </row>
    <row r="100" spans="1:256" x14ac:dyDescent="0.25">
      <c r="A100" s="8">
        <v>41250.55574074074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IV100">
        <v>0</v>
      </c>
    </row>
    <row r="101" spans="1:256" x14ac:dyDescent="0.25">
      <c r="A101" s="8">
        <v>41250.555752314816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IV101">
        <v>0</v>
      </c>
    </row>
    <row r="102" spans="1:256" x14ac:dyDescent="0.25">
      <c r="A102" s="8">
        <v>41250.555763888886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IV102">
        <v>0</v>
      </c>
    </row>
    <row r="103" spans="1:256" x14ac:dyDescent="0.25">
      <c r="A103" s="8">
        <v>41250.555775462963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IV103">
        <v>0</v>
      </c>
    </row>
    <row r="104" spans="1:256" x14ac:dyDescent="0.25">
      <c r="A104" s="8">
        <v>41250.555787037039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IV104">
        <v>0</v>
      </c>
    </row>
    <row r="105" spans="1:256" x14ac:dyDescent="0.25">
      <c r="A105" s="8">
        <v>41250.555798611109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IV105">
        <v>0</v>
      </c>
    </row>
    <row r="106" spans="1:256" x14ac:dyDescent="0.25">
      <c r="A106" s="8">
        <v>41250.555810185186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IV106">
        <v>0</v>
      </c>
    </row>
    <row r="107" spans="1:256" x14ac:dyDescent="0.25">
      <c r="A107" s="8">
        <v>41250.555821759262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IV107">
        <v>0</v>
      </c>
    </row>
    <row r="108" spans="1:256" x14ac:dyDescent="0.25">
      <c r="A108" s="8">
        <v>41250.555833333332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IV108">
        <v>0</v>
      </c>
    </row>
    <row r="109" spans="1:256" x14ac:dyDescent="0.25">
      <c r="A109" s="8">
        <v>41250.555844907409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IV109">
        <v>0</v>
      </c>
    </row>
    <row r="110" spans="1:256" x14ac:dyDescent="0.25">
      <c r="A110" s="8">
        <v>41250.555856481478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IV110">
        <v>0</v>
      </c>
    </row>
    <row r="111" spans="1:256" x14ac:dyDescent="0.25">
      <c r="A111" s="8">
        <v>41250.555868055555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IV111">
        <v>0</v>
      </c>
    </row>
    <row r="112" spans="1:256" x14ac:dyDescent="0.25">
      <c r="A112" s="8">
        <v>41250.555879629632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IV112">
        <v>0</v>
      </c>
    </row>
    <row r="113" spans="1:256" x14ac:dyDescent="0.25">
      <c r="A113" s="8">
        <v>41250.555891203701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IV113">
        <v>0</v>
      </c>
    </row>
    <row r="114" spans="1:256" x14ac:dyDescent="0.25">
      <c r="A114" s="8">
        <v>41250.555902777778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IV114">
        <v>0</v>
      </c>
    </row>
    <row r="115" spans="1:256" x14ac:dyDescent="0.25">
      <c r="A115" s="8">
        <v>41250.555914351855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IV115">
        <v>0</v>
      </c>
    </row>
    <row r="116" spans="1:256" x14ac:dyDescent="0.25">
      <c r="A116" s="8">
        <v>41250.555925925924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IV116">
        <v>0</v>
      </c>
    </row>
    <row r="117" spans="1:256" x14ac:dyDescent="0.25">
      <c r="A117" s="8">
        <v>41250.555937500001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IV117">
        <v>0</v>
      </c>
    </row>
    <row r="118" spans="1:256" x14ac:dyDescent="0.25">
      <c r="A118" s="8">
        <v>41250.555949074071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IV118">
        <v>0</v>
      </c>
    </row>
    <row r="119" spans="1:256" x14ac:dyDescent="0.25">
      <c r="A119" s="8">
        <v>41250.555960648147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IV119">
        <v>0</v>
      </c>
    </row>
    <row r="120" spans="1:256" x14ac:dyDescent="0.25">
      <c r="A120" s="8">
        <v>41250.555972222224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IV120">
        <v>0</v>
      </c>
    </row>
    <row r="121" spans="1:256" x14ac:dyDescent="0.25">
      <c r="A121" s="8">
        <v>41250.555983796294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IV121">
        <v>0</v>
      </c>
    </row>
    <row r="123" spans="1:256" x14ac:dyDescent="0.25">
      <c r="A123" t="s">
        <v>488</v>
      </c>
      <c r="B123" s="7">
        <f>AVERAGE(B2:B121)</f>
        <v>2260.2016666666668</v>
      </c>
      <c r="C123" s="7">
        <f>AVERAGE(C2:C121)</f>
        <v>2260.2016666666668</v>
      </c>
      <c r="D123" s="7">
        <f>AVERAGE(D2:D121)</f>
        <v>4.16</v>
      </c>
      <c r="E123" s="7">
        <f>AVERAGE(E2:E121)</f>
        <v>4.16</v>
      </c>
      <c r="F123" s="7">
        <f>AVERAGE(F2:F121)</f>
        <v>0</v>
      </c>
      <c r="G123" s="7">
        <f>AVERAGE(G2:G121)</f>
        <v>0</v>
      </c>
      <c r="H123" s="7">
        <f>AVERAGE(H2:H121)</f>
        <v>0</v>
      </c>
      <c r="I123" s="7">
        <f>AVERAGE(I2:I121)</f>
        <v>0</v>
      </c>
      <c r="J123" s="7">
        <f>AVERAGE(J2:J121)</f>
        <v>0</v>
      </c>
      <c r="K123" s="7">
        <f>AVERAGE(K2:K121)</f>
        <v>0</v>
      </c>
      <c r="L123" s="7">
        <f>AVERAGE(L2:L121)</f>
        <v>0</v>
      </c>
      <c r="M123" s="7">
        <f>AVERAGE(M2:M121)</f>
        <v>0</v>
      </c>
    </row>
    <row r="124" spans="1:256" x14ac:dyDescent="0.25">
      <c r="A124" t="s">
        <v>489</v>
      </c>
      <c r="B124" s="7">
        <f>IF(B123=0,0,MAX(SUMPRODUCT(B2:B121,B2:B121)/SUM(B2:B121)-B123,0))</f>
        <v>51273.183128126715</v>
      </c>
      <c r="C124" s="7">
        <f>IF(C123=0,0,MAX(SUMPRODUCT(C2:C121,C2:C121)/SUM(C2:C121)-C123,0))</f>
        <v>51273.183128126715</v>
      </c>
      <c r="D124" s="7">
        <f>IF(D123=0,0,MAX(SUMPRODUCT(D2:D121,D2:D121)/SUM(D2:D121)-D123,0))</f>
        <v>189.67040865384615</v>
      </c>
      <c r="E124" s="7">
        <f>IF(E123=0,0,MAX(SUMPRODUCT(E2:E121,E2:E121)/SUM(E2:E121)-E123,0))</f>
        <v>189.67040865384615</v>
      </c>
      <c r="F124" s="7">
        <f>IF(F123=0,0,MAX(SUMPRODUCT(F2:F121,F2:F121)/SUM(F2:F121)-F123,0))</f>
        <v>0</v>
      </c>
      <c r="G124" s="7">
        <f>IF(G123=0,0,MAX(SUMPRODUCT(G2:G121,G2:G121)/SUM(G2:G121)-G123,0))</f>
        <v>0</v>
      </c>
      <c r="H124" s="7">
        <f>IF(H123=0,0,MAX(SUMPRODUCT(H2:H121,H2:H121)/SUM(H2:H121)-H123,0))</f>
        <v>0</v>
      </c>
      <c r="I124" s="7">
        <f>IF(I123=0,0,MAX(SUMPRODUCT(I2:I121,I2:I121)/SUM(I2:I121)-I123,0))</f>
        <v>0</v>
      </c>
      <c r="J124" s="7">
        <f>IF(J123=0,0,MAX(SUMPRODUCT(J2:J121,J2:J121)/SUM(J2:J121)-J123,0))</f>
        <v>0</v>
      </c>
      <c r="K124" s="7">
        <f>IF(K123=0,0,MAX(SUMPRODUCT(K2:K121,K2:K121)/SUM(K2:K121)-K123,0))</f>
        <v>0</v>
      </c>
      <c r="L124" s="7">
        <f>IF(L123=0,0,MAX(SUMPRODUCT(L2:L121,L2:L121)/SUM(L2:L121)-L123,0))</f>
        <v>0</v>
      </c>
      <c r="M124" s="7">
        <f>IF(M123=0,0,MAX(SUMPRODUCT(M2:M121,M2:M121)/SUM(M2:M121)-M123,0))</f>
        <v>0</v>
      </c>
    </row>
    <row r="125" spans="1:256" x14ac:dyDescent="0.25">
      <c r="A125" t="s">
        <v>490</v>
      </c>
      <c r="B125" s="7">
        <f>ABS(MAX(B2:B121)-B123-B124)</f>
        <v>16992.315205206622</v>
      </c>
      <c r="C125" s="7">
        <f>ABS(MAX(C2:C121)-C123-C124)</f>
        <v>16992.315205206622</v>
      </c>
      <c r="D125" s="7">
        <f>ABS(MAX(D2:D121)-D123-D124)</f>
        <v>77.169591346153823</v>
      </c>
      <c r="E125" s="7">
        <f>ABS(MAX(E2:E121)-E123-E124)</f>
        <v>77.169591346153823</v>
      </c>
      <c r="F125" s="7">
        <f>ABS(MAX(F2:F121)-F123-F124)</f>
        <v>0</v>
      </c>
      <c r="G125" s="7">
        <f>ABS(MAX(G2:G121)-G123-G124)</f>
        <v>0</v>
      </c>
      <c r="H125" s="7">
        <f>ABS(MAX(H2:H121)-H123-H124)</f>
        <v>0</v>
      </c>
      <c r="I125" s="7">
        <f>ABS(MAX(I2:I121)-I123-I124)</f>
        <v>0</v>
      </c>
      <c r="J125" s="7">
        <f>ABS(MAX(J2:J121)-J123-J124)</f>
        <v>0</v>
      </c>
      <c r="K125" s="7">
        <f>ABS(MAX(K2:K121)-K123-K124)</f>
        <v>0</v>
      </c>
      <c r="L125" s="7">
        <f>ABS(MAX(L2:L121)-L123-L124)</f>
        <v>0</v>
      </c>
      <c r="M125" s="7">
        <f>ABS(MAX(M2:M121)-M123-M124)</f>
        <v>0</v>
      </c>
    </row>
    <row r="126" spans="1:256" x14ac:dyDescent="0.25">
      <c r="A126" t="s">
        <v>491</v>
      </c>
      <c r="B126" s="7">
        <f>B123+ B124</f>
        <v>53533.384794793383</v>
      </c>
      <c r="C126" s="7">
        <f>C123+ C124</f>
        <v>53533.384794793383</v>
      </c>
      <c r="D126" s="7">
        <f>D123+ D124</f>
        <v>193.83040865384615</v>
      </c>
      <c r="E126" s="7">
        <f>E123+ E124</f>
        <v>193.83040865384615</v>
      </c>
      <c r="F126" s="7">
        <f>F123+ F124</f>
        <v>0</v>
      </c>
      <c r="G126" s="7">
        <f>G123+ G124</f>
        <v>0</v>
      </c>
      <c r="H126" s="7">
        <f>H123+ H124</f>
        <v>0</v>
      </c>
      <c r="I126" s="7">
        <f>I123+ I124</f>
        <v>0</v>
      </c>
      <c r="J126" s="7">
        <f>J123+ J124</f>
        <v>0</v>
      </c>
      <c r="K126" s="7">
        <f>K123+ K124</f>
        <v>0</v>
      </c>
      <c r="L126" s="7">
        <f>L123+ L124</f>
        <v>0</v>
      </c>
      <c r="M126" s="7">
        <f>M123+ M124</f>
        <v>0</v>
      </c>
    </row>
  </sheetData>
  <sortState columnSort="1" ref="B1:M126">
    <sortCondition descending="1" ref="B126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6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13" width="7.7109375" customWidth="1"/>
  </cols>
  <sheetData>
    <row r="1" spans="1:256" x14ac:dyDescent="0.25">
      <c r="A1" t="s">
        <v>495</v>
      </c>
      <c r="B1" t="s">
        <v>485</v>
      </c>
      <c r="C1" t="s">
        <v>486</v>
      </c>
      <c r="D1" t="s">
        <v>476</v>
      </c>
      <c r="E1" t="s">
        <v>477</v>
      </c>
      <c r="F1" t="s">
        <v>478</v>
      </c>
      <c r="G1" t="s">
        <v>479</v>
      </c>
      <c r="H1" t="s">
        <v>480</v>
      </c>
      <c r="I1" t="s">
        <v>481</v>
      </c>
      <c r="J1" t="s">
        <v>482</v>
      </c>
      <c r="K1" t="s">
        <v>483</v>
      </c>
      <c r="L1" t="s">
        <v>484</v>
      </c>
      <c r="M1" t="s">
        <v>487</v>
      </c>
      <c r="IV1" t="s">
        <v>492</v>
      </c>
    </row>
    <row r="2" spans="1:256" x14ac:dyDescent="0.25">
      <c r="A2" s="8">
        <v>41250.554537037038</v>
      </c>
      <c r="B2">
        <v>23.6</v>
      </c>
      <c r="C2">
        <v>23.6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IV2">
        <v>47.2</v>
      </c>
    </row>
    <row r="3" spans="1:256" x14ac:dyDescent="0.25">
      <c r="A3" s="8">
        <v>41250.554548611108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IV3">
        <v>0</v>
      </c>
    </row>
    <row r="4" spans="1:256" x14ac:dyDescent="0.25">
      <c r="A4" s="8">
        <v>41250.554560185185</v>
      </c>
      <c r="B4">
        <v>0</v>
      </c>
      <c r="C4">
        <v>0</v>
      </c>
      <c r="D4">
        <v>35.9</v>
      </c>
      <c r="E4">
        <v>35.9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IV4">
        <v>71.8</v>
      </c>
    </row>
    <row r="5" spans="1:256" x14ac:dyDescent="0.25">
      <c r="A5" s="8">
        <v>41250.554571759261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IV5">
        <v>0</v>
      </c>
    </row>
    <row r="6" spans="1:256" x14ac:dyDescent="0.25">
      <c r="A6" s="8">
        <v>41250.554583333331</v>
      </c>
      <c r="B6">
        <v>95.8</v>
      </c>
      <c r="C6">
        <v>95.8</v>
      </c>
      <c r="D6">
        <v>83.8</v>
      </c>
      <c r="E6">
        <v>83.8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IV6">
        <v>359.2</v>
      </c>
    </row>
    <row r="7" spans="1:256" x14ac:dyDescent="0.25">
      <c r="A7" s="8">
        <v>41250.554594907408</v>
      </c>
      <c r="B7">
        <v>31.9</v>
      </c>
      <c r="C7">
        <v>31.9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IV7">
        <v>63.8</v>
      </c>
    </row>
    <row r="8" spans="1:256" x14ac:dyDescent="0.25">
      <c r="A8" s="8">
        <v>41250.554606481484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IV8">
        <v>0</v>
      </c>
    </row>
    <row r="9" spans="1:256" x14ac:dyDescent="0.25">
      <c r="A9" s="8">
        <v>41250.554618055554</v>
      </c>
      <c r="B9">
        <v>23.9</v>
      </c>
      <c r="C9">
        <v>23.9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IV9">
        <v>47.8</v>
      </c>
    </row>
    <row r="10" spans="1:256" x14ac:dyDescent="0.25">
      <c r="A10" s="8">
        <v>41250.554629629631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IV10">
        <v>0</v>
      </c>
    </row>
    <row r="11" spans="1:256" x14ac:dyDescent="0.25">
      <c r="A11" s="8">
        <v>41250.5546412037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IV11">
        <v>0</v>
      </c>
    </row>
    <row r="12" spans="1:256" x14ac:dyDescent="0.25">
      <c r="A12" s="8">
        <v>41250.554652777777</v>
      </c>
      <c r="B12">
        <v>175.8</v>
      </c>
      <c r="C12">
        <v>175.8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IV12">
        <v>351.6</v>
      </c>
    </row>
    <row r="13" spans="1:256" x14ac:dyDescent="0.25">
      <c r="A13" s="8">
        <v>41250.554664351854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IV13">
        <v>0</v>
      </c>
    </row>
    <row r="14" spans="1:256" x14ac:dyDescent="0.25">
      <c r="A14" s="8">
        <v>41250.554675925923</v>
      </c>
      <c r="B14">
        <v>27.9</v>
      </c>
      <c r="C14">
        <v>27.9</v>
      </c>
      <c r="D14">
        <v>47.8</v>
      </c>
      <c r="E14">
        <v>47.8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IV14">
        <v>151.39999999999998</v>
      </c>
    </row>
    <row r="15" spans="1:256" x14ac:dyDescent="0.25">
      <c r="A15" s="8">
        <v>41250.5546875</v>
      </c>
      <c r="B15">
        <v>4</v>
      </c>
      <c r="C15">
        <v>4</v>
      </c>
      <c r="D15">
        <v>55.8</v>
      </c>
      <c r="E15">
        <v>55.8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IV15">
        <v>119.6</v>
      </c>
    </row>
    <row r="16" spans="1:256" x14ac:dyDescent="0.25">
      <c r="A16" s="8">
        <v>41250.554699074077</v>
      </c>
      <c r="B16">
        <v>115.6</v>
      </c>
      <c r="C16">
        <v>115.6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IV16">
        <v>231.2</v>
      </c>
    </row>
    <row r="17" spans="1:256" x14ac:dyDescent="0.25">
      <c r="A17" s="8">
        <v>41250.554710648146</v>
      </c>
      <c r="B17">
        <v>451.4</v>
      </c>
      <c r="C17">
        <v>451.4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IV17">
        <v>902.8</v>
      </c>
    </row>
    <row r="18" spans="1:256" x14ac:dyDescent="0.25">
      <c r="A18" s="8">
        <v>41250.554722222223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IV18">
        <v>0</v>
      </c>
    </row>
    <row r="19" spans="1:256" x14ac:dyDescent="0.25">
      <c r="A19" s="8">
        <v>41250.5547337963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IV19">
        <v>0</v>
      </c>
    </row>
    <row r="20" spans="1:256" x14ac:dyDescent="0.25">
      <c r="A20" s="8">
        <v>41250.554745370369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IV20">
        <v>0</v>
      </c>
    </row>
    <row r="21" spans="1:256" x14ac:dyDescent="0.25">
      <c r="A21" s="8">
        <v>41250.554756944446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IV21">
        <v>0</v>
      </c>
    </row>
    <row r="22" spans="1:256" x14ac:dyDescent="0.25">
      <c r="A22" s="8">
        <v>41250.554768518516</v>
      </c>
      <c r="B22">
        <v>67.8</v>
      </c>
      <c r="C22">
        <v>67.8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IV22">
        <v>135.6</v>
      </c>
    </row>
    <row r="23" spans="1:256" x14ac:dyDescent="0.25">
      <c r="A23" s="8">
        <v>41250.554780092592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IV23">
        <v>0</v>
      </c>
    </row>
    <row r="24" spans="1:256" x14ac:dyDescent="0.25">
      <c r="A24" s="8">
        <v>41250.554791666669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IV24">
        <v>0</v>
      </c>
    </row>
    <row r="25" spans="1:256" x14ac:dyDescent="0.25">
      <c r="A25" s="8">
        <v>41250.554803240739</v>
      </c>
      <c r="B25">
        <v>0</v>
      </c>
      <c r="C25">
        <v>0</v>
      </c>
      <c r="D25">
        <v>13231.5</v>
      </c>
      <c r="E25">
        <v>13231.5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IV25">
        <v>26463</v>
      </c>
    </row>
    <row r="26" spans="1:256" x14ac:dyDescent="0.25">
      <c r="A26" s="8">
        <v>41250.554814814815</v>
      </c>
      <c r="B26">
        <v>0</v>
      </c>
      <c r="C26">
        <v>0</v>
      </c>
      <c r="D26">
        <v>25084.799999999999</v>
      </c>
      <c r="E26">
        <v>25084.799999999999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IV26">
        <v>50169.599999999999</v>
      </c>
    </row>
    <row r="27" spans="1:256" x14ac:dyDescent="0.25">
      <c r="A27" s="8">
        <v>41250.554826388892</v>
      </c>
      <c r="B27">
        <v>31.9</v>
      </c>
      <c r="C27">
        <v>31.9</v>
      </c>
      <c r="D27">
        <v>49023</v>
      </c>
      <c r="E27">
        <v>49023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IV27">
        <v>98109.8</v>
      </c>
    </row>
    <row r="28" spans="1:256" x14ac:dyDescent="0.25">
      <c r="A28" s="8">
        <v>41250.554837962962</v>
      </c>
      <c r="B28">
        <v>4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IV28">
        <v>8</v>
      </c>
    </row>
    <row r="29" spans="1:256" x14ac:dyDescent="0.25">
      <c r="A29" s="8">
        <v>41250.554849537039</v>
      </c>
      <c r="B29">
        <v>0</v>
      </c>
      <c r="C29">
        <v>0</v>
      </c>
      <c r="D29">
        <v>19.899999999999999</v>
      </c>
      <c r="E29">
        <v>19.899999999999999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IV29">
        <v>39.799999999999997</v>
      </c>
    </row>
    <row r="30" spans="1:256" x14ac:dyDescent="0.25">
      <c r="A30" s="8">
        <v>41250.554861111108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IV30">
        <v>0</v>
      </c>
    </row>
    <row r="31" spans="1:256" x14ac:dyDescent="0.25">
      <c r="A31" s="8">
        <v>41250.554872685185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IV31">
        <v>0</v>
      </c>
    </row>
    <row r="32" spans="1:256" x14ac:dyDescent="0.25">
      <c r="A32" s="8">
        <v>41250.554884259262</v>
      </c>
      <c r="B32">
        <v>231.1</v>
      </c>
      <c r="C32">
        <v>231.1</v>
      </c>
      <c r="D32">
        <v>99.6</v>
      </c>
      <c r="E32">
        <v>99.6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IV32">
        <v>661.4</v>
      </c>
    </row>
    <row r="33" spans="1:256" x14ac:dyDescent="0.25">
      <c r="A33" s="8">
        <v>41250.554895833331</v>
      </c>
      <c r="B33">
        <v>462.3</v>
      </c>
      <c r="C33">
        <v>462.3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IV33">
        <v>924.6</v>
      </c>
    </row>
    <row r="34" spans="1:256" x14ac:dyDescent="0.25">
      <c r="A34" s="8">
        <v>41250.554907407408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IV34">
        <v>0</v>
      </c>
    </row>
    <row r="35" spans="1:256" x14ac:dyDescent="0.25">
      <c r="A35" s="8">
        <v>41250.554918981485</v>
      </c>
      <c r="B35">
        <v>123.5</v>
      </c>
      <c r="C35">
        <v>123.5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IV35">
        <v>247</v>
      </c>
    </row>
    <row r="36" spans="1:256" x14ac:dyDescent="0.25">
      <c r="A36" s="8">
        <v>41250.554930555554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IV36">
        <v>0</v>
      </c>
    </row>
    <row r="37" spans="1:256" x14ac:dyDescent="0.25">
      <c r="A37" s="8">
        <v>41250.554942129631</v>
      </c>
      <c r="B37">
        <v>187.3</v>
      </c>
      <c r="C37">
        <v>187.3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IV37">
        <v>374.6</v>
      </c>
    </row>
    <row r="38" spans="1:256" x14ac:dyDescent="0.25">
      <c r="A38" s="8">
        <v>41250.5549537037</v>
      </c>
      <c r="B38">
        <v>227.2</v>
      </c>
      <c r="C38">
        <v>227.2</v>
      </c>
      <c r="D38">
        <v>55.8</v>
      </c>
      <c r="E38">
        <v>55.8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IV38">
        <v>566</v>
      </c>
    </row>
    <row r="39" spans="1:256" x14ac:dyDescent="0.25">
      <c r="A39" s="8">
        <v>41250.554965277777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IV39">
        <v>0</v>
      </c>
    </row>
    <row r="40" spans="1:256" x14ac:dyDescent="0.25">
      <c r="A40" s="8">
        <v>41250.554976851854</v>
      </c>
      <c r="B40">
        <v>215.2</v>
      </c>
      <c r="C40">
        <v>215.2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IV40">
        <v>430.4</v>
      </c>
    </row>
    <row r="41" spans="1:256" x14ac:dyDescent="0.25">
      <c r="A41" s="8">
        <v>41250.554988425924</v>
      </c>
      <c r="B41">
        <v>2781.4</v>
      </c>
      <c r="C41">
        <v>2781.4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IV41">
        <v>5562.8</v>
      </c>
    </row>
    <row r="42" spans="1:256" x14ac:dyDescent="0.25">
      <c r="A42" s="8">
        <v>41250.555</v>
      </c>
      <c r="B42">
        <v>5723</v>
      </c>
      <c r="C42">
        <v>5723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IV42">
        <v>11446</v>
      </c>
    </row>
    <row r="43" spans="1:256" x14ac:dyDescent="0.25">
      <c r="A43" s="8">
        <v>41250.555011574077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IV43">
        <v>0</v>
      </c>
    </row>
    <row r="44" spans="1:256" x14ac:dyDescent="0.25">
      <c r="A44" s="8">
        <v>41250.555023148147</v>
      </c>
      <c r="B44">
        <v>0</v>
      </c>
      <c r="C44">
        <v>0</v>
      </c>
      <c r="D44">
        <v>119.5</v>
      </c>
      <c r="E44">
        <v>119.5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IV44">
        <v>239</v>
      </c>
    </row>
    <row r="45" spans="1:256" x14ac:dyDescent="0.25">
      <c r="A45" s="8">
        <v>41250.555034722223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IV45">
        <v>0</v>
      </c>
    </row>
    <row r="46" spans="1:256" x14ac:dyDescent="0.25">
      <c r="A46" s="8">
        <v>41250.555046296293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IV46">
        <v>0</v>
      </c>
    </row>
    <row r="47" spans="1:256" x14ac:dyDescent="0.25">
      <c r="A47" s="8">
        <v>41250.55505787037</v>
      </c>
      <c r="B47">
        <v>32456.1</v>
      </c>
      <c r="C47">
        <v>32456.1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IV47">
        <v>64912.2</v>
      </c>
    </row>
    <row r="48" spans="1:256" x14ac:dyDescent="0.25">
      <c r="A48" s="8">
        <v>41250.555069444446</v>
      </c>
      <c r="B48">
        <v>2408.1</v>
      </c>
      <c r="C48">
        <v>2408.1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IV48">
        <v>4816.2</v>
      </c>
    </row>
    <row r="49" spans="1:256" x14ac:dyDescent="0.25">
      <c r="A49" s="8">
        <v>41250.555081018516</v>
      </c>
      <c r="B49">
        <v>8962.5</v>
      </c>
      <c r="C49">
        <v>8962.5</v>
      </c>
      <c r="D49">
        <v>442.3</v>
      </c>
      <c r="E49">
        <v>442.3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IV49">
        <v>18809.599999999999</v>
      </c>
    </row>
    <row r="50" spans="1:256" x14ac:dyDescent="0.25">
      <c r="A50" s="8">
        <v>41250.555092592593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IV50">
        <v>0</v>
      </c>
    </row>
    <row r="51" spans="1:256" x14ac:dyDescent="0.25">
      <c r="A51" s="8">
        <v>41250.555104166669</v>
      </c>
      <c r="B51">
        <v>13240.8</v>
      </c>
      <c r="C51">
        <v>13240.8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IV51">
        <v>26481.599999999999</v>
      </c>
    </row>
    <row r="52" spans="1:256" x14ac:dyDescent="0.25">
      <c r="A52" s="8">
        <v>41250.555115740739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IV52">
        <v>0</v>
      </c>
    </row>
    <row r="53" spans="1:256" x14ac:dyDescent="0.25">
      <c r="A53" s="8">
        <v>41250.555127314816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IV53">
        <v>0</v>
      </c>
    </row>
    <row r="54" spans="1:256" x14ac:dyDescent="0.25">
      <c r="A54" s="8">
        <v>41250.555138888885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IV54">
        <v>0</v>
      </c>
    </row>
    <row r="55" spans="1:256" x14ac:dyDescent="0.25">
      <c r="A55" s="8">
        <v>41250.555150462962</v>
      </c>
      <c r="B55">
        <v>0</v>
      </c>
      <c r="C55">
        <v>0</v>
      </c>
      <c r="D55">
        <v>59.8</v>
      </c>
      <c r="E55">
        <v>59.8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IV55">
        <v>119.6</v>
      </c>
    </row>
    <row r="56" spans="1:256" x14ac:dyDescent="0.25">
      <c r="A56" s="8">
        <v>41250.555162037039</v>
      </c>
      <c r="B56">
        <v>63.9</v>
      </c>
      <c r="C56">
        <v>63.9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IV56">
        <v>127.8</v>
      </c>
    </row>
    <row r="57" spans="1:256" x14ac:dyDescent="0.25">
      <c r="A57" s="8">
        <v>41250.555173611108</v>
      </c>
      <c r="B57">
        <v>4</v>
      </c>
      <c r="C57">
        <v>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IV57">
        <v>8</v>
      </c>
    </row>
    <row r="58" spans="1:256" x14ac:dyDescent="0.25">
      <c r="A58" s="8">
        <v>41250.555196759262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IV58">
        <v>0</v>
      </c>
    </row>
    <row r="59" spans="1:256" x14ac:dyDescent="0.25">
      <c r="A59" s="8">
        <v>41250.555208333331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IV59">
        <v>0</v>
      </c>
    </row>
    <row r="60" spans="1:256" x14ac:dyDescent="0.25">
      <c r="A60" s="8">
        <v>41250.555219907408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IV60">
        <v>0</v>
      </c>
    </row>
    <row r="61" spans="1:256" x14ac:dyDescent="0.25">
      <c r="A61" s="8">
        <v>41250.555231481485</v>
      </c>
      <c r="B61">
        <v>51.8</v>
      </c>
      <c r="C61">
        <v>51.8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IV61">
        <v>103.6</v>
      </c>
    </row>
    <row r="62" spans="1:256" x14ac:dyDescent="0.25">
      <c r="A62" s="8">
        <v>41250.555243055554</v>
      </c>
      <c r="B62">
        <v>35.9</v>
      </c>
      <c r="C62">
        <v>35.9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IV62">
        <v>71.8</v>
      </c>
    </row>
    <row r="63" spans="1:256" x14ac:dyDescent="0.25">
      <c r="A63" s="8">
        <v>41250.555254629631</v>
      </c>
      <c r="B63">
        <v>0</v>
      </c>
      <c r="C63">
        <v>0</v>
      </c>
      <c r="D63">
        <v>15.9</v>
      </c>
      <c r="E63">
        <v>15.9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IV63">
        <v>31.8</v>
      </c>
    </row>
    <row r="64" spans="1:256" x14ac:dyDescent="0.25">
      <c r="A64" s="8">
        <v>41250.555266203701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IV64">
        <v>0</v>
      </c>
    </row>
    <row r="65" spans="1:256" x14ac:dyDescent="0.25">
      <c r="A65" s="8">
        <v>41250.555277777778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IV65">
        <v>0</v>
      </c>
    </row>
    <row r="66" spans="1:256" x14ac:dyDescent="0.25">
      <c r="A66" s="8">
        <v>41250.555289351854</v>
      </c>
      <c r="B66">
        <v>123407.2</v>
      </c>
      <c r="C66">
        <v>123407.2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IV66">
        <v>246814.4</v>
      </c>
    </row>
    <row r="67" spans="1:256" x14ac:dyDescent="0.25">
      <c r="A67" s="8">
        <v>41250.555300925924</v>
      </c>
      <c r="B67">
        <v>80519.5</v>
      </c>
      <c r="C67">
        <v>80519.5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IV67">
        <v>161039</v>
      </c>
    </row>
    <row r="68" spans="1:256" x14ac:dyDescent="0.25">
      <c r="A68" s="8">
        <v>41250.555312500001</v>
      </c>
      <c r="B68">
        <v>90189.4</v>
      </c>
      <c r="C68">
        <v>90189.4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IV68">
        <v>180378.8</v>
      </c>
    </row>
    <row r="69" spans="1:256" x14ac:dyDescent="0.25">
      <c r="A69" s="8">
        <v>41250.555324074077</v>
      </c>
      <c r="B69">
        <v>99675</v>
      </c>
      <c r="C69">
        <v>99675</v>
      </c>
      <c r="D69">
        <v>12</v>
      </c>
      <c r="E69">
        <v>12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IV69">
        <v>199374</v>
      </c>
    </row>
    <row r="70" spans="1:256" x14ac:dyDescent="0.25">
      <c r="A70" s="8">
        <v>41250.555335648147</v>
      </c>
      <c r="B70">
        <v>93641.8</v>
      </c>
      <c r="C70">
        <v>93641.8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IV70">
        <v>187283.6</v>
      </c>
    </row>
    <row r="71" spans="1:256" x14ac:dyDescent="0.25">
      <c r="A71" s="8">
        <v>41250.555347222224</v>
      </c>
      <c r="B71">
        <v>93270.399999999994</v>
      </c>
      <c r="C71">
        <v>93270.399999999994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IV71">
        <v>186540.79999999999</v>
      </c>
    </row>
    <row r="72" spans="1:256" x14ac:dyDescent="0.25">
      <c r="A72" s="8">
        <v>41250.555358796293</v>
      </c>
      <c r="B72">
        <v>91855.2</v>
      </c>
      <c r="C72">
        <v>91855.2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IV72">
        <v>183710.4</v>
      </c>
    </row>
    <row r="73" spans="1:256" x14ac:dyDescent="0.25">
      <c r="A73" s="8">
        <v>41250.55537037037</v>
      </c>
      <c r="B73">
        <v>97863.1</v>
      </c>
      <c r="C73">
        <v>97863.1</v>
      </c>
      <c r="D73">
        <v>35.9</v>
      </c>
      <c r="E73">
        <v>35.9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IV73">
        <v>195798</v>
      </c>
    </row>
    <row r="74" spans="1:256" x14ac:dyDescent="0.25">
      <c r="A74" s="8">
        <v>41250.555381944447</v>
      </c>
      <c r="B74">
        <v>76111</v>
      </c>
      <c r="C74">
        <v>76111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IV74">
        <v>152222</v>
      </c>
    </row>
    <row r="75" spans="1:256" x14ac:dyDescent="0.25">
      <c r="A75" s="8">
        <v>41250.555393518516</v>
      </c>
      <c r="B75">
        <v>55937.5</v>
      </c>
      <c r="C75">
        <v>55937.5</v>
      </c>
      <c r="D75">
        <v>72.400000000000006</v>
      </c>
      <c r="E75">
        <v>72.400000000000006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IV75">
        <v>112019.79999999999</v>
      </c>
    </row>
    <row r="76" spans="1:256" x14ac:dyDescent="0.25">
      <c r="A76" s="8">
        <v>41250.555405092593</v>
      </c>
      <c r="B76">
        <v>3112.4</v>
      </c>
      <c r="C76">
        <v>3112.4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IV76">
        <v>6224.8</v>
      </c>
    </row>
    <row r="77" spans="1:256" x14ac:dyDescent="0.25">
      <c r="A77" s="8">
        <v>41250.55541666667</v>
      </c>
      <c r="B77">
        <v>693.4</v>
      </c>
      <c r="C77">
        <v>693.4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IV77">
        <v>1386.8</v>
      </c>
    </row>
    <row r="78" spans="1:256" x14ac:dyDescent="0.25">
      <c r="A78" s="8">
        <v>41250.555428240739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IV78">
        <v>0</v>
      </c>
    </row>
    <row r="79" spans="1:256" x14ac:dyDescent="0.25">
      <c r="A79" s="8">
        <v>41250.555439814816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IV79">
        <v>0</v>
      </c>
    </row>
    <row r="80" spans="1:256" x14ac:dyDescent="0.25">
      <c r="A80" s="8">
        <v>41250.555451388886</v>
      </c>
      <c r="B80">
        <v>24483.4</v>
      </c>
      <c r="C80">
        <v>24483.4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IV80">
        <v>48966.8</v>
      </c>
    </row>
    <row r="81" spans="1:256" x14ac:dyDescent="0.25">
      <c r="A81" s="8">
        <v>41250.555462962962</v>
      </c>
      <c r="B81">
        <v>8883.7999999999993</v>
      </c>
      <c r="C81">
        <v>8883.7999999999993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IV81">
        <v>17767.599999999999</v>
      </c>
    </row>
    <row r="82" spans="1:256" x14ac:dyDescent="0.25">
      <c r="A82" s="8">
        <v>41250.555474537039</v>
      </c>
      <c r="B82">
        <v>68056.399999999994</v>
      </c>
      <c r="C82">
        <v>68056.399999999994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IV82">
        <v>136112.79999999999</v>
      </c>
    </row>
    <row r="83" spans="1:256" x14ac:dyDescent="0.25">
      <c r="A83" s="8">
        <v>41250.555486111109</v>
      </c>
      <c r="B83">
        <v>67966.2</v>
      </c>
      <c r="C83">
        <v>67966.2</v>
      </c>
      <c r="D83">
        <v>40.299999999999997</v>
      </c>
      <c r="E83">
        <v>40.299999999999997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IV83">
        <v>136012.99999999997</v>
      </c>
    </row>
    <row r="84" spans="1:256" x14ac:dyDescent="0.25">
      <c r="A84" s="8">
        <v>41250.555497685185</v>
      </c>
      <c r="B84">
        <v>86492.800000000003</v>
      </c>
      <c r="C84">
        <v>86492.800000000003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IV84">
        <v>172985.60000000001</v>
      </c>
    </row>
    <row r="85" spans="1:256" x14ac:dyDescent="0.25">
      <c r="A85" s="8">
        <v>41250.555509259262</v>
      </c>
      <c r="B85">
        <v>81511.199999999997</v>
      </c>
      <c r="C85">
        <v>81511.199999999997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IV85">
        <v>163022.39999999999</v>
      </c>
    </row>
    <row r="86" spans="1:256" x14ac:dyDescent="0.25">
      <c r="A86" s="8">
        <v>41250.555520833332</v>
      </c>
      <c r="B86">
        <v>85760.6</v>
      </c>
      <c r="C86">
        <v>85760.6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IV86">
        <v>171521.2</v>
      </c>
    </row>
    <row r="87" spans="1:256" x14ac:dyDescent="0.25">
      <c r="A87" s="8">
        <v>41250.555532407408</v>
      </c>
      <c r="B87">
        <v>334573.3</v>
      </c>
      <c r="C87">
        <v>334573.3</v>
      </c>
      <c r="D87">
        <v>19.899999999999999</v>
      </c>
      <c r="E87">
        <v>19.899999999999999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IV87">
        <v>669186.4</v>
      </c>
    </row>
    <row r="88" spans="1:256" x14ac:dyDescent="0.25">
      <c r="A88" s="8">
        <v>41250.555578703701</v>
      </c>
      <c r="B88">
        <v>22755.4</v>
      </c>
      <c r="C88">
        <v>22755.4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IV88">
        <v>45510.8</v>
      </c>
    </row>
    <row r="89" spans="1:256" x14ac:dyDescent="0.25">
      <c r="A89" s="8">
        <v>41250.555590277778</v>
      </c>
      <c r="B89">
        <v>86270.1</v>
      </c>
      <c r="C89">
        <v>86270.1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IV89">
        <v>172540.2</v>
      </c>
    </row>
    <row r="90" spans="1:256" x14ac:dyDescent="0.25">
      <c r="A90" s="8">
        <v>41250.555601851855</v>
      </c>
      <c r="B90">
        <v>219877</v>
      </c>
      <c r="C90">
        <v>219877</v>
      </c>
      <c r="D90">
        <v>103.6</v>
      </c>
      <c r="E90">
        <v>103.6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IV90">
        <v>439961.19999999995</v>
      </c>
    </row>
    <row r="91" spans="1:256" x14ac:dyDescent="0.25">
      <c r="A91" s="8">
        <v>41250.555636574078</v>
      </c>
      <c r="B91">
        <v>23044.2</v>
      </c>
      <c r="C91">
        <v>23044.2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IV91">
        <v>46088.4</v>
      </c>
    </row>
    <row r="92" spans="1:256" x14ac:dyDescent="0.25">
      <c r="A92" s="8">
        <v>41250.555648148147</v>
      </c>
      <c r="B92">
        <v>104013</v>
      </c>
      <c r="C92">
        <v>104013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IV92">
        <v>208026</v>
      </c>
    </row>
    <row r="93" spans="1:256" x14ac:dyDescent="0.25">
      <c r="A93" s="8">
        <v>41250.555659722224</v>
      </c>
      <c r="B93">
        <v>83346.600000000006</v>
      </c>
      <c r="C93">
        <v>83346.600000000006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IV93">
        <v>166693.20000000001</v>
      </c>
    </row>
    <row r="94" spans="1:256" x14ac:dyDescent="0.25">
      <c r="A94" s="8">
        <v>41250.555671296293</v>
      </c>
      <c r="B94">
        <v>71336.7</v>
      </c>
      <c r="C94">
        <v>71336.7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IV94">
        <v>142673.4</v>
      </c>
    </row>
    <row r="95" spans="1:256" x14ac:dyDescent="0.25">
      <c r="A95" s="8">
        <v>41250.55568287037</v>
      </c>
      <c r="B95">
        <v>51.9</v>
      </c>
      <c r="C95">
        <v>51.9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IV95">
        <v>103.8</v>
      </c>
    </row>
    <row r="96" spans="1:256" x14ac:dyDescent="0.25">
      <c r="A96" s="8">
        <v>41250.555694444447</v>
      </c>
      <c r="B96">
        <v>0</v>
      </c>
      <c r="C96">
        <v>0</v>
      </c>
      <c r="D96">
        <v>35.9</v>
      </c>
      <c r="E96">
        <v>35.9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IV96">
        <v>71.8</v>
      </c>
    </row>
    <row r="97" spans="1:256" x14ac:dyDescent="0.25">
      <c r="A97" s="8">
        <v>41250.555706018517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IV97">
        <v>0</v>
      </c>
    </row>
    <row r="98" spans="1:256" x14ac:dyDescent="0.25">
      <c r="A98" s="8">
        <v>41250.555717592593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IV98">
        <v>0</v>
      </c>
    </row>
    <row r="99" spans="1:256" x14ac:dyDescent="0.25">
      <c r="A99" s="8">
        <v>41250.55572916667</v>
      </c>
      <c r="B99">
        <v>139.4</v>
      </c>
      <c r="C99">
        <v>139.4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IV99">
        <v>278.8</v>
      </c>
    </row>
    <row r="100" spans="1:256" x14ac:dyDescent="0.25">
      <c r="A100" s="8">
        <v>41250.55574074074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IV100">
        <v>0</v>
      </c>
    </row>
    <row r="101" spans="1:256" x14ac:dyDescent="0.25">
      <c r="A101" s="8">
        <v>41250.555752314816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IV101">
        <v>0</v>
      </c>
    </row>
    <row r="102" spans="1:256" x14ac:dyDescent="0.25">
      <c r="A102" s="8">
        <v>41250.555763888886</v>
      </c>
      <c r="B102">
        <v>67.8</v>
      </c>
      <c r="C102">
        <v>67.8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IV102">
        <v>135.6</v>
      </c>
    </row>
    <row r="103" spans="1:256" x14ac:dyDescent="0.25">
      <c r="A103" s="8">
        <v>41250.555775462963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IV103">
        <v>0</v>
      </c>
    </row>
    <row r="104" spans="1:256" x14ac:dyDescent="0.25">
      <c r="A104" s="8">
        <v>41250.555787037039</v>
      </c>
      <c r="B104">
        <v>0</v>
      </c>
      <c r="C104">
        <v>0</v>
      </c>
      <c r="D104">
        <v>59.8</v>
      </c>
      <c r="E104">
        <v>59.8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IV104">
        <v>119.6</v>
      </c>
    </row>
    <row r="105" spans="1:256" x14ac:dyDescent="0.25">
      <c r="A105" s="8">
        <v>41250.555798611109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IV105">
        <v>0</v>
      </c>
    </row>
    <row r="106" spans="1:256" x14ac:dyDescent="0.25">
      <c r="A106" s="8">
        <v>41250.555810185186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IV106">
        <v>0</v>
      </c>
    </row>
    <row r="107" spans="1:256" x14ac:dyDescent="0.25">
      <c r="A107" s="8">
        <v>41250.555821759262</v>
      </c>
      <c r="B107">
        <v>83.7</v>
      </c>
      <c r="C107">
        <v>83.7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IV107">
        <v>167.4</v>
      </c>
    </row>
    <row r="108" spans="1:256" x14ac:dyDescent="0.25">
      <c r="A108" s="8">
        <v>41250.555833333332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IV108">
        <v>0</v>
      </c>
    </row>
    <row r="109" spans="1:256" x14ac:dyDescent="0.25">
      <c r="A109" s="8">
        <v>41250.555844907409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IV109">
        <v>0</v>
      </c>
    </row>
    <row r="110" spans="1:256" x14ac:dyDescent="0.25">
      <c r="A110" s="8">
        <v>41250.555856481478</v>
      </c>
      <c r="B110">
        <v>1646</v>
      </c>
      <c r="C110">
        <v>1646</v>
      </c>
      <c r="D110">
        <v>47.8</v>
      </c>
      <c r="E110">
        <v>47.8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IV110">
        <v>3387.6000000000004</v>
      </c>
    </row>
    <row r="111" spans="1:256" x14ac:dyDescent="0.25">
      <c r="A111" s="8">
        <v>41250.555868055555</v>
      </c>
      <c r="B111">
        <v>549.79999999999995</v>
      </c>
      <c r="C111">
        <v>549.79999999999995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IV111">
        <v>1099.5999999999999</v>
      </c>
    </row>
    <row r="112" spans="1:256" x14ac:dyDescent="0.25">
      <c r="A112" s="8">
        <v>41250.555879629632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IV112">
        <v>0</v>
      </c>
    </row>
    <row r="113" spans="1:256" x14ac:dyDescent="0.25">
      <c r="A113" s="8">
        <v>41250.555891203701</v>
      </c>
      <c r="B113">
        <v>0</v>
      </c>
      <c r="C113">
        <v>0</v>
      </c>
      <c r="D113">
        <v>95.6</v>
      </c>
      <c r="E113">
        <v>95.6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IV113">
        <v>191.2</v>
      </c>
    </row>
    <row r="114" spans="1:256" x14ac:dyDescent="0.25">
      <c r="A114" s="8">
        <v>41250.555902777778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IV114">
        <v>0</v>
      </c>
    </row>
    <row r="115" spans="1:256" x14ac:dyDescent="0.25">
      <c r="A115" s="8">
        <v>41250.555914351855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IV115">
        <v>0</v>
      </c>
    </row>
    <row r="116" spans="1:256" x14ac:dyDescent="0.25">
      <c r="A116" s="8">
        <v>41250.555925925924</v>
      </c>
      <c r="B116">
        <v>91.7</v>
      </c>
      <c r="C116">
        <v>91.7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IV116">
        <v>183.4</v>
      </c>
    </row>
    <row r="117" spans="1:256" x14ac:dyDescent="0.25">
      <c r="A117" s="8">
        <v>41250.555937500001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IV117">
        <v>0</v>
      </c>
    </row>
    <row r="118" spans="1:256" x14ac:dyDescent="0.25">
      <c r="A118" s="8">
        <v>41250.555949074071</v>
      </c>
      <c r="B118">
        <v>542.1</v>
      </c>
      <c r="C118">
        <v>542.1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IV118">
        <v>1084.2</v>
      </c>
    </row>
    <row r="119" spans="1:256" x14ac:dyDescent="0.25">
      <c r="A119" s="8">
        <v>41250.555960648147</v>
      </c>
      <c r="B119">
        <v>0</v>
      </c>
      <c r="C119">
        <v>0</v>
      </c>
      <c r="D119">
        <v>12</v>
      </c>
      <c r="E119">
        <v>12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IV119">
        <v>24</v>
      </c>
    </row>
    <row r="120" spans="1:256" x14ac:dyDescent="0.25">
      <c r="A120" s="8">
        <v>41250.555972222224</v>
      </c>
      <c r="B120">
        <v>263</v>
      </c>
      <c r="C120">
        <v>263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IV120">
        <v>526</v>
      </c>
    </row>
    <row r="121" spans="1:256" x14ac:dyDescent="0.25">
      <c r="A121" s="8">
        <v>41250.555983796294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IV121">
        <v>0</v>
      </c>
    </row>
    <row r="123" spans="1:256" x14ac:dyDescent="0.25">
      <c r="A123" t="s">
        <v>488</v>
      </c>
      <c r="B123" s="7">
        <f>AVERAGE(B2:B121)</f>
        <v>19552.580833333333</v>
      </c>
      <c r="C123" s="7">
        <f>AVERAGE(C2:C121)</f>
        <v>19552.580833333333</v>
      </c>
      <c r="D123" s="7">
        <f>AVERAGE(D2:D121)</f>
        <v>740.92166666666674</v>
      </c>
      <c r="E123" s="7">
        <f>AVERAGE(E2:E121)</f>
        <v>740.92166666666674</v>
      </c>
      <c r="F123" s="7">
        <f>AVERAGE(F2:F121)</f>
        <v>0</v>
      </c>
      <c r="G123" s="7">
        <f>AVERAGE(G2:G121)</f>
        <v>0</v>
      </c>
      <c r="H123" s="7">
        <f>AVERAGE(H2:H121)</f>
        <v>0</v>
      </c>
      <c r="I123" s="7">
        <f>AVERAGE(I2:I121)</f>
        <v>0</v>
      </c>
      <c r="J123" s="7">
        <f>AVERAGE(J2:J121)</f>
        <v>0</v>
      </c>
      <c r="K123" s="7">
        <f>AVERAGE(K2:K121)</f>
        <v>0</v>
      </c>
      <c r="L123" s="7">
        <f>AVERAGE(L2:L121)</f>
        <v>0</v>
      </c>
      <c r="M123" s="7">
        <f>AVERAGE(M2:M121)</f>
        <v>0</v>
      </c>
    </row>
    <row r="124" spans="1:256" x14ac:dyDescent="0.25">
      <c r="A124" t="s">
        <v>489</v>
      </c>
      <c r="B124" s="7">
        <f>IF(B123=0,0,MAX(SUMPRODUCT(B2:B121,B2:B121)/SUM(B2:B121)-B123,0))</f>
        <v>111971.58073842761</v>
      </c>
      <c r="C124" s="7">
        <f>IF(C123=0,0,MAX(SUMPRODUCT(C2:C121,C2:C121)/SUM(C2:C121)-C123,0))</f>
        <v>111971.58073842761</v>
      </c>
      <c r="D124" s="7">
        <f>IF(D123=0,0,MAX(SUMPRODUCT(D2:D121,D2:D121)/SUM(D2:D121)-D123,0))</f>
        <v>35338.590235176307</v>
      </c>
      <c r="E124" s="7">
        <f>IF(E123=0,0,MAX(SUMPRODUCT(E2:E121,E2:E121)/SUM(E2:E121)-E123,0))</f>
        <v>35338.590235176307</v>
      </c>
      <c r="F124" s="7">
        <f>IF(F123=0,0,MAX(SUMPRODUCT(F2:F121,F2:F121)/SUM(F2:F121)-F123,0))</f>
        <v>0</v>
      </c>
      <c r="G124" s="7">
        <f>IF(G123=0,0,MAX(SUMPRODUCT(G2:G121,G2:G121)/SUM(G2:G121)-G123,0))</f>
        <v>0</v>
      </c>
      <c r="H124" s="7">
        <f>IF(H123=0,0,MAX(SUMPRODUCT(H2:H121,H2:H121)/SUM(H2:H121)-H123,0))</f>
        <v>0</v>
      </c>
      <c r="I124" s="7">
        <f>IF(I123=0,0,MAX(SUMPRODUCT(I2:I121,I2:I121)/SUM(I2:I121)-I123,0))</f>
        <v>0</v>
      </c>
      <c r="J124" s="7">
        <f>IF(J123=0,0,MAX(SUMPRODUCT(J2:J121,J2:J121)/SUM(J2:J121)-J123,0))</f>
        <v>0</v>
      </c>
      <c r="K124" s="7">
        <f>IF(K123=0,0,MAX(SUMPRODUCT(K2:K121,K2:K121)/SUM(K2:K121)-K123,0))</f>
        <v>0</v>
      </c>
      <c r="L124" s="7">
        <f>IF(L123=0,0,MAX(SUMPRODUCT(L2:L121,L2:L121)/SUM(L2:L121)-L123,0))</f>
        <v>0</v>
      </c>
      <c r="M124" s="7">
        <f>IF(M123=0,0,MAX(SUMPRODUCT(M2:M121,M2:M121)/SUM(M2:M121)-M123,0))</f>
        <v>0</v>
      </c>
    </row>
    <row r="125" spans="1:256" x14ac:dyDescent="0.25">
      <c r="A125" t="s">
        <v>490</v>
      </c>
      <c r="B125" s="7">
        <f>ABS(MAX(B2:B121)-B123-B124)</f>
        <v>203049.13842823906</v>
      </c>
      <c r="C125" s="7">
        <f>ABS(MAX(C2:C121)-C123-C124)</f>
        <v>203049.13842823906</v>
      </c>
      <c r="D125" s="7">
        <f>ABS(MAX(D2:D121)-D123-D124)</f>
        <v>12943.488098157024</v>
      </c>
      <c r="E125" s="7">
        <f>ABS(MAX(E2:E121)-E123-E124)</f>
        <v>12943.488098157024</v>
      </c>
      <c r="F125" s="7">
        <f>ABS(MAX(F2:F121)-F123-F124)</f>
        <v>0</v>
      </c>
      <c r="G125" s="7">
        <f>ABS(MAX(G2:G121)-G123-G124)</f>
        <v>0</v>
      </c>
      <c r="H125" s="7">
        <f>ABS(MAX(H2:H121)-H123-H124)</f>
        <v>0</v>
      </c>
      <c r="I125" s="7">
        <f>ABS(MAX(I2:I121)-I123-I124)</f>
        <v>0</v>
      </c>
      <c r="J125" s="7">
        <f>ABS(MAX(J2:J121)-J123-J124)</f>
        <v>0</v>
      </c>
      <c r="K125" s="7">
        <f>ABS(MAX(K2:K121)-K123-K124)</f>
        <v>0</v>
      </c>
      <c r="L125" s="7">
        <f>ABS(MAX(L2:L121)-L123-L124)</f>
        <v>0</v>
      </c>
      <c r="M125" s="7">
        <f>ABS(MAX(M2:M121)-M123-M124)</f>
        <v>0</v>
      </c>
    </row>
    <row r="126" spans="1:256" x14ac:dyDescent="0.25">
      <c r="A126" t="s">
        <v>491</v>
      </c>
      <c r="B126" s="7">
        <f>B123+ B124</f>
        <v>131524.16157176095</v>
      </c>
      <c r="C126" s="7">
        <f>C123+ C124</f>
        <v>131524.16157176095</v>
      </c>
      <c r="D126" s="7">
        <f>D123+ D124</f>
        <v>36079.511901842976</v>
      </c>
      <c r="E126" s="7">
        <f>E123+ E124</f>
        <v>36079.511901842976</v>
      </c>
      <c r="F126" s="7">
        <f>F123+ F124</f>
        <v>0</v>
      </c>
      <c r="G126" s="7">
        <f>G123+ G124</f>
        <v>0</v>
      </c>
      <c r="H126" s="7">
        <f>H123+ H124</f>
        <v>0</v>
      </c>
      <c r="I126" s="7">
        <f>I123+ I124</f>
        <v>0</v>
      </c>
      <c r="J126" s="7">
        <f>J123+ J124</f>
        <v>0</v>
      </c>
      <c r="K126" s="7">
        <f>K123+ K124</f>
        <v>0</v>
      </c>
      <c r="L126" s="7">
        <f>L123+ L124</f>
        <v>0</v>
      </c>
      <c r="M126" s="7">
        <f>M123+ M124</f>
        <v>0</v>
      </c>
    </row>
  </sheetData>
  <sortState columnSort="1" ref="B1:M126">
    <sortCondition descending="1" ref="B126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6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13" width="7.7109375" customWidth="1"/>
  </cols>
  <sheetData>
    <row r="1" spans="1:256" x14ac:dyDescent="0.25">
      <c r="A1" t="s">
        <v>496</v>
      </c>
      <c r="B1" t="s">
        <v>486</v>
      </c>
      <c r="C1" t="s">
        <v>485</v>
      </c>
      <c r="D1" t="s">
        <v>476</v>
      </c>
      <c r="E1" t="s">
        <v>477</v>
      </c>
      <c r="F1" t="s">
        <v>478</v>
      </c>
      <c r="G1" t="s">
        <v>479</v>
      </c>
      <c r="H1" t="s">
        <v>480</v>
      </c>
      <c r="I1" t="s">
        <v>481</v>
      </c>
      <c r="J1" t="s">
        <v>482</v>
      </c>
      <c r="K1" t="s">
        <v>483</v>
      </c>
      <c r="L1" t="s">
        <v>484</v>
      </c>
      <c r="M1" t="s">
        <v>487</v>
      </c>
      <c r="IV1" t="s">
        <v>492</v>
      </c>
    </row>
    <row r="2" spans="1:256" x14ac:dyDescent="0.25">
      <c r="A2" s="8">
        <v>41250.554537037038</v>
      </c>
      <c r="B2">
        <v>5.2</v>
      </c>
      <c r="C2">
        <v>5.2</v>
      </c>
      <c r="D2">
        <v>2.9</v>
      </c>
      <c r="E2">
        <v>2.9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IV2">
        <v>16.2</v>
      </c>
    </row>
    <row r="3" spans="1:256" x14ac:dyDescent="0.25">
      <c r="A3" s="8">
        <v>41250.554548611108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IV3">
        <v>0</v>
      </c>
    </row>
    <row r="4" spans="1:256" x14ac:dyDescent="0.25">
      <c r="A4" s="8">
        <v>41250.554560185185</v>
      </c>
      <c r="B4">
        <v>0</v>
      </c>
      <c r="C4">
        <v>0</v>
      </c>
      <c r="D4">
        <v>8</v>
      </c>
      <c r="E4">
        <v>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IV4">
        <v>16</v>
      </c>
    </row>
    <row r="5" spans="1:256" x14ac:dyDescent="0.25">
      <c r="A5" s="8">
        <v>41250.554571759261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IV5">
        <v>0</v>
      </c>
    </row>
    <row r="6" spans="1:256" x14ac:dyDescent="0.25">
      <c r="A6" s="8">
        <v>41250.554583333331</v>
      </c>
      <c r="B6">
        <v>5</v>
      </c>
      <c r="C6">
        <v>5</v>
      </c>
      <c r="D6">
        <v>10</v>
      </c>
      <c r="E6">
        <v>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IV6">
        <v>30</v>
      </c>
    </row>
    <row r="7" spans="1:256" x14ac:dyDescent="0.25">
      <c r="A7" s="8">
        <v>41250.554594907408</v>
      </c>
      <c r="B7">
        <v>3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IV7">
        <v>6</v>
      </c>
    </row>
    <row r="8" spans="1:256" x14ac:dyDescent="0.25">
      <c r="A8" s="8">
        <v>41250.554606481484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IV8">
        <v>0</v>
      </c>
    </row>
    <row r="9" spans="1:256" x14ac:dyDescent="0.25">
      <c r="A9" s="8">
        <v>41250.554618055554</v>
      </c>
      <c r="B9">
        <v>4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IV9">
        <v>8</v>
      </c>
    </row>
    <row r="10" spans="1:256" x14ac:dyDescent="0.25">
      <c r="A10" s="8">
        <v>41250.554629629631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IV10">
        <v>0</v>
      </c>
    </row>
    <row r="11" spans="1:256" x14ac:dyDescent="0.25">
      <c r="A11" s="8">
        <v>41250.5546412037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IV11">
        <v>0</v>
      </c>
    </row>
    <row r="12" spans="1:256" x14ac:dyDescent="0.25">
      <c r="A12" s="8">
        <v>41250.554652777777</v>
      </c>
      <c r="B12">
        <v>36</v>
      </c>
      <c r="C12">
        <v>36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IV12">
        <v>72</v>
      </c>
    </row>
    <row r="13" spans="1:256" x14ac:dyDescent="0.25">
      <c r="A13" s="8">
        <v>41250.554664351854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IV13">
        <v>0</v>
      </c>
    </row>
    <row r="14" spans="1:256" x14ac:dyDescent="0.25">
      <c r="A14" s="8">
        <v>41250.554675925923</v>
      </c>
      <c r="B14">
        <v>2</v>
      </c>
      <c r="C14">
        <v>2</v>
      </c>
      <c r="D14">
        <v>12</v>
      </c>
      <c r="E14">
        <v>12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IV14">
        <v>28</v>
      </c>
    </row>
    <row r="15" spans="1:256" x14ac:dyDescent="0.25">
      <c r="A15" s="8">
        <v>41250.5546875</v>
      </c>
      <c r="B15">
        <v>1</v>
      </c>
      <c r="C15">
        <v>1</v>
      </c>
      <c r="D15">
        <v>4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IV15">
        <v>10</v>
      </c>
    </row>
    <row r="16" spans="1:256" x14ac:dyDescent="0.25">
      <c r="A16" s="8">
        <v>41250.554699074077</v>
      </c>
      <c r="B16">
        <v>7</v>
      </c>
      <c r="C16">
        <v>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IV16">
        <v>14</v>
      </c>
    </row>
    <row r="17" spans="1:256" x14ac:dyDescent="0.25">
      <c r="A17" s="8">
        <v>41250.554710648146</v>
      </c>
      <c r="B17">
        <v>12</v>
      </c>
      <c r="C17">
        <v>12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IV17">
        <v>24</v>
      </c>
    </row>
    <row r="18" spans="1:256" x14ac:dyDescent="0.25">
      <c r="A18" s="8">
        <v>41250.554722222223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IV18">
        <v>0</v>
      </c>
    </row>
    <row r="19" spans="1:256" x14ac:dyDescent="0.25">
      <c r="A19" s="8">
        <v>41250.5547337963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IV19">
        <v>0</v>
      </c>
    </row>
    <row r="20" spans="1:256" x14ac:dyDescent="0.25">
      <c r="A20" s="8">
        <v>41250.554745370369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IV20">
        <v>2</v>
      </c>
    </row>
    <row r="21" spans="1:256" x14ac:dyDescent="0.25">
      <c r="A21" s="8">
        <v>41250.554756944446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IV21">
        <v>0</v>
      </c>
    </row>
    <row r="22" spans="1:256" x14ac:dyDescent="0.25">
      <c r="A22" s="8">
        <v>41250.554768518516</v>
      </c>
      <c r="B22">
        <v>4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IV22">
        <v>8</v>
      </c>
    </row>
    <row r="23" spans="1:256" x14ac:dyDescent="0.25">
      <c r="A23" s="8">
        <v>41250.554780092592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IV23">
        <v>0</v>
      </c>
    </row>
    <row r="24" spans="1:256" x14ac:dyDescent="0.25">
      <c r="A24" s="8">
        <v>41250.554791666669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IV24">
        <v>0</v>
      </c>
    </row>
    <row r="25" spans="1:256" x14ac:dyDescent="0.25">
      <c r="A25" s="8">
        <v>41250.554803240739</v>
      </c>
      <c r="B25">
        <v>0</v>
      </c>
      <c r="C25">
        <v>0</v>
      </c>
      <c r="D25">
        <v>150.4</v>
      </c>
      <c r="E25">
        <v>150.4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IV25">
        <v>300.8</v>
      </c>
    </row>
    <row r="26" spans="1:256" x14ac:dyDescent="0.25">
      <c r="A26" s="8">
        <v>41250.554814814815</v>
      </c>
      <c r="B26">
        <v>0</v>
      </c>
      <c r="C26">
        <v>0</v>
      </c>
      <c r="D26">
        <v>259.10000000000002</v>
      </c>
      <c r="E26">
        <v>259.10000000000002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IV26">
        <v>518.20000000000005</v>
      </c>
    </row>
    <row r="27" spans="1:256" x14ac:dyDescent="0.25">
      <c r="A27" s="8">
        <v>41250.554826388892</v>
      </c>
      <c r="B27">
        <v>3</v>
      </c>
      <c r="C27">
        <v>3</v>
      </c>
      <c r="D27">
        <v>557.9</v>
      </c>
      <c r="E27">
        <v>556.9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IV27">
        <v>1120.8</v>
      </c>
    </row>
    <row r="28" spans="1:256" x14ac:dyDescent="0.25">
      <c r="A28" s="8">
        <v>41250.554837962962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IV28">
        <v>2</v>
      </c>
    </row>
    <row r="29" spans="1:256" x14ac:dyDescent="0.25">
      <c r="A29" s="8">
        <v>41250.554849537039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IV29">
        <v>2</v>
      </c>
    </row>
    <row r="30" spans="1:256" x14ac:dyDescent="0.25">
      <c r="A30" s="8">
        <v>41250.554861111108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IV30">
        <v>0</v>
      </c>
    </row>
    <row r="31" spans="1:256" x14ac:dyDescent="0.25">
      <c r="A31" s="8">
        <v>41250.554872685185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IV31">
        <v>0</v>
      </c>
    </row>
    <row r="32" spans="1:256" x14ac:dyDescent="0.25">
      <c r="A32" s="8">
        <v>41250.554884259262</v>
      </c>
      <c r="B32">
        <v>13.9</v>
      </c>
      <c r="C32">
        <v>13.9</v>
      </c>
      <c r="D32">
        <v>6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IV32">
        <v>39.799999999999997</v>
      </c>
    </row>
    <row r="33" spans="1:256" x14ac:dyDescent="0.25">
      <c r="A33" s="8">
        <v>41250.554895833331</v>
      </c>
      <c r="B33">
        <v>61.8</v>
      </c>
      <c r="C33">
        <v>61.8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IV33">
        <v>123.6</v>
      </c>
    </row>
    <row r="34" spans="1:256" x14ac:dyDescent="0.25">
      <c r="A34" s="8">
        <v>41250.554907407408</v>
      </c>
      <c r="B34">
        <v>4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IV34">
        <v>8</v>
      </c>
    </row>
    <row r="35" spans="1:256" x14ac:dyDescent="0.25">
      <c r="A35" s="8">
        <v>41250.554918981485</v>
      </c>
      <c r="B35">
        <v>9</v>
      </c>
      <c r="C35">
        <v>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IV35">
        <v>18</v>
      </c>
    </row>
    <row r="36" spans="1:256" x14ac:dyDescent="0.25">
      <c r="A36" s="8">
        <v>41250.554930555554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IV36">
        <v>0</v>
      </c>
    </row>
    <row r="37" spans="1:256" x14ac:dyDescent="0.25">
      <c r="A37" s="8">
        <v>41250.554942129631</v>
      </c>
      <c r="B37">
        <v>12</v>
      </c>
      <c r="C37">
        <v>12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IV37">
        <v>24</v>
      </c>
    </row>
    <row r="38" spans="1:256" x14ac:dyDescent="0.25">
      <c r="A38" s="8">
        <v>41250.5549537037</v>
      </c>
      <c r="B38">
        <v>8</v>
      </c>
      <c r="C38">
        <v>8</v>
      </c>
      <c r="D38">
        <v>10</v>
      </c>
      <c r="E38">
        <v>10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IV38">
        <v>36</v>
      </c>
    </row>
    <row r="39" spans="1:256" x14ac:dyDescent="0.25">
      <c r="A39" s="8">
        <v>41250.554965277777</v>
      </c>
      <c r="B39">
        <v>0</v>
      </c>
      <c r="C39">
        <v>0</v>
      </c>
      <c r="D39">
        <v>2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IV39">
        <v>4</v>
      </c>
    </row>
    <row r="40" spans="1:256" x14ac:dyDescent="0.25">
      <c r="A40" s="8">
        <v>41250.554976851854</v>
      </c>
      <c r="B40">
        <v>9</v>
      </c>
      <c r="C40">
        <v>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IV40">
        <v>18</v>
      </c>
    </row>
    <row r="41" spans="1:256" x14ac:dyDescent="0.25">
      <c r="A41" s="8">
        <v>41250.554988425924</v>
      </c>
      <c r="B41">
        <v>34.9</v>
      </c>
      <c r="C41">
        <v>36.9</v>
      </c>
      <c r="D41">
        <v>14.9</v>
      </c>
      <c r="E41">
        <v>14.9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IV41">
        <v>101.60000000000001</v>
      </c>
    </row>
    <row r="42" spans="1:256" x14ac:dyDescent="0.25">
      <c r="A42" s="8">
        <v>41250.555</v>
      </c>
      <c r="B42">
        <v>89.7</v>
      </c>
      <c r="C42">
        <v>93.7</v>
      </c>
      <c r="D42">
        <v>2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IV42">
        <v>187.4</v>
      </c>
    </row>
    <row r="43" spans="1:256" x14ac:dyDescent="0.25">
      <c r="A43" s="8">
        <v>41250.555011574077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IV43">
        <v>0</v>
      </c>
    </row>
    <row r="44" spans="1:256" x14ac:dyDescent="0.25">
      <c r="A44" s="8">
        <v>41250.555023148147</v>
      </c>
      <c r="B44">
        <v>0</v>
      </c>
      <c r="C44">
        <v>0</v>
      </c>
      <c r="D44">
        <v>10</v>
      </c>
      <c r="E44">
        <v>10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IV44">
        <v>20</v>
      </c>
    </row>
    <row r="45" spans="1:256" x14ac:dyDescent="0.25">
      <c r="A45" s="8">
        <v>41250.555034722223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IV45">
        <v>0</v>
      </c>
    </row>
    <row r="46" spans="1:256" x14ac:dyDescent="0.25">
      <c r="A46" s="8">
        <v>41250.555046296293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IV46">
        <v>0</v>
      </c>
    </row>
    <row r="47" spans="1:256" x14ac:dyDescent="0.25">
      <c r="A47" s="8">
        <v>41250.55505787037</v>
      </c>
      <c r="B47">
        <v>206.7</v>
      </c>
      <c r="C47">
        <v>206.7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IV47">
        <v>413.4</v>
      </c>
    </row>
    <row r="48" spans="1:256" x14ac:dyDescent="0.25">
      <c r="A48" s="8">
        <v>41250.555069444446</v>
      </c>
      <c r="B48">
        <v>16.8</v>
      </c>
      <c r="C48">
        <v>16.8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IV48">
        <v>33.6</v>
      </c>
    </row>
    <row r="49" spans="1:256" x14ac:dyDescent="0.25">
      <c r="A49" s="8">
        <v>41250.555081018516</v>
      </c>
      <c r="B49">
        <v>42.8</v>
      </c>
      <c r="C49">
        <v>42.8</v>
      </c>
      <c r="D49">
        <v>89.7</v>
      </c>
      <c r="E49">
        <v>89.7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IV49">
        <v>265</v>
      </c>
    </row>
    <row r="50" spans="1:256" x14ac:dyDescent="0.25">
      <c r="A50" s="8">
        <v>41250.555092592593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IV50">
        <v>0</v>
      </c>
    </row>
    <row r="51" spans="1:256" x14ac:dyDescent="0.25">
      <c r="A51" s="8">
        <v>41250.555104166669</v>
      </c>
      <c r="B51">
        <v>63.8</v>
      </c>
      <c r="C51">
        <v>63.8</v>
      </c>
      <c r="D51">
        <v>2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IV51">
        <v>131.6</v>
      </c>
    </row>
    <row r="52" spans="1:256" x14ac:dyDescent="0.25">
      <c r="A52" s="8">
        <v>41250.555115740739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IV52">
        <v>0</v>
      </c>
    </row>
    <row r="53" spans="1:256" x14ac:dyDescent="0.25">
      <c r="A53" s="8">
        <v>41250.555127314816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IV53">
        <v>0</v>
      </c>
    </row>
    <row r="54" spans="1:256" x14ac:dyDescent="0.25">
      <c r="A54" s="8">
        <v>41250.555138888885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IV54">
        <v>0</v>
      </c>
    </row>
    <row r="55" spans="1:256" x14ac:dyDescent="0.25">
      <c r="A55" s="8">
        <v>41250.555150462962</v>
      </c>
      <c r="B55">
        <v>0</v>
      </c>
      <c r="C55">
        <v>0</v>
      </c>
      <c r="D55">
        <v>4</v>
      </c>
      <c r="E55">
        <v>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IV55">
        <v>8</v>
      </c>
    </row>
    <row r="56" spans="1:256" x14ac:dyDescent="0.25">
      <c r="A56" s="8">
        <v>41250.555162037039</v>
      </c>
      <c r="B56">
        <v>3</v>
      </c>
      <c r="C56">
        <v>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IV56">
        <v>6</v>
      </c>
    </row>
    <row r="57" spans="1:256" x14ac:dyDescent="0.25">
      <c r="A57" s="8">
        <v>41250.555173611108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IV57">
        <v>2</v>
      </c>
    </row>
    <row r="58" spans="1:256" x14ac:dyDescent="0.25">
      <c r="A58" s="8">
        <v>41250.555196759262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IV58">
        <v>0</v>
      </c>
    </row>
    <row r="59" spans="1:256" x14ac:dyDescent="0.25">
      <c r="A59" s="8">
        <v>41250.555208333331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IV59">
        <v>0</v>
      </c>
    </row>
    <row r="60" spans="1:256" x14ac:dyDescent="0.25">
      <c r="A60" s="8">
        <v>41250.555219907408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IV60">
        <v>0</v>
      </c>
    </row>
    <row r="61" spans="1:256" x14ac:dyDescent="0.25">
      <c r="A61" s="8">
        <v>41250.555231481485</v>
      </c>
      <c r="B61">
        <v>5</v>
      </c>
      <c r="C61">
        <v>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IV61">
        <v>10</v>
      </c>
    </row>
    <row r="62" spans="1:256" x14ac:dyDescent="0.25">
      <c r="A62" s="8">
        <v>41250.555243055554</v>
      </c>
      <c r="B62">
        <v>5</v>
      </c>
      <c r="C62">
        <v>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IV62">
        <v>10</v>
      </c>
    </row>
    <row r="63" spans="1:256" x14ac:dyDescent="0.25">
      <c r="A63" s="8">
        <v>41250.555254629631</v>
      </c>
      <c r="B63">
        <v>0</v>
      </c>
      <c r="C63">
        <v>0</v>
      </c>
      <c r="D63">
        <v>2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IV63">
        <v>4</v>
      </c>
    </row>
    <row r="64" spans="1:256" x14ac:dyDescent="0.25">
      <c r="A64" s="8">
        <v>41250.555266203701</v>
      </c>
      <c r="B64">
        <v>258.10000000000002</v>
      </c>
      <c r="C64">
        <v>258.10000000000002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IV64">
        <v>516.20000000000005</v>
      </c>
    </row>
    <row r="65" spans="1:256" x14ac:dyDescent="0.25">
      <c r="A65" s="8">
        <v>41250.555277777778</v>
      </c>
      <c r="B65">
        <v>664.4</v>
      </c>
      <c r="C65">
        <v>664.4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IV65">
        <v>1328.8</v>
      </c>
    </row>
    <row r="66" spans="1:256" x14ac:dyDescent="0.25">
      <c r="A66" s="8">
        <v>41250.555289351854</v>
      </c>
      <c r="B66">
        <v>553.20000000000005</v>
      </c>
      <c r="C66">
        <v>553.20000000000005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IV66">
        <v>1106.4000000000001</v>
      </c>
    </row>
    <row r="67" spans="1:256" x14ac:dyDescent="0.25">
      <c r="A67" s="8">
        <v>41250.555300925924</v>
      </c>
      <c r="B67">
        <v>368.8</v>
      </c>
      <c r="C67">
        <v>368.8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IV67">
        <v>737.6</v>
      </c>
    </row>
    <row r="68" spans="1:256" x14ac:dyDescent="0.25">
      <c r="A68" s="8">
        <v>41250.555312500001</v>
      </c>
      <c r="B68">
        <v>371.7</v>
      </c>
      <c r="C68">
        <v>371.7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IV68">
        <v>743.4</v>
      </c>
    </row>
    <row r="69" spans="1:256" x14ac:dyDescent="0.25">
      <c r="A69" s="8">
        <v>41250.555324074077</v>
      </c>
      <c r="B69">
        <v>408.5</v>
      </c>
      <c r="C69">
        <v>408.5</v>
      </c>
      <c r="D69">
        <v>2</v>
      </c>
      <c r="E69"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IV69">
        <v>821</v>
      </c>
    </row>
    <row r="70" spans="1:256" x14ac:dyDescent="0.25">
      <c r="A70" s="8">
        <v>41250.555335648147</v>
      </c>
      <c r="B70">
        <v>387.6</v>
      </c>
      <c r="C70">
        <v>387.6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IV70">
        <v>775.2</v>
      </c>
    </row>
    <row r="71" spans="1:256" x14ac:dyDescent="0.25">
      <c r="A71" s="8">
        <v>41250.555347222224</v>
      </c>
      <c r="B71">
        <v>386.4</v>
      </c>
      <c r="C71">
        <v>386.4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IV71">
        <v>772.8</v>
      </c>
    </row>
    <row r="72" spans="1:256" x14ac:dyDescent="0.25">
      <c r="A72" s="8">
        <v>41250.555358796293</v>
      </c>
      <c r="B72">
        <v>379.6</v>
      </c>
      <c r="C72">
        <v>379.6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IV72">
        <v>759.2</v>
      </c>
    </row>
    <row r="73" spans="1:256" x14ac:dyDescent="0.25">
      <c r="A73" s="8">
        <v>41250.55537037037</v>
      </c>
      <c r="B73">
        <v>410.5</v>
      </c>
      <c r="C73">
        <v>410.5</v>
      </c>
      <c r="D73">
        <v>8</v>
      </c>
      <c r="E73">
        <v>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IV73">
        <v>837</v>
      </c>
    </row>
    <row r="74" spans="1:256" x14ac:dyDescent="0.25">
      <c r="A74" s="8">
        <v>41250.555381944447</v>
      </c>
      <c r="B74">
        <v>324.8</v>
      </c>
      <c r="C74">
        <v>324.8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IV74">
        <v>649.6</v>
      </c>
    </row>
    <row r="75" spans="1:256" x14ac:dyDescent="0.25">
      <c r="A75" s="8">
        <v>41250.555393518516</v>
      </c>
      <c r="B75">
        <v>271.39999999999998</v>
      </c>
      <c r="C75">
        <v>273.2</v>
      </c>
      <c r="D75">
        <v>3.4</v>
      </c>
      <c r="E75">
        <v>3.4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IV75">
        <v>551.39999999999986</v>
      </c>
    </row>
    <row r="76" spans="1:256" x14ac:dyDescent="0.25">
      <c r="A76" s="8">
        <v>41250.555405092593</v>
      </c>
      <c r="B76">
        <v>279</v>
      </c>
      <c r="C76">
        <v>292.89999999999998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IV76">
        <v>571.9</v>
      </c>
    </row>
    <row r="77" spans="1:256" x14ac:dyDescent="0.25">
      <c r="A77" s="8">
        <v>41250.55541666667</v>
      </c>
      <c r="B77">
        <v>72.7</v>
      </c>
      <c r="C77">
        <v>80.7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IV77">
        <v>153.4</v>
      </c>
    </row>
    <row r="78" spans="1:256" x14ac:dyDescent="0.25">
      <c r="A78" s="8">
        <v>41250.555428240739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IV78">
        <v>0</v>
      </c>
    </row>
    <row r="79" spans="1:256" x14ac:dyDescent="0.25">
      <c r="A79" s="8">
        <v>41250.555439814816</v>
      </c>
      <c r="B79">
        <v>475.3</v>
      </c>
      <c r="C79">
        <v>475.3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IV79">
        <v>950.6</v>
      </c>
    </row>
    <row r="80" spans="1:256" x14ac:dyDescent="0.25">
      <c r="A80" s="8">
        <v>41250.555451388886</v>
      </c>
      <c r="B80">
        <v>707.2</v>
      </c>
      <c r="C80">
        <v>707.2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IV80">
        <v>1414.4</v>
      </c>
    </row>
    <row r="81" spans="1:256" x14ac:dyDescent="0.25">
      <c r="A81" s="8">
        <v>41250.555462962962</v>
      </c>
      <c r="B81">
        <v>642.70000000000005</v>
      </c>
      <c r="C81">
        <v>642.70000000000005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IV81">
        <v>1285.4000000000001</v>
      </c>
    </row>
    <row r="82" spans="1:256" x14ac:dyDescent="0.25">
      <c r="A82" s="8">
        <v>41250.555474537039</v>
      </c>
      <c r="B82">
        <v>463.4</v>
      </c>
      <c r="C82">
        <v>463.4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IV82">
        <v>926.8</v>
      </c>
    </row>
    <row r="83" spans="1:256" x14ac:dyDescent="0.25">
      <c r="A83" s="8">
        <v>41250.555486111109</v>
      </c>
      <c r="B83">
        <v>295.10000000000002</v>
      </c>
      <c r="C83">
        <v>295.10000000000002</v>
      </c>
      <c r="D83">
        <v>8.5</v>
      </c>
      <c r="E83">
        <v>8.5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IV83">
        <v>607.20000000000005</v>
      </c>
    </row>
    <row r="84" spans="1:256" x14ac:dyDescent="0.25">
      <c r="A84" s="8">
        <v>41250.555497685185</v>
      </c>
      <c r="B84">
        <v>372.6</v>
      </c>
      <c r="C84">
        <v>372.6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IV84">
        <v>745.2</v>
      </c>
    </row>
    <row r="85" spans="1:256" x14ac:dyDescent="0.25">
      <c r="A85" s="8">
        <v>41250.555509259262</v>
      </c>
      <c r="B85">
        <v>341.7</v>
      </c>
      <c r="C85">
        <v>341.7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IV85">
        <v>683.4</v>
      </c>
    </row>
    <row r="86" spans="1:256" x14ac:dyDescent="0.25">
      <c r="A86" s="8">
        <v>41250.555520833332</v>
      </c>
      <c r="B86">
        <v>355.7</v>
      </c>
      <c r="C86">
        <v>355.7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IV86">
        <v>711.4</v>
      </c>
    </row>
    <row r="87" spans="1:256" x14ac:dyDescent="0.25">
      <c r="A87" s="8">
        <v>41250.555532407408</v>
      </c>
      <c r="B87">
        <v>1428.7</v>
      </c>
      <c r="C87">
        <v>1428.7</v>
      </c>
      <c r="D87">
        <v>4</v>
      </c>
      <c r="E87">
        <v>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IV87">
        <v>2865.4</v>
      </c>
    </row>
    <row r="88" spans="1:256" x14ac:dyDescent="0.25">
      <c r="A88" s="8">
        <v>41250.555578703701</v>
      </c>
      <c r="B88">
        <v>96.1</v>
      </c>
      <c r="C88">
        <v>96.1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IV88">
        <v>192.2</v>
      </c>
    </row>
    <row r="89" spans="1:256" x14ac:dyDescent="0.25">
      <c r="A89" s="8">
        <v>41250.555590277778</v>
      </c>
      <c r="B89">
        <v>364.6</v>
      </c>
      <c r="C89">
        <v>364.6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IV89">
        <v>729.2</v>
      </c>
    </row>
    <row r="90" spans="1:256" x14ac:dyDescent="0.25">
      <c r="A90" s="8">
        <v>41250.555601851855</v>
      </c>
      <c r="B90">
        <v>943.5</v>
      </c>
      <c r="C90">
        <v>943.5</v>
      </c>
      <c r="D90">
        <v>6</v>
      </c>
      <c r="E90">
        <v>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IV90">
        <v>1899</v>
      </c>
    </row>
    <row r="91" spans="1:256" x14ac:dyDescent="0.25">
      <c r="A91" s="8">
        <v>41250.555636574078</v>
      </c>
      <c r="B91">
        <v>101</v>
      </c>
      <c r="C91">
        <v>101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IV91">
        <v>202</v>
      </c>
    </row>
    <row r="92" spans="1:256" x14ac:dyDescent="0.25">
      <c r="A92" s="8">
        <v>41250.555648148147</v>
      </c>
      <c r="B92">
        <v>445.3</v>
      </c>
      <c r="C92">
        <v>446.3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IV92">
        <v>891.6</v>
      </c>
    </row>
    <row r="93" spans="1:256" x14ac:dyDescent="0.25">
      <c r="A93" s="8">
        <v>41250.555659722224</v>
      </c>
      <c r="B93">
        <v>360.7</v>
      </c>
      <c r="C93">
        <v>360.7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IV93">
        <v>721.4</v>
      </c>
    </row>
    <row r="94" spans="1:256" x14ac:dyDescent="0.25">
      <c r="A94" s="8">
        <v>41250.555671296293</v>
      </c>
      <c r="B94">
        <v>306.39999999999998</v>
      </c>
      <c r="C94">
        <v>306.39999999999998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IV94">
        <v>612.79999999999995</v>
      </c>
    </row>
    <row r="95" spans="1:256" x14ac:dyDescent="0.25">
      <c r="A95" s="8">
        <v>41250.55568287037</v>
      </c>
      <c r="B95">
        <v>13</v>
      </c>
      <c r="C95">
        <v>16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IV95">
        <v>29</v>
      </c>
    </row>
    <row r="96" spans="1:256" x14ac:dyDescent="0.25">
      <c r="A96" s="8">
        <v>41250.555694444447</v>
      </c>
      <c r="B96">
        <v>0</v>
      </c>
      <c r="C96">
        <v>0</v>
      </c>
      <c r="D96">
        <v>2</v>
      </c>
      <c r="E96">
        <v>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IV96">
        <v>4</v>
      </c>
    </row>
    <row r="97" spans="1:256" x14ac:dyDescent="0.25">
      <c r="A97" s="8">
        <v>41250.555706018517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IV97">
        <v>0</v>
      </c>
    </row>
    <row r="98" spans="1:256" x14ac:dyDescent="0.25">
      <c r="A98" s="8">
        <v>41250.555717592593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IV98">
        <v>0</v>
      </c>
    </row>
    <row r="99" spans="1:256" x14ac:dyDescent="0.25">
      <c r="A99" s="8">
        <v>41250.55572916667</v>
      </c>
      <c r="B99">
        <v>9</v>
      </c>
      <c r="C99">
        <v>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IV99">
        <v>18</v>
      </c>
    </row>
    <row r="100" spans="1:256" x14ac:dyDescent="0.25">
      <c r="A100" s="8">
        <v>41250.55574074074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IV100">
        <v>0</v>
      </c>
    </row>
    <row r="101" spans="1:256" x14ac:dyDescent="0.25">
      <c r="A101" s="8">
        <v>41250.555752314816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IV101">
        <v>0</v>
      </c>
    </row>
    <row r="102" spans="1:256" x14ac:dyDescent="0.25">
      <c r="A102" s="8">
        <v>41250.555763888886</v>
      </c>
      <c r="B102">
        <v>4</v>
      </c>
      <c r="C102">
        <v>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IV102">
        <v>8</v>
      </c>
    </row>
    <row r="103" spans="1:256" x14ac:dyDescent="0.25">
      <c r="A103" s="8">
        <v>41250.555775462963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IV103">
        <v>0</v>
      </c>
    </row>
    <row r="104" spans="1:256" x14ac:dyDescent="0.25">
      <c r="A104" s="8">
        <v>41250.555787037039</v>
      </c>
      <c r="B104">
        <v>0</v>
      </c>
      <c r="C104">
        <v>0</v>
      </c>
      <c r="D104">
        <v>11</v>
      </c>
      <c r="E104">
        <v>11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IV104">
        <v>22</v>
      </c>
    </row>
    <row r="105" spans="1:256" x14ac:dyDescent="0.25">
      <c r="A105" s="8">
        <v>41250.555798611109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IV105">
        <v>0</v>
      </c>
    </row>
    <row r="106" spans="1:256" x14ac:dyDescent="0.25">
      <c r="A106" s="8">
        <v>41250.555810185186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IV106">
        <v>0</v>
      </c>
    </row>
    <row r="107" spans="1:256" x14ac:dyDescent="0.25">
      <c r="A107" s="8">
        <v>41250.555821759262</v>
      </c>
      <c r="B107">
        <v>4</v>
      </c>
      <c r="C107">
        <v>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IV107">
        <v>8</v>
      </c>
    </row>
    <row r="108" spans="1:256" x14ac:dyDescent="0.25">
      <c r="A108" s="8">
        <v>41250.555833333332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IV108">
        <v>0</v>
      </c>
    </row>
    <row r="109" spans="1:256" x14ac:dyDescent="0.25">
      <c r="A109" s="8">
        <v>41250.555844907409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IV109">
        <v>0</v>
      </c>
    </row>
    <row r="110" spans="1:256" x14ac:dyDescent="0.25">
      <c r="A110" s="8">
        <v>41250.555856481478</v>
      </c>
      <c r="B110">
        <v>138.5</v>
      </c>
      <c r="C110">
        <v>146.5</v>
      </c>
      <c r="D110">
        <v>3</v>
      </c>
      <c r="E110">
        <v>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IV110">
        <v>291</v>
      </c>
    </row>
    <row r="111" spans="1:256" x14ac:dyDescent="0.25">
      <c r="A111" s="8">
        <v>41250.555868055555</v>
      </c>
      <c r="B111">
        <v>52.4</v>
      </c>
      <c r="C111">
        <v>56.4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IV111">
        <v>108.8</v>
      </c>
    </row>
    <row r="112" spans="1:256" x14ac:dyDescent="0.25">
      <c r="A112" s="8">
        <v>41250.555879629632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IV112">
        <v>0</v>
      </c>
    </row>
    <row r="113" spans="1:256" x14ac:dyDescent="0.25">
      <c r="A113" s="8">
        <v>41250.555891203701</v>
      </c>
      <c r="B113">
        <v>0</v>
      </c>
      <c r="C113">
        <v>0</v>
      </c>
      <c r="D113">
        <v>19.899999999999999</v>
      </c>
      <c r="E113">
        <v>19.899999999999999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IV113">
        <v>39.799999999999997</v>
      </c>
    </row>
    <row r="114" spans="1:256" x14ac:dyDescent="0.25">
      <c r="A114" s="8">
        <v>41250.555902777778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IV114">
        <v>0</v>
      </c>
    </row>
    <row r="115" spans="1:256" x14ac:dyDescent="0.25">
      <c r="A115" s="8">
        <v>41250.555914351855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IV115">
        <v>0</v>
      </c>
    </row>
    <row r="116" spans="1:256" x14ac:dyDescent="0.25">
      <c r="A116" s="8">
        <v>41250.555925925924</v>
      </c>
      <c r="B116">
        <v>4</v>
      </c>
      <c r="C116">
        <v>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IV116">
        <v>8</v>
      </c>
    </row>
    <row r="117" spans="1:256" x14ac:dyDescent="0.25">
      <c r="A117" s="8">
        <v>41250.555937500001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IV117">
        <v>0</v>
      </c>
    </row>
    <row r="118" spans="1:256" x14ac:dyDescent="0.25">
      <c r="A118" s="8">
        <v>41250.555949074071</v>
      </c>
      <c r="B118">
        <v>51.8</v>
      </c>
      <c r="C118">
        <v>55.8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IV118">
        <v>107.6</v>
      </c>
    </row>
    <row r="119" spans="1:256" x14ac:dyDescent="0.25">
      <c r="A119" s="8">
        <v>41250.555960648147</v>
      </c>
      <c r="B119">
        <v>0</v>
      </c>
      <c r="C119">
        <v>0</v>
      </c>
      <c r="D119">
        <v>2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IV119">
        <v>4</v>
      </c>
    </row>
    <row r="120" spans="1:256" x14ac:dyDescent="0.25">
      <c r="A120" s="8">
        <v>41250.555972222224</v>
      </c>
      <c r="B120">
        <v>13</v>
      </c>
      <c r="C120">
        <v>13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IV120">
        <v>26</v>
      </c>
    </row>
    <row r="121" spans="1:256" x14ac:dyDescent="0.25">
      <c r="A121" s="8">
        <v>41250.555983796294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IV121">
        <v>0</v>
      </c>
    </row>
    <row r="123" spans="1:256" x14ac:dyDescent="0.25">
      <c r="A123" t="s">
        <v>488</v>
      </c>
      <c r="B123" s="7">
        <f>AVERAGE(B2:B121)</f>
        <v>114.96666666666668</v>
      </c>
      <c r="C123" s="7">
        <f>AVERAGE(C2:C121)</f>
        <v>115.38083333333334</v>
      </c>
      <c r="D123" s="7">
        <f>AVERAGE(D2:D121)</f>
        <v>10.155833333333335</v>
      </c>
      <c r="E123" s="7">
        <f>AVERAGE(E2:E121)</f>
        <v>10.147500000000003</v>
      </c>
      <c r="F123" s="7">
        <f>AVERAGE(F2:F121)</f>
        <v>0</v>
      </c>
      <c r="G123" s="7">
        <f>AVERAGE(G2:G121)</f>
        <v>0</v>
      </c>
      <c r="H123" s="7">
        <f>AVERAGE(H2:H121)</f>
        <v>0</v>
      </c>
      <c r="I123" s="7">
        <f>AVERAGE(I2:I121)</f>
        <v>0</v>
      </c>
      <c r="J123" s="7">
        <f>AVERAGE(J2:J121)</f>
        <v>0</v>
      </c>
      <c r="K123" s="7">
        <f>AVERAGE(K2:K121)</f>
        <v>0</v>
      </c>
      <c r="L123" s="7">
        <f>AVERAGE(L2:L121)</f>
        <v>0</v>
      </c>
      <c r="M123" s="7">
        <f>AVERAGE(M2:M121)</f>
        <v>0</v>
      </c>
    </row>
    <row r="124" spans="1:256" x14ac:dyDescent="0.25">
      <c r="A124" t="s">
        <v>489</v>
      </c>
      <c r="B124" s="7">
        <f>IF(B123=0,0,MAX(SUMPRODUCT(B2:B121,B2:B121)/SUM(B2:B121)-B123,0))</f>
        <v>432.14229535130949</v>
      </c>
      <c r="C124" s="7">
        <f>IF(C123=0,0,MAX(SUMPRODUCT(C2:C121,C2:C121)/SUM(C2:C121)-C123,0))</f>
        <v>430.85904836278888</v>
      </c>
      <c r="D124" s="7">
        <f>IF(D123=0,0,MAX(SUMPRODUCT(D2:D121,D2:D121)/SUM(D2:D121)-D123,0))</f>
        <v>326.77180267224628</v>
      </c>
      <c r="E124" s="7">
        <f>IF(E123=0,0,MAX(SUMPRODUCT(E2:E121,E2:E121)/SUM(E2:E121)-E123,0))</f>
        <v>326.14133140346553</v>
      </c>
      <c r="F124" s="7">
        <f>IF(F123=0,0,MAX(SUMPRODUCT(F2:F121,F2:F121)/SUM(F2:F121)-F123,0))</f>
        <v>0</v>
      </c>
      <c r="G124" s="7">
        <f>IF(G123=0,0,MAX(SUMPRODUCT(G2:G121,G2:G121)/SUM(G2:G121)-G123,0))</f>
        <v>0</v>
      </c>
      <c r="H124" s="7">
        <f>IF(H123=0,0,MAX(SUMPRODUCT(H2:H121,H2:H121)/SUM(H2:H121)-H123,0))</f>
        <v>0</v>
      </c>
      <c r="I124" s="7">
        <f>IF(I123=0,0,MAX(SUMPRODUCT(I2:I121,I2:I121)/SUM(I2:I121)-I123,0))</f>
        <v>0</v>
      </c>
      <c r="J124" s="7">
        <f>IF(J123=0,0,MAX(SUMPRODUCT(J2:J121,J2:J121)/SUM(J2:J121)-J123,0))</f>
        <v>0</v>
      </c>
      <c r="K124" s="7">
        <f>IF(K123=0,0,MAX(SUMPRODUCT(K2:K121,K2:K121)/SUM(K2:K121)-K123,0))</f>
        <v>0</v>
      </c>
      <c r="L124" s="7">
        <f>IF(L123=0,0,MAX(SUMPRODUCT(L2:L121,L2:L121)/SUM(L2:L121)-L123,0))</f>
        <v>0</v>
      </c>
      <c r="M124" s="7">
        <f>IF(M123=0,0,MAX(SUMPRODUCT(M2:M121,M2:M121)/SUM(M2:M121)-M123,0))</f>
        <v>0</v>
      </c>
    </row>
    <row r="125" spans="1:256" x14ac:dyDescent="0.25">
      <c r="A125" t="s">
        <v>490</v>
      </c>
      <c r="B125" s="7">
        <f>ABS(MAX(B2:B121)-B123-B124)</f>
        <v>881.59103798202386</v>
      </c>
      <c r="C125" s="7">
        <f>ABS(MAX(C2:C121)-C123-C124)</f>
        <v>882.46011830387783</v>
      </c>
      <c r="D125" s="7">
        <f>ABS(MAX(D2:D121)-D123-D124)</f>
        <v>220.97236399442033</v>
      </c>
      <c r="E125" s="7">
        <f>ABS(MAX(E2:E121)-E123-E124)</f>
        <v>220.61116859653441</v>
      </c>
      <c r="F125" s="7">
        <f>ABS(MAX(F2:F121)-F123-F124)</f>
        <v>0</v>
      </c>
      <c r="G125" s="7">
        <f>ABS(MAX(G2:G121)-G123-G124)</f>
        <v>0</v>
      </c>
      <c r="H125" s="7">
        <f>ABS(MAX(H2:H121)-H123-H124)</f>
        <v>0</v>
      </c>
      <c r="I125" s="7">
        <f>ABS(MAX(I2:I121)-I123-I124)</f>
        <v>0</v>
      </c>
      <c r="J125" s="7">
        <f>ABS(MAX(J2:J121)-J123-J124)</f>
        <v>0</v>
      </c>
      <c r="K125" s="7">
        <f>ABS(MAX(K2:K121)-K123-K124)</f>
        <v>0</v>
      </c>
      <c r="L125" s="7">
        <f>ABS(MAX(L2:L121)-L123-L124)</f>
        <v>0</v>
      </c>
      <c r="M125" s="7">
        <f>ABS(MAX(M2:M121)-M123-M124)</f>
        <v>0</v>
      </c>
    </row>
    <row r="126" spans="1:256" x14ac:dyDescent="0.25">
      <c r="A126" t="s">
        <v>491</v>
      </c>
      <c r="B126" s="7">
        <f>B123+ B124</f>
        <v>547.10896201797618</v>
      </c>
      <c r="C126" s="7">
        <f>C123+ C124</f>
        <v>546.23988169612221</v>
      </c>
      <c r="D126" s="7">
        <f>D123+ D124</f>
        <v>336.92763600557964</v>
      </c>
      <c r="E126" s="7">
        <f>E123+ E124</f>
        <v>336.28883140346551</v>
      </c>
      <c r="F126" s="7">
        <f>F123+ F124</f>
        <v>0</v>
      </c>
      <c r="G126" s="7">
        <f>G123+ G124</f>
        <v>0</v>
      </c>
      <c r="H126" s="7">
        <f>H123+ H124</f>
        <v>0</v>
      </c>
      <c r="I126" s="7">
        <f>I123+ I124</f>
        <v>0</v>
      </c>
      <c r="J126" s="7">
        <f>J123+ J124</f>
        <v>0</v>
      </c>
      <c r="K126" s="7">
        <f>K123+ K124</f>
        <v>0</v>
      </c>
      <c r="L126" s="7">
        <f>L123+ L124</f>
        <v>0</v>
      </c>
      <c r="M126" s="7">
        <f>M123+ M124</f>
        <v>0</v>
      </c>
    </row>
  </sheetData>
  <sortState columnSort="1" ref="B1:M126">
    <sortCondition descending="1" ref="B126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1" x14ac:dyDescent="0.25">
      <c r="A1" t="s">
        <v>501</v>
      </c>
      <c r="B1" t="s">
        <v>502</v>
      </c>
      <c r="C1" t="s">
        <v>503</v>
      </c>
      <c r="D1" t="s">
        <v>504</v>
      </c>
      <c r="E1" t="s">
        <v>505</v>
      </c>
      <c r="F1" t="s">
        <v>506</v>
      </c>
      <c r="G1" t="s">
        <v>507</v>
      </c>
      <c r="H1" t="s">
        <v>508</v>
      </c>
      <c r="I1" t="s">
        <v>509</v>
      </c>
      <c r="J1" t="s">
        <v>510</v>
      </c>
      <c r="K1" t="s">
        <v>511</v>
      </c>
    </row>
    <row r="2" spans="1:11" x14ac:dyDescent="0.25">
      <c r="A2" s="8">
        <v>41250.554537037038</v>
      </c>
      <c r="B2">
        <v>19.3</v>
      </c>
      <c r="C2">
        <v>0</v>
      </c>
      <c r="D2">
        <v>0</v>
      </c>
      <c r="E2">
        <v>0</v>
      </c>
      <c r="F2">
        <v>0.3</v>
      </c>
      <c r="G2">
        <v>88.2</v>
      </c>
      <c r="H2" t="e">
        <f>-nan</f>
        <v>#NAME?</v>
      </c>
      <c r="I2" t="e">
        <f>-nan</f>
        <v>#NAME?</v>
      </c>
      <c r="J2" t="e">
        <f>-nan</f>
        <v>#NAME?</v>
      </c>
      <c r="K2">
        <v>60.3</v>
      </c>
    </row>
    <row r="3" spans="1:11" x14ac:dyDescent="0.25">
      <c r="A3" s="8">
        <v>41250.554548611108</v>
      </c>
      <c r="B3">
        <v>19.3</v>
      </c>
      <c r="C3">
        <v>0</v>
      </c>
      <c r="D3">
        <v>0</v>
      </c>
      <c r="E3">
        <v>0</v>
      </c>
      <c r="F3">
        <v>0.3</v>
      </c>
      <c r="G3">
        <v>88.2</v>
      </c>
      <c r="H3" t="e">
        <f>-nan</f>
        <v>#NAME?</v>
      </c>
      <c r="I3" t="e">
        <f>-nan</f>
        <v>#NAME?</v>
      </c>
      <c r="J3" t="e">
        <f>-nan</f>
        <v>#NAME?</v>
      </c>
      <c r="K3">
        <v>60.3</v>
      </c>
    </row>
    <row r="4" spans="1:11" x14ac:dyDescent="0.25">
      <c r="A4" s="8">
        <v>41250.554560185185</v>
      </c>
      <c r="B4">
        <v>19.3</v>
      </c>
      <c r="C4">
        <v>0</v>
      </c>
      <c r="D4">
        <v>0</v>
      </c>
      <c r="E4">
        <v>0</v>
      </c>
      <c r="F4">
        <v>0.3</v>
      </c>
      <c r="G4">
        <v>88.2</v>
      </c>
      <c r="H4" t="e">
        <f>-nan</f>
        <v>#NAME?</v>
      </c>
      <c r="I4" t="e">
        <f>-nan</f>
        <v>#NAME?</v>
      </c>
      <c r="J4" t="e">
        <f>-nan</f>
        <v>#NAME?</v>
      </c>
      <c r="K4">
        <v>60.3</v>
      </c>
    </row>
    <row r="5" spans="1:11" x14ac:dyDescent="0.25">
      <c r="A5" s="8">
        <v>41250.554571759261</v>
      </c>
      <c r="B5">
        <v>19.3</v>
      </c>
      <c r="C5">
        <v>0</v>
      </c>
      <c r="D5">
        <v>0</v>
      </c>
      <c r="E5">
        <v>0</v>
      </c>
      <c r="F5">
        <v>0.3</v>
      </c>
      <c r="G5">
        <v>88.2</v>
      </c>
      <c r="H5" t="e">
        <f>-nan</f>
        <v>#NAME?</v>
      </c>
      <c r="I5" t="e">
        <f>-nan</f>
        <v>#NAME?</v>
      </c>
      <c r="J5" t="e">
        <f>-nan</f>
        <v>#NAME?</v>
      </c>
      <c r="K5">
        <v>60.3</v>
      </c>
    </row>
    <row r="6" spans="1:11" x14ac:dyDescent="0.25">
      <c r="A6" s="8">
        <v>41250.554583333331</v>
      </c>
      <c r="B6">
        <v>19.3</v>
      </c>
      <c r="C6">
        <v>0</v>
      </c>
      <c r="D6">
        <v>0</v>
      </c>
      <c r="E6">
        <v>0</v>
      </c>
      <c r="F6">
        <v>0.3</v>
      </c>
      <c r="G6">
        <v>88.2</v>
      </c>
      <c r="H6" t="e">
        <f>-nan</f>
        <v>#NAME?</v>
      </c>
      <c r="I6" t="e">
        <f>-nan</f>
        <v>#NAME?</v>
      </c>
      <c r="J6" t="e">
        <f>-nan</f>
        <v>#NAME?</v>
      </c>
      <c r="K6">
        <v>60.3</v>
      </c>
    </row>
    <row r="7" spans="1:11" x14ac:dyDescent="0.25">
      <c r="A7" s="8">
        <v>41250.554594907408</v>
      </c>
      <c r="B7">
        <v>19.3</v>
      </c>
      <c r="C7">
        <v>0</v>
      </c>
      <c r="D7">
        <v>0</v>
      </c>
      <c r="E7">
        <v>0</v>
      </c>
      <c r="F7">
        <v>0.3</v>
      </c>
      <c r="G7">
        <v>88.2</v>
      </c>
      <c r="H7" t="e">
        <f>-nan</f>
        <v>#NAME?</v>
      </c>
      <c r="I7" t="e">
        <f>-nan</f>
        <v>#NAME?</v>
      </c>
      <c r="J7" t="e">
        <f>-nan</f>
        <v>#NAME?</v>
      </c>
      <c r="K7">
        <v>60.3</v>
      </c>
    </row>
    <row r="8" spans="1:11" x14ac:dyDescent="0.25">
      <c r="A8" s="8">
        <v>41250.554606481484</v>
      </c>
      <c r="B8">
        <v>19.3</v>
      </c>
      <c r="C8">
        <v>0</v>
      </c>
      <c r="D8">
        <v>0</v>
      </c>
      <c r="E8">
        <v>0</v>
      </c>
      <c r="F8">
        <v>0.3</v>
      </c>
      <c r="G8">
        <v>88.2</v>
      </c>
      <c r="H8" t="e">
        <f>-nan</f>
        <v>#NAME?</v>
      </c>
      <c r="I8" t="e">
        <f>-nan</f>
        <v>#NAME?</v>
      </c>
      <c r="J8" t="e">
        <f>-nan</f>
        <v>#NAME?</v>
      </c>
      <c r="K8">
        <v>60.3</v>
      </c>
    </row>
    <row r="9" spans="1:11" x14ac:dyDescent="0.25">
      <c r="A9" s="8">
        <v>41250.554618055554</v>
      </c>
      <c r="B9">
        <v>19.3</v>
      </c>
      <c r="C9">
        <v>0</v>
      </c>
      <c r="D9">
        <v>0</v>
      </c>
      <c r="E9">
        <v>0</v>
      </c>
      <c r="F9">
        <v>0.3</v>
      </c>
      <c r="G9">
        <v>88.2</v>
      </c>
      <c r="H9" t="e">
        <f>-nan</f>
        <v>#NAME?</v>
      </c>
      <c r="I9" t="e">
        <f>-nan</f>
        <v>#NAME?</v>
      </c>
      <c r="J9" t="e">
        <f>-nan</f>
        <v>#NAME?</v>
      </c>
      <c r="K9">
        <v>60.3</v>
      </c>
    </row>
    <row r="10" spans="1:11" x14ac:dyDescent="0.25">
      <c r="A10" s="8">
        <v>41250.554629629631</v>
      </c>
      <c r="B10">
        <v>19.3</v>
      </c>
      <c r="C10">
        <v>0</v>
      </c>
      <c r="D10">
        <v>0</v>
      </c>
      <c r="E10">
        <v>0</v>
      </c>
      <c r="F10">
        <v>0.3</v>
      </c>
      <c r="G10">
        <v>88.2</v>
      </c>
      <c r="H10" t="e">
        <f>-nan</f>
        <v>#NAME?</v>
      </c>
      <c r="I10" t="e">
        <f>-nan</f>
        <v>#NAME?</v>
      </c>
      <c r="J10" t="e">
        <f>-nan</f>
        <v>#NAME?</v>
      </c>
      <c r="K10">
        <v>60.3</v>
      </c>
    </row>
    <row r="11" spans="1:11" x14ac:dyDescent="0.25">
      <c r="A11" s="8">
        <v>41250.5546412037</v>
      </c>
      <c r="B11">
        <v>19.3</v>
      </c>
      <c r="C11">
        <v>0</v>
      </c>
      <c r="D11">
        <v>0</v>
      </c>
      <c r="E11">
        <v>0</v>
      </c>
      <c r="F11">
        <v>0.3</v>
      </c>
      <c r="G11">
        <v>88.2</v>
      </c>
      <c r="H11" t="e">
        <f>-nan</f>
        <v>#NAME?</v>
      </c>
      <c r="I11" t="e">
        <f>-nan</f>
        <v>#NAME?</v>
      </c>
      <c r="J11" t="e">
        <f>-nan</f>
        <v>#NAME?</v>
      </c>
      <c r="K11">
        <v>60.3</v>
      </c>
    </row>
    <row r="12" spans="1:11" x14ac:dyDescent="0.25">
      <c r="A12" s="8">
        <v>41250.554652777777</v>
      </c>
      <c r="B12">
        <v>19.3</v>
      </c>
      <c r="C12">
        <v>0</v>
      </c>
      <c r="D12">
        <v>0</v>
      </c>
      <c r="E12">
        <v>0</v>
      </c>
      <c r="F12">
        <v>0.3</v>
      </c>
      <c r="G12">
        <v>88.2</v>
      </c>
      <c r="H12" t="e">
        <f>-nan</f>
        <v>#NAME?</v>
      </c>
      <c r="I12" t="e">
        <f>-nan</f>
        <v>#NAME?</v>
      </c>
      <c r="J12" t="e">
        <f>-nan</f>
        <v>#NAME?</v>
      </c>
      <c r="K12">
        <v>60.3</v>
      </c>
    </row>
    <row r="13" spans="1:11" x14ac:dyDescent="0.25">
      <c r="A13" s="8">
        <v>41250.554664351854</v>
      </c>
      <c r="B13">
        <v>19.3</v>
      </c>
      <c r="C13">
        <v>0</v>
      </c>
      <c r="D13">
        <v>0</v>
      </c>
      <c r="E13">
        <v>0</v>
      </c>
      <c r="F13">
        <v>0.3</v>
      </c>
      <c r="G13">
        <v>88.2</v>
      </c>
      <c r="H13" t="e">
        <f>-nan</f>
        <v>#NAME?</v>
      </c>
      <c r="I13" t="e">
        <f>-nan</f>
        <v>#NAME?</v>
      </c>
      <c r="J13" t="e">
        <f>-nan</f>
        <v>#NAME?</v>
      </c>
      <c r="K13">
        <v>60.3</v>
      </c>
    </row>
    <row r="14" spans="1:11" x14ac:dyDescent="0.25">
      <c r="A14" s="8">
        <v>41250.554675925923</v>
      </c>
      <c r="B14">
        <v>19.3</v>
      </c>
      <c r="C14">
        <v>0</v>
      </c>
      <c r="D14">
        <v>0</v>
      </c>
      <c r="E14">
        <v>0</v>
      </c>
      <c r="F14">
        <v>0.3</v>
      </c>
      <c r="G14">
        <v>88.2</v>
      </c>
      <c r="H14" t="e">
        <f>-nan</f>
        <v>#NAME?</v>
      </c>
      <c r="I14" t="e">
        <f>-nan</f>
        <v>#NAME?</v>
      </c>
      <c r="J14" t="e">
        <f>-nan</f>
        <v>#NAME?</v>
      </c>
      <c r="K14">
        <v>60.3</v>
      </c>
    </row>
    <row r="15" spans="1:11" x14ac:dyDescent="0.25">
      <c r="A15" s="8">
        <v>41250.5546875</v>
      </c>
      <c r="B15">
        <v>19.3</v>
      </c>
      <c r="C15">
        <v>0</v>
      </c>
      <c r="D15">
        <v>0</v>
      </c>
      <c r="E15">
        <v>0</v>
      </c>
      <c r="F15">
        <v>0.3</v>
      </c>
      <c r="G15">
        <v>88.2</v>
      </c>
      <c r="H15" t="e">
        <f>-nan</f>
        <v>#NAME?</v>
      </c>
      <c r="I15" t="e">
        <f>-nan</f>
        <v>#NAME?</v>
      </c>
      <c r="J15" t="e">
        <f>-nan</f>
        <v>#NAME?</v>
      </c>
      <c r="K15">
        <v>60.3</v>
      </c>
    </row>
    <row r="16" spans="1:11" x14ac:dyDescent="0.25">
      <c r="A16" s="8">
        <v>41250.554699074077</v>
      </c>
      <c r="B16">
        <v>19.3</v>
      </c>
      <c r="C16">
        <v>0</v>
      </c>
      <c r="D16">
        <v>0</v>
      </c>
      <c r="E16">
        <v>0</v>
      </c>
      <c r="F16">
        <v>0.3</v>
      </c>
      <c r="G16">
        <v>88.2</v>
      </c>
      <c r="H16" t="e">
        <f>-nan</f>
        <v>#NAME?</v>
      </c>
      <c r="I16" t="e">
        <f>-nan</f>
        <v>#NAME?</v>
      </c>
      <c r="J16" t="e">
        <f>-nan</f>
        <v>#NAME?</v>
      </c>
      <c r="K16">
        <v>60.3</v>
      </c>
    </row>
    <row r="17" spans="1:11" x14ac:dyDescent="0.25">
      <c r="A17" s="8">
        <v>41250.554710648146</v>
      </c>
      <c r="B17">
        <v>19.3</v>
      </c>
      <c r="C17">
        <v>0</v>
      </c>
      <c r="D17">
        <v>0</v>
      </c>
      <c r="E17">
        <v>0</v>
      </c>
      <c r="F17">
        <v>0.3</v>
      </c>
      <c r="G17">
        <v>88.2</v>
      </c>
      <c r="H17" t="e">
        <f>-nan</f>
        <v>#NAME?</v>
      </c>
      <c r="I17" t="e">
        <f>-nan</f>
        <v>#NAME?</v>
      </c>
      <c r="J17" t="e">
        <f>-nan</f>
        <v>#NAME?</v>
      </c>
      <c r="K17">
        <v>60.3</v>
      </c>
    </row>
    <row r="18" spans="1:11" x14ac:dyDescent="0.25">
      <c r="A18" s="8">
        <v>41250.554722222223</v>
      </c>
      <c r="B18">
        <v>19.3</v>
      </c>
      <c r="C18">
        <v>0</v>
      </c>
      <c r="D18">
        <v>0</v>
      </c>
      <c r="E18">
        <v>0</v>
      </c>
      <c r="F18">
        <v>0.3</v>
      </c>
      <c r="G18">
        <v>88.2</v>
      </c>
      <c r="H18" t="e">
        <f>-nan</f>
        <v>#NAME?</v>
      </c>
      <c r="I18" t="e">
        <f>-nan</f>
        <v>#NAME?</v>
      </c>
      <c r="J18" t="e">
        <f>-nan</f>
        <v>#NAME?</v>
      </c>
      <c r="K18">
        <v>60.3</v>
      </c>
    </row>
    <row r="19" spans="1:11" x14ac:dyDescent="0.25">
      <c r="A19" s="8">
        <v>41250.5547337963</v>
      </c>
      <c r="B19">
        <v>19.3</v>
      </c>
      <c r="C19">
        <v>0</v>
      </c>
      <c r="D19">
        <v>0</v>
      </c>
      <c r="E19">
        <v>0</v>
      </c>
      <c r="F19">
        <v>0.3</v>
      </c>
      <c r="G19">
        <v>88.2</v>
      </c>
      <c r="H19" t="e">
        <f>-nan</f>
        <v>#NAME?</v>
      </c>
      <c r="I19" t="e">
        <f>-nan</f>
        <v>#NAME?</v>
      </c>
      <c r="J19" t="e">
        <f>-nan</f>
        <v>#NAME?</v>
      </c>
      <c r="K19">
        <v>60.3</v>
      </c>
    </row>
    <row r="20" spans="1:11" x14ac:dyDescent="0.25">
      <c r="A20" s="8">
        <v>41250.554745370369</v>
      </c>
      <c r="B20">
        <v>19.3</v>
      </c>
      <c r="C20">
        <v>0</v>
      </c>
      <c r="D20">
        <v>0</v>
      </c>
      <c r="E20">
        <v>0</v>
      </c>
      <c r="F20">
        <v>0.3</v>
      </c>
      <c r="G20">
        <v>88.2</v>
      </c>
      <c r="H20" t="e">
        <f>-nan</f>
        <v>#NAME?</v>
      </c>
      <c r="I20" t="e">
        <f>-nan</f>
        <v>#NAME?</v>
      </c>
      <c r="J20" t="e">
        <f>-nan</f>
        <v>#NAME?</v>
      </c>
      <c r="K20">
        <v>60.3</v>
      </c>
    </row>
    <row r="21" spans="1:11" x14ac:dyDescent="0.25">
      <c r="A21" s="8">
        <v>41250.554756944446</v>
      </c>
      <c r="B21">
        <v>19.3</v>
      </c>
      <c r="C21">
        <v>0</v>
      </c>
      <c r="D21">
        <v>0</v>
      </c>
      <c r="E21">
        <v>0</v>
      </c>
      <c r="F21">
        <v>0.3</v>
      </c>
      <c r="G21">
        <v>88.2</v>
      </c>
      <c r="H21" t="e">
        <f>-nan</f>
        <v>#NAME?</v>
      </c>
      <c r="I21" t="e">
        <f>-nan</f>
        <v>#NAME?</v>
      </c>
      <c r="J21" t="e">
        <f>-nan</f>
        <v>#NAME?</v>
      </c>
      <c r="K21">
        <v>60.3</v>
      </c>
    </row>
    <row r="22" spans="1:11" x14ac:dyDescent="0.25">
      <c r="A22" s="8">
        <v>41250.554768518516</v>
      </c>
      <c r="B22">
        <v>19.3</v>
      </c>
      <c r="C22">
        <v>0</v>
      </c>
      <c r="D22">
        <v>0</v>
      </c>
      <c r="E22">
        <v>0</v>
      </c>
      <c r="F22">
        <v>0.3</v>
      </c>
      <c r="G22">
        <v>88.2</v>
      </c>
      <c r="H22" t="e">
        <f>-nan</f>
        <v>#NAME?</v>
      </c>
      <c r="I22" t="e">
        <f>-nan</f>
        <v>#NAME?</v>
      </c>
      <c r="J22" t="e">
        <f>-nan</f>
        <v>#NAME?</v>
      </c>
      <c r="K22">
        <v>60.3</v>
      </c>
    </row>
    <row r="23" spans="1:11" x14ac:dyDescent="0.25">
      <c r="A23" s="8">
        <v>41250.554780092592</v>
      </c>
      <c r="B23">
        <v>19.3</v>
      </c>
      <c r="C23">
        <v>0</v>
      </c>
      <c r="D23">
        <v>0</v>
      </c>
      <c r="E23">
        <v>0</v>
      </c>
      <c r="F23">
        <v>0.3</v>
      </c>
      <c r="G23">
        <v>88.2</v>
      </c>
      <c r="H23" t="e">
        <f>-nan</f>
        <v>#NAME?</v>
      </c>
      <c r="I23" t="e">
        <f>-nan</f>
        <v>#NAME?</v>
      </c>
      <c r="J23" t="e">
        <f>-nan</f>
        <v>#NAME?</v>
      </c>
      <c r="K23">
        <v>60.3</v>
      </c>
    </row>
    <row r="24" spans="1:11" x14ac:dyDescent="0.25">
      <c r="A24" s="8">
        <v>41250.554791666669</v>
      </c>
      <c r="B24">
        <v>19.3</v>
      </c>
      <c r="C24">
        <v>0</v>
      </c>
      <c r="D24">
        <v>0</v>
      </c>
      <c r="E24">
        <v>0</v>
      </c>
      <c r="F24">
        <v>0.3</v>
      </c>
      <c r="G24">
        <v>88.2</v>
      </c>
      <c r="H24" t="e">
        <f>-nan</f>
        <v>#NAME?</v>
      </c>
      <c r="I24" t="e">
        <f>-nan</f>
        <v>#NAME?</v>
      </c>
      <c r="J24" t="e">
        <f>-nan</f>
        <v>#NAME?</v>
      </c>
      <c r="K24">
        <v>60.3</v>
      </c>
    </row>
    <row r="25" spans="1:11" x14ac:dyDescent="0.25">
      <c r="A25" s="8">
        <v>41250.554803240739</v>
      </c>
      <c r="B25">
        <v>19.2</v>
      </c>
      <c r="C25">
        <v>0</v>
      </c>
      <c r="D25">
        <v>0</v>
      </c>
      <c r="E25">
        <v>0</v>
      </c>
      <c r="F25">
        <v>0.3</v>
      </c>
      <c r="G25">
        <v>88.2</v>
      </c>
      <c r="H25" t="e">
        <f>-nan</f>
        <v>#NAME?</v>
      </c>
      <c r="I25" t="e">
        <f>-nan</f>
        <v>#NAME?</v>
      </c>
      <c r="J25" t="e">
        <f>-nan</f>
        <v>#NAME?</v>
      </c>
      <c r="K25">
        <v>60.3</v>
      </c>
    </row>
    <row r="26" spans="1:11" x14ac:dyDescent="0.25">
      <c r="A26" s="8">
        <v>41250.554814814815</v>
      </c>
      <c r="B26">
        <v>19.3</v>
      </c>
      <c r="C26">
        <v>0</v>
      </c>
      <c r="D26">
        <v>0</v>
      </c>
      <c r="E26">
        <v>0</v>
      </c>
      <c r="F26">
        <v>0.3</v>
      </c>
      <c r="G26">
        <v>88.2</v>
      </c>
      <c r="H26" t="e">
        <f>-nan</f>
        <v>#NAME?</v>
      </c>
      <c r="I26" t="e">
        <f>-nan</f>
        <v>#NAME?</v>
      </c>
      <c r="J26" t="e">
        <f>-nan</f>
        <v>#NAME?</v>
      </c>
      <c r="K26">
        <v>60.3</v>
      </c>
    </row>
    <row r="27" spans="1:11" x14ac:dyDescent="0.25">
      <c r="A27" s="8">
        <v>41250.554826388892</v>
      </c>
      <c r="B27">
        <v>19.3</v>
      </c>
      <c r="C27">
        <v>0</v>
      </c>
      <c r="D27">
        <v>0</v>
      </c>
      <c r="E27">
        <v>0</v>
      </c>
      <c r="F27">
        <v>0.3</v>
      </c>
      <c r="G27">
        <v>88.2</v>
      </c>
      <c r="H27" t="e">
        <f>-nan</f>
        <v>#NAME?</v>
      </c>
      <c r="I27" t="e">
        <f>-nan</f>
        <v>#NAME?</v>
      </c>
      <c r="J27" t="e">
        <f>-nan</f>
        <v>#NAME?</v>
      </c>
      <c r="K27">
        <v>60.3</v>
      </c>
    </row>
    <row r="28" spans="1:11" x14ac:dyDescent="0.25">
      <c r="A28" s="8">
        <v>41250.554837962962</v>
      </c>
      <c r="B28">
        <v>19.3</v>
      </c>
      <c r="C28">
        <v>0</v>
      </c>
      <c r="D28">
        <v>0</v>
      </c>
      <c r="E28">
        <v>0</v>
      </c>
      <c r="F28">
        <v>0.3</v>
      </c>
      <c r="G28">
        <v>88.2</v>
      </c>
      <c r="H28" t="e">
        <f>-nan</f>
        <v>#NAME?</v>
      </c>
      <c r="I28" t="e">
        <f>-nan</f>
        <v>#NAME?</v>
      </c>
      <c r="J28" t="e">
        <f>-nan</f>
        <v>#NAME?</v>
      </c>
      <c r="K28">
        <v>60.3</v>
      </c>
    </row>
    <row r="29" spans="1:11" x14ac:dyDescent="0.25">
      <c r="A29" s="8">
        <v>41250.554849537039</v>
      </c>
      <c r="B29">
        <v>19.3</v>
      </c>
      <c r="C29">
        <v>0</v>
      </c>
      <c r="D29">
        <v>0</v>
      </c>
      <c r="E29">
        <v>0</v>
      </c>
      <c r="F29">
        <v>0.3</v>
      </c>
      <c r="G29">
        <v>88.2</v>
      </c>
      <c r="H29" t="e">
        <f>-nan</f>
        <v>#NAME?</v>
      </c>
      <c r="I29" t="e">
        <f>-nan</f>
        <v>#NAME?</v>
      </c>
      <c r="J29" t="e">
        <f>-nan</f>
        <v>#NAME?</v>
      </c>
      <c r="K29">
        <v>60.3</v>
      </c>
    </row>
    <row r="30" spans="1:11" x14ac:dyDescent="0.25">
      <c r="A30" s="8">
        <v>41250.554861111108</v>
      </c>
      <c r="B30">
        <v>19.3</v>
      </c>
      <c r="C30">
        <v>0</v>
      </c>
      <c r="D30">
        <v>0</v>
      </c>
      <c r="E30">
        <v>0</v>
      </c>
      <c r="F30">
        <v>0.3</v>
      </c>
      <c r="G30">
        <v>88.2</v>
      </c>
      <c r="H30" t="e">
        <f>-nan</f>
        <v>#NAME?</v>
      </c>
      <c r="I30" t="e">
        <f>-nan</f>
        <v>#NAME?</v>
      </c>
      <c r="J30" t="e">
        <f>-nan</f>
        <v>#NAME?</v>
      </c>
      <c r="K30">
        <v>60.3</v>
      </c>
    </row>
    <row r="31" spans="1:11" x14ac:dyDescent="0.25">
      <c r="A31" s="8">
        <v>41250.554872685185</v>
      </c>
      <c r="B31">
        <v>19.3</v>
      </c>
      <c r="C31">
        <v>0</v>
      </c>
      <c r="D31">
        <v>0</v>
      </c>
      <c r="E31">
        <v>0</v>
      </c>
      <c r="F31">
        <v>0.3</v>
      </c>
      <c r="G31">
        <v>88.2</v>
      </c>
      <c r="H31" t="e">
        <f>-nan</f>
        <v>#NAME?</v>
      </c>
      <c r="I31" t="e">
        <f>-nan</f>
        <v>#NAME?</v>
      </c>
      <c r="J31" t="e">
        <f>-nan</f>
        <v>#NAME?</v>
      </c>
      <c r="K31">
        <v>60.3</v>
      </c>
    </row>
    <row r="32" spans="1:11" x14ac:dyDescent="0.25">
      <c r="A32" s="8">
        <v>41250.554884259262</v>
      </c>
      <c r="B32">
        <v>19.3</v>
      </c>
      <c r="C32">
        <v>0</v>
      </c>
      <c r="D32">
        <v>0</v>
      </c>
      <c r="E32">
        <v>0</v>
      </c>
      <c r="F32">
        <v>0.3</v>
      </c>
      <c r="G32">
        <v>88.2</v>
      </c>
      <c r="H32" t="e">
        <f>-nan</f>
        <v>#NAME?</v>
      </c>
      <c r="I32" t="e">
        <f>-nan</f>
        <v>#NAME?</v>
      </c>
      <c r="J32" t="e">
        <f>-nan</f>
        <v>#NAME?</v>
      </c>
      <c r="K32">
        <v>60.3</v>
      </c>
    </row>
    <row r="33" spans="1:11" x14ac:dyDescent="0.25">
      <c r="A33" s="8">
        <v>41250.554895833331</v>
      </c>
      <c r="B33">
        <v>19.3</v>
      </c>
      <c r="C33">
        <v>0</v>
      </c>
      <c r="D33">
        <v>0</v>
      </c>
      <c r="E33">
        <v>0</v>
      </c>
      <c r="F33">
        <v>0.3</v>
      </c>
      <c r="G33">
        <v>88.2</v>
      </c>
      <c r="H33" t="e">
        <f>-nan</f>
        <v>#NAME?</v>
      </c>
      <c r="I33" t="e">
        <f>-nan</f>
        <v>#NAME?</v>
      </c>
      <c r="J33" t="e">
        <f>-nan</f>
        <v>#NAME?</v>
      </c>
      <c r="K33">
        <v>60.3</v>
      </c>
    </row>
    <row r="34" spans="1:11" x14ac:dyDescent="0.25">
      <c r="A34" s="8">
        <v>41250.554907407408</v>
      </c>
      <c r="B34">
        <v>19.3</v>
      </c>
      <c r="C34">
        <v>0</v>
      </c>
      <c r="D34">
        <v>0</v>
      </c>
      <c r="E34">
        <v>0</v>
      </c>
      <c r="F34">
        <v>0.3</v>
      </c>
      <c r="G34">
        <v>88.2</v>
      </c>
      <c r="H34" t="e">
        <f>-nan</f>
        <v>#NAME?</v>
      </c>
      <c r="I34" t="e">
        <f>-nan</f>
        <v>#NAME?</v>
      </c>
      <c r="J34" t="e">
        <f>-nan</f>
        <v>#NAME?</v>
      </c>
      <c r="K34">
        <v>60.3</v>
      </c>
    </row>
    <row r="35" spans="1:11" x14ac:dyDescent="0.25">
      <c r="A35" s="8">
        <v>41250.554918981485</v>
      </c>
      <c r="B35">
        <v>19.3</v>
      </c>
      <c r="C35">
        <v>0</v>
      </c>
      <c r="D35">
        <v>0</v>
      </c>
      <c r="E35">
        <v>0</v>
      </c>
      <c r="F35">
        <v>0.3</v>
      </c>
      <c r="G35">
        <v>88.2</v>
      </c>
      <c r="H35" t="e">
        <f>-nan</f>
        <v>#NAME?</v>
      </c>
      <c r="I35" t="e">
        <f>-nan</f>
        <v>#NAME?</v>
      </c>
      <c r="J35" t="e">
        <f>-nan</f>
        <v>#NAME?</v>
      </c>
      <c r="K35">
        <v>60.3</v>
      </c>
    </row>
    <row r="36" spans="1:11" x14ac:dyDescent="0.25">
      <c r="A36" s="8">
        <v>41250.554930555554</v>
      </c>
      <c r="B36">
        <v>19.3</v>
      </c>
      <c r="C36">
        <v>0</v>
      </c>
      <c r="D36">
        <v>0</v>
      </c>
      <c r="E36">
        <v>0</v>
      </c>
      <c r="F36">
        <v>0.3</v>
      </c>
      <c r="G36">
        <v>88.2</v>
      </c>
      <c r="H36" t="e">
        <f>-nan</f>
        <v>#NAME?</v>
      </c>
      <c r="I36" t="e">
        <f>-nan</f>
        <v>#NAME?</v>
      </c>
      <c r="J36" t="e">
        <f>-nan</f>
        <v>#NAME?</v>
      </c>
      <c r="K36">
        <v>60.3</v>
      </c>
    </row>
    <row r="37" spans="1:11" x14ac:dyDescent="0.25">
      <c r="A37" s="8">
        <v>41250.554942129631</v>
      </c>
      <c r="B37">
        <v>19.3</v>
      </c>
      <c r="C37">
        <v>0</v>
      </c>
      <c r="D37">
        <v>0</v>
      </c>
      <c r="E37">
        <v>0</v>
      </c>
      <c r="F37">
        <v>0.3</v>
      </c>
      <c r="G37">
        <v>88.2</v>
      </c>
      <c r="H37" t="e">
        <f>-nan</f>
        <v>#NAME?</v>
      </c>
      <c r="I37" t="e">
        <f>-nan</f>
        <v>#NAME?</v>
      </c>
      <c r="J37" t="e">
        <f>-nan</f>
        <v>#NAME?</v>
      </c>
      <c r="K37">
        <v>60.3</v>
      </c>
    </row>
    <row r="38" spans="1:11" x14ac:dyDescent="0.25">
      <c r="A38" s="8">
        <v>41250.5549537037</v>
      </c>
      <c r="B38">
        <v>19.3</v>
      </c>
      <c r="C38">
        <v>0</v>
      </c>
      <c r="D38">
        <v>0</v>
      </c>
      <c r="E38">
        <v>0</v>
      </c>
      <c r="F38">
        <v>0.3</v>
      </c>
      <c r="G38">
        <v>88.2</v>
      </c>
      <c r="H38" t="e">
        <f>-nan</f>
        <v>#NAME?</v>
      </c>
      <c r="I38" t="e">
        <f>-nan</f>
        <v>#NAME?</v>
      </c>
      <c r="J38" t="e">
        <f>-nan</f>
        <v>#NAME?</v>
      </c>
      <c r="K38">
        <v>60.3</v>
      </c>
    </row>
    <row r="39" spans="1:11" x14ac:dyDescent="0.25">
      <c r="A39" s="8">
        <v>41250.554965277777</v>
      </c>
      <c r="B39">
        <v>19.3</v>
      </c>
      <c r="C39">
        <v>0</v>
      </c>
      <c r="D39">
        <v>0</v>
      </c>
      <c r="E39">
        <v>0</v>
      </c>
      <c r="F39">
        <v>0.3</v>
      </c>
      <c r="G39">
        <v>88.2</v>
      </c>
      <c r="H39" t="e">
        <f>-nan</f>
        <v>#NAME?</v>
      </c>
      <c r="I39" t="e">
        <f>-nan</f>
        <v>#NAME?</v>
      </c>
      <c r="J39" t="e">
        <f>-nan</f>
        <v>#NAME?</v>
      </c>
      <c r="K39">
        <v>60.3</v>
      </c>
    </row>
    <row r="40" spans="1:11" x14ac:dyDescent="0.25">
      <c r="A40" s="8">
        <v>41250.554976851854</v>
      </c>
      <c r="B40">
        <v>19.3</v>
      </c>
      <c r="C40">
        <v>0</v>
      </c>
      <c r="D40">
        <v>0</v>
      </c>
      <c r="E40">
        <v>0</v>
      </c>
      <c r="F40">
        <v>0.3</v>
      </c>
      <c r="G40">
        <v>88.2</v>
      </c>
      <c r="H40" t="e">
        <f>-nan</f>
        <v>#NAME?</v>
      </c>
      <c r="I40" t="e">
        <f>-nan</f>
        <v>#NAME?</v>
      </c>
      <c r="J40" t="e">
        <f>-nan</f>
        <v>#NAME?</v>
      </c>
      <c r="K40">
        <v>60.3</v>
      </c>
    </row>
    <row r="41" spans="1:11" x14ac:dyDescent="0.25">
      <c r="A41" s="8">
        <v>41250.554988425924</v>
      </c>
      <c r="B41">
        <v>19.3</v>
      </c>
      <c r="C41">
        <v>0</v>
      </c>
      <c r="D41">
        <v>0</v>
      </c>
      <c r="E41">
        <v>0</v>
      </c>
      <c r="F41">
        <v>0.3</v>
      </c>
      <c r="G41">
        <v>88.2</v>
      </c>
      <c r="H41" t="e">
        <f>-nan</f>
        <v>#NAME?</v>
      </c>
      <c r="I41" t="e">
        <f>-nan</f>
        <v>#NAME?</v>
      </c>
      <c r="J41" t="e">
        <f>-nan</f>
        <v>#NAME?</v>
      </c>
      <c r="K41">
        <v>60.3</v>
      </c>
    </row>
    <row r="42" spans="1:11" x14ac:dyDescent="0.25">
      <c r="A42" s="8">
        <v>41250.555</v>
      </c>
      <c r="B42">
        <v>19.3</v>
      </c>
      <c r="C42">
        <v>0</v>
      </c>
      <c r="D42">
        <v>0</v>
      </c>
      <c r="E42">
        <v>0</v>
      </c>
      <c r="F42">
        <v>0.3</v>
      </c>
      <c r="G42">
        <v>88.2</v>
      </c>
      <c r="H42" t="e">
        <f>-nan</f>
        <v>#NAME?</v>
      </c>
      <c r="I42" t="e">
        <f>-nan</f>
        <v>#NAME?</v>
      </c>
      <c r="J42" t="e">
        <f>-nan</f>
        <v>#NAME?</v>
      </c>
      <c r="K42">
        <v>60.3</v>
      </c>
    </row>
    <row r="43" spans="1:11" x14ac:dyDescent="0.25">
      <c r="A43" s="8">
        <v>41250.555011574077</v>
      </c>
      <c r="B43">
        <v>19.3</v>
      </c>
      <c r="C43">
        <v>0</v>
      </c>
      <c r="D43">
        <v>0</v>
      </c>
      <c r="E43">
        <v>0</v>
      </c>
      <c r="F43">
        <v>0.3</v>
      </c>
      <c r="G43">
        <v>88.2</v>
      </c>
      <c r="H43" t="e">
        <f>-nan</f>
        <v>#NAME?</v>
      </c>
      <c r="I43" t="e">
        <f>-nan</f>
        <v>#NAME?</v>
      </c>
      <c r="J43" t="e">
        <f>-nan</f>
        <v>#NAME?</v>
      </c>
      <c r="K43">
        <v>60.3</v>
      </c>
    </row>
    <row r="44" spans="1:11" x14ac:dyDescent="0.25">
      <c r="A44" s="8">
        <v>41250.555023148147</v>
      </c>
      <c r="B44">
        <v>19.3</v>
      </c>
      <c r="C44">
        <v>0</v>
      </c>
      <c r="D44">
        <v>0</v>
      </c>
      <c r="E44">
        <v>0</v>
      </c>
      <c r="F44">
        <v>0.3</v>
      </c>
      <c r="G44">
        <v>88.2</v>
      </c>
      <c r="H44" t="e">
        <f>-nan</f>
        <v>#NAME?</v>
      </c>
      <c r="I44" t="e">
        <f>-nan</f>
        <v>#NAME?</v>
      </c>
      <c r="J44" t="e">
        <f>-nan</f>
        <v>#NAME?</v>
      </c>
      <c r="K44">
        <v>60.3</v>
      </c>
    </row>
    <row r="45" spans="1:11" x14ac:dyDescent="0.25">
      <c r="A45" s="8">
        <v>41250.555034722223</v>
      </c>
      <c r="B45">
        <v>19.3</v>
      </c>
      <c r="C45">
        <v>0</v>
      </c>
      <c r="D45">
        <v>0</v>
      </c>
      <c r="E45">
        <v>0</v>
      </c>
      <c r="F45">
        <v>0.3</v>
      </c>
      <c r="G45">
        <v>88.2</v>
      </c>
      <c r="H45" t="e">
        <f>-nan</f>
        <v>#NAME?</v>
      </c>
      <c r="I45" t="e">
        <f>-nan</f>
        <v>#NAME?</v>
      </c>
      <c r="J45" t="e">
        <f>-nan</f>
        <v>#NAME?</v>
      </c>
      <c r="K45">
        <v>60.3</v>
      </c>
    </row>
    <row r="46" spans="1:11" x14ac:dyDescent="0.25">
      <c r="A46" s="8">
        <v>41250.555046296293</v>
      </c>
      <c r="B46">
        <v>19.3</v>
      </c>
      <c r="C46">
        <v>0</v>
      </c>
      <c r="D46">
        <v>0</v>
      </c>
      <c r="E46">
        <v>0</v>
      </c>
      <c r="F46">
        <v>0.3</v>
      </c>
      <c r="G46">
        <v>88.2</v>
      </c>
      <c r="H46" t="e">
        <f>-nan</f>
        <v>#NAME?</v>
      </c>
      <c r="I46" t="e">
        <f>-nan</f>
        <v>#NAME?</v>
      </c>
      <c r="J46" t="e">
        <f>-nan</f>
        <v>#NAME?</v>
      </c>
      <c r="K46">
        <v>60.3</v>
      </c>
    </row>
    <row r="47" spans="1:11" x14ac:dyDescent="0.25">
      <c r="A47" s="8">
        <v>41250.55505787037</v>
      </c>
      <c r="B47">
        <v>19.3</v>
      </c>
      <c r="C47">
        <v>0</v>
      </c>
      <c r="D47">
        <v>0</v>
      </c>
      <c r="E47">
        <v>0</v>
      </c>
      <c r="F47">
        <v>0.3</v>
      </c>
      <c r="G47">
        <v>88.2</v>
      </c>
      <c r="H47" t="e">
        <f>-nan</f>
        <v>#NAME?</v>
      </c>
      <c r="I47" t="e">
        <f>-nan</f>
        <v>#NAME?</v>
      </c>
      <c r="J47" t="e">
        <f>-nan</f>
        <v>#NAME?</v>
      </c>
      <c r="K47">
        <v>60.3</v>
      </c>
    </row>
    <row r="48" spans="1:11" x14ac:dyDescent="0.25">
      <c r="A48" s="8">
        <v>41250.555069444446</v>
      </c>
      <c r="B48">
        <v>19.3</v>
      </c>
      <c r="C48">
        <v>0</v>
      </c>
      <c r="D48">
        <v>0</v>
      </c>
      <c r="E48">
        <v>0</v>
      </c>
      <c r="F48">
        <v>0.3</v>
      </c>
      <c r="G48">
        <v>88.2</v>
      </c>
      <c r="H48" t="e">
        <f>-nan</f>
        <v>#NAME?</v>
      </c>
      <c r="I48" t="e">
        <f>-nan</f>
        <v>#NAME?</v>
      </c>
      <c r="J48" t="e">
        <f>-nan</f>
        <v>#NAME?</v>
      </c>
      <c r="K48">
        <v>60.3</v>
      </c>
    </row>
    <row r="49" spans="1:11" x14ac:dyDescent="0.25">
      <c r="A49" s="8">
        <v>41250.555081018516</v>
      </c>
      <c r="B49">
        <v>19.3</v>
      </c>
      <c r="C49">
        <v>0</v>
      </c>
      <c r="D49">
        <v>0</v>
      </c>
      <c r="E49">
        <v>0</v>
      </c>
      <c r="F49">
        <v>0.3</v>
      </c>
      <c r="G49">
        <v>88.2</v>
      </c>
      <c r="H49" t="e">
        <f>-nan</f>
        <v>#NAME?</v>
      </c>
      <c r="I49" t="e">
        <f>-nan</f>
        <v>#NAME?</v>
      </c>
      <c r="J49" t="e">
        <f>-nan</f>
        <v>#NAME?</v>
      </c>
      <c r="K49">
        <v>60.3</v>
      </c>
    </row>
    <row r="50" spans="1:11" x14ac:dyDescent="0.25">
      <c r="A50" s="8">
        <v>41250.555092592593</v>
      </c>
      <c r="B50">
        <v>19.3</v>
      </c>
      <c r="C50">
        <v>0</v>
      </c>
      <c r="D50">
        <v>0</v>
      </c>
      <c r="E50">
        <v>0</v>
      </c>
      <c r="F50">
        <v>0.3</v>
      </c>
      <c r="G50">
        <v>88.2</v>
      </c>
      <c r="H50" t="e">
        <f>-nan</f>
        <v>#NAME?</v>
      </c>
      <c r="I50" t="e">
        <f>-nan</f>
        <v>#NAME?</v>
      </c>
      <c r="J50" t="e">
        <f>-nan</f>
        <v>#NAME?</v>
      </c>
      <c r="K50">
        <v>60.3</v>
      </c>
    </row>
    <row r="51" spans="1:11" x14ac:dyDescent="0.25">
      <c r="A51" s="8">
        <v>41250.555104166669</v>
      </c>
      <c r="B51">
        <v>19.3</v>
      </c>
      <c r="C51">
        <v>0</v>
      </c>
      <c r="D51">
        <v>0</v>
      </c>
      <c r="E51">
        <v>0</v>
      </c>
      <c r="F51">
        <v>0.3</v>
      </c>
      <c r="G51">
        <v>88.2</v>
      </c>
      <c r="H51" t="e">
        <f>-nan</f>
        <v>#NAME?</v>
      </c>
      <c r="I51" t="e">
        <f>-nan</f>
        <v>#NAME?</v>
      </c>
      <c r="J51" t="e">
        <f>-nan</f>
        <v>#NAME?</v>
      </c>
      <c r="K51">
        <v>60.3</v>
      </c>
    </row>
    <row r="52" spans="1:11" x14ac:dyDescent="0.25">
      <c r="A52" s="8">
        <v>41250.555115740739</v>
      </c>
      <c r="B52">
        <v>19.3</v>
      </c>
      <c r="C52">
        <v>0</v>
      </c>
      <c r="D52">
        <v>0</v>
      </c>
      <c r="E52">
        <v>0</v>
      </c>
      <c r="F52">
        <v>0.3</v>
      </c>
      <c r="G52">
        <v>88.2</v>
      </c>
      <c r="H52" t="e">
        <f>-nan</f>
        <v>#NAME?</v>
      </c>
      <c r="I52" t="e">
        <f>-nan</f>
        <v>#NAME?</v>
      </c>
      <c r="J52" t="e">
        <f>-nan</f>
        <v>#NAME?</v>
      </c>
      <c r="K52">
        <v>60.3</v>
      </c>
    </row>
    <row r="53" spans="1:11" x14ac:dyDescent="0.25">
      <c r="A53" s="8">
        <v>41250.555127314816</v>
      </c>
      <c r="B53">
        <v>19.3</v>
      </c>
      <c r="C53">
        <v>0</v>
      </c>
      <c r="D53">
        <v>0</v>
      </c>
      <c r="E53">
        <v>0</v>
      </c>
      <c r="F53">
        <v>0.3</v>
      </c>
      <c r="G53">
        <v>88.2</v>
      </c>
      <c r="H53" t="e">
        <f>-nan</f>
        <v>#NAME?</v>
      </c>
      <c r="I53" t="e">
        <f>-nan</f>
        <v>#NAME?</v>
      </c>
      <c r="J53" t="e">
        <f>-nan</f>
        <v>#NAME?</v>
      </c>
      <c r="K53">
        <v>60.3</v>
      </c>
    </row>
    <row r="54" spans="1:11" x14ac:dyDescent="0.25">
      <c r="A54" s="8">
        <v>41250.555138888885</v>
      </c>
      <c r="B54">
        <v>19.3</v>
      </c>
      <c r="C54">
        <v>0</v>
      </c>
      <c r="D54">
        <v>0</v>
      </c>
      <c r="E54">
        <v>0</v>
      </c>
      <c r="F54">
        <v>0.3</v>
      </c>
      <c r="G54">
        <v>88.2</v>
      </c>
      <c r="H54" t="e">
        <f>-nan</f>
        <v>#NAME?</v>
      </c>
      <c r="I54" t="e">
        <f>-nan</f>
        <v>#NAME?</v>
      </c>
      <c r="J54" t="e">
        <f>-nan</f>
        <v>#NAME?</v>
      </c>
      <c r="K54">
        <v>60.3</v>
      </c>
    </row>
    <row r="55" spans="1:11" x14ac:dyDescent="0.25">
      <c r="A55" s="8">
        <v>41250.555150462962</v>
      </c>
      <c r="B55">
        <v>19.3</v>
      </c>
      <c r="C55">
        <v>0</v>
      </c>
      <c r="D55">
        <v>0</v>
      </c>
      <c r="E55">
        <v>0</v>
      </c>
      <c r="F55">
        <v>0.3</v>
      </c>
      <c r="G55">
        <v>88.2</v>
      </c>
      <c r="H55" t="e">
        <f>-nan</f>
        <v>#NAME?</v>
      </c>
      <c r="I55" t="e">
        <f>-nan</f>
        <v>#NAME?</v>
      </c>
      <c r="J55" t="e">
        <f>-nan</f>
        <v>#NAME?</v>
      </c>
      <c r="K55">
        <v>60.3</v>
      </c>
    </row>
    <row r="56" spans="1:11" x14ac:dyDescent="0.25">
      <c r="A56" s="8">
        <v>41250.555162037039</v>
      </c>
      <c r="B56">
        <v>19.3</v>
      </c>
      <c r="C56">
        <v>0</v>
      </c>
      <c r="D56">
        <v>0</v>
      </c>
      <c r="E56">
        <v>0</v>
      </c>
      <c r="F56">
        <v>0.3</v>
      </c>
      <c r="G56">
        <v>88.2</v>
      </c>
      <c r="H56" t="e">
        <f>-nan</f>
        <v>#NAME?</v>
      </c>
      <c r="I56" t="e">
        <f>-nan</f>
        <v>#NAME?</v>
      </c>
      <c r="J56" t="e">
        <f>-nan</f>
        <v>#NAME?</v>
      </c>
      <c r="K56">
        <v>60.3</v>
      </c>
    </row>
    <row r="57" spans="1:11" x14ac:dyDescent="0.25">
      <c r="A57" s="8">
        <v>41250.555173611108</v>
      </c>
      <c r="B57">
        <v>19.3</v>
      </c>
      <c r="C57">
        <v>0</v>
      </c>
      <c r="D57">
        <v>0</v>
      </c>
      <c r="E57">
        <v>0</v>
      </c>
      <c r="F57">
        <v>0.3</v>
      </c>
      <c r="G57">
        <v>88.2</v>
      </c>
      <c r="H57" t="e">
        <f>-nan</f>
        <v>#NAME?</v>
      </c>
      <c r="I57" t="e">
        <f>-nan</f>
        <v>#NAME?</v>
      </c>
      <c r="J57" t="e">
        <f>-nan</f>
        <v>#NAME?</v>
      </c>
      <c r="K57">
        <v>60.3</v>
      </c>
    </row>
    <row r="58" spans="1:11" x14ac:dyDescent="0.25">
      <c r="A58" s="8">
        <v>41250.555196759262</v>
      </c>
      <c r="B58">
        <v>19.3</v>
      </c>
      <c r="C58">
        <v>0</v>
      </c>
      <c r="D58">
        <v>0</v>
      </c>
      <c r="E58">
        <v>0</v>
      </c>
      <c r="F58">
        <v>0.3</v>
      </c>
      <c r="G58">
        <v>88.2</v>
      </c>
      <c r="H58" t="e">
        <f>-nan</f>
        <v>#NAME?</v>
      </c>
      <c r="I58" t="e">
        <f>-nan</f>
        <v>#NAME?</v>
      </c>
      <c r="J58" t="e">
        <f>-nan</f>
        <v>#NAME?</v>
      </c>
      <c r="K58">
        <v>60.3</v>
      </c>
    </row>
    <row r="59" spans="1:11" x14ac:dyDescent="0.25">
      <c r="A59" s="8">
        <v>41250.555208333331</v>
      </c>
      <c r="B59">
        <v>19.3</v>
      </c>
      <c r="C59">
        <v>0</v>
      </c>
      <c r="D59">
        <v>0</v>
      </c>
      <c r="E59">
        <v>0</v>
      </c>
      <c r="F59">
        <v>0.3</v>
      </c>
      <c r="G59">
        <v>88.2</v>
      </c>
      <c r="H59" t="e">
        <f>-nan</f>
        <v>#NAME?</v>
      </c>
      <c r="I59" t="e">
        <f>-nan</f>
        <v>#NAME?</v>
      </c>
      <c r="J59" t="e">
        <f>-nan</f>
        <v>#NAME?</v>
      </c>
      <c r="K59">
        <v>60.3</v>
      </c>
    </row>
    <row r="60" spans="1:11" x14ac:dyDescent="0.25">
      <c r="A60" s="8">
        <v>41250.555219907408</v>
      </c>
      <c r="B60">
        <v>19.3</v>
      </c>
      <c r="C60">
        <v>0</v>
      </c>
      <c r="D60">
        <v>0</v>
      </c>
      <c r="E60">
        <v>0</v>
      </c>
      <c r="F60">
        <v>0.3</v>
      </c>
      <c r="G60">
        <v>88.2</v>
      </c>
      <c r="H60" t="e">
        <f>-nan</f>
        <v>#NAME?</v>
      </c>
      <c r="I60" t="e">
        <f>-nan</f>
        <v>#NAME?</v>
      </c>
      <c r="J60" t="e">
        <f>-nan</f>
        <v>#NAME?</v>
      </c>
      <c r="K60">
        <v>60.3</v>
      </c>
    </row>
    <row r="61" spans="1:11" x14ac:dyDescent="0.25">
      <c r="A61" s="8">
        <v>41250.555231481485</v>
      </c>
      <c r="B61">
        <v>19.3</v>
      </c>
      <c r="C61">
        <v>0</v>
      </c>
      <c r="D61">
        <v>0</v>
      </c>
      <c r="E61">
        <v>0</v>
      </c>
      <c r="F61">
        <v>0.3</v>
      </c>
      <c r="G61">
        <v>88.2</v>
      </c>
      <c r="H61" t="e">
        <f>-nan</f>
        <v>#NAME?</v>
      </c>
      <c r="I61" t="e">
        <f>-nan</f>
        <v>#NAME?</v>
      </c>
      <c r="J61" t="e">
        <f>-nan</f>
        <v>#NAME?</v>
      </c>
      <c r="K61">
        <v>60.3</v>
      </c>
    </row>
    <row r="62" spans="1:11" x14ac:dyDescent="0.25">
      <c r="A62" s="8">
        <v>41250.555243055554</v>
      </c>
      <c r="B62">
        <v>19.3</v>
      </c>
      <c r="C62">
        <v>0</v>
      </c>
      <c r="D62">
        <v>0</v>
      </c>
      <c r="E62">
        <v>0</v>
      </c>
      <c r="F62">
        <v>0.3</v>
      </c>
      <c r="G62">
        <v>88.2</v>
      </c>
      <c r="H62" t="e">
        <f>-nan</f>
        <v>#NAME?</v>
      </c>
      <c r="I62" t="e">
        <f>-nan</f>
        <v>#NAME?</v>
      </c>
      <c r="J62" t="e">
        <f>-nan</f>
        <v>#NAME?</v>
      </c>
      <c r="K62">
        <v>60.3</v>
      </c>
    </row>
    <row r="63" spans="1:11" x14ac:dyDescent="0.25">
      <c r="A63" s="8">
        <v>41250.555254629631</v>
      </c>
      <c r="B63">
        <v>19.3</v>
      </c>
      <c r="C63">
        <v>0</v>
      </c>
      <c r="D63">
        <v>0</v>
      </c>
      <c r="E63">
        <v>0</v>
      </c>
      <c r="F63">
        <v>0.3</v>
      </c>
      <c r="G63">
        <v>88.2</v>
      </c>
      <c r="H63" t="e">
        <f>-nan</f>
        <v>#NAME?</v>
      </c>
      <c r="I63" t="e">
        <f>-nan</f>
        <v>#NAME?</v>
      </c>
      <c r="J63" t="e">
        <f>-nan</f>
        <v>#NAME?</v>
      </c>
      <c r="K63">
        <v>60.3</v>
      </c>
    </row>
    <row r="64" spans="1:11" x14ac:dyDescent="0.25">
      <c r="A64" s="8">
        <v>41250.555266203701</v>
      </c>
      <c r="B64">
        <v>19.3</v>
      </c>
      <c r="C64">
        <v>0</v>
      </c>
      <c r="D64">
        <v>0</v>
      </c>
      <c r="E64">
        <v>0</v>
      </c>
      <c r="F64">
        <v>0.3</v>
      </c>
      <c r="G64">
        <v>88.2</v>
      </c>
      <c r="H64" t="e">
        <f>-nan</f>
        <v>#NAME?</v>
      </c>
      <c r="I64" t="e">
        <f>-nan</f>
        <v>#NAME?</v>
      </c>
      <c r="J64" t="e">
        <f>-nan</f>
        <v>#NAME?</v>
      </c>
      <c r="K64">
        <v>60.3</v>
      </c>
    </row>
    <row r="65" spans="1:11" x14ac:dyDescent="0.25">
      <c r="A65" s="8">
        <v>41250.555277777778</v>
      </c>
      <c r="B65">
        <v>19.3</v>
      </c>
      <c r="C65">
        <v>0</v>
      </c>
      <c r="D65">
        <v>0</v>
      </c>
      <c r="E65">
        <v>0</v>
      </c>
      <c r="F65">
        <v>0.3</v>
      </c>
      <c r="G65">
        <v>88.5</v>
      </c>
      <c r="H65" t="e">
        <f>-nan</f>
        <v>#NAME?</v>
      </c>
      <c r="I65" t="e">
        <f>-nan</f>
        <v>#NAME?</v>
      </c>
      <c r="J65" t="e">
        <f>-nan</f>
        <v>#NAME?</v>
      </c>
      <c r="K65">
        <v>60.3</v>
      </c>
    </row>
    <row r="66" spans="1:11" x14ac:dyDescent="0.25">
      <c r="A66" s="8">
        <v>41250.555289351854</v>
      </c>
      <c r="B66">
        <v>19.3</v>
      </c>
      <c r="C66">
        <v>0</v>
      </c>
      <c r="D66">
        <v>0</v>
      </c>
      <c r="E66">
        <v>0</v>
      </c>
      <c r="F66">
        <v>0.3</v>
      </c>
      <c r="G66">
        <v>88.5</v>
      </c>
      <c r="H66" t="e">
        <f>-nan</f>
        <v>#NAME?</v>
      </c>
      <c r="I66" t="e">
        <f>-nan</f>
        <v>#NAME?</v>
      </c>
      <c r="J66" t="e">
        <f>-nan</f>
        <v>#NAME?</v>
      </c>
      <c r="K66">
        <v>60.3</v>
      </c>
    </row>
    <row r="67" spans="1:11" x14ac:dyDescent="0.25">
      <c r="A67" s="8">
        <v>41250.555300925924</v>
      </c>
      <c r="B67">
        <v>19.3</v>
      </c>
      <c r="C67">
        <v>0</v>
      </c>
      <c r="D67">
        <v>0</v>
      </c>
      <c r="E67">
        <v>0</v>
      </c>
      <c r="F67">
        <v>0.3</v>
      </c>
      <c r="G67">
        <v>88.5</v>
      </c>
      <c r="H67" t="e">
        <f>-nan</f>
        <v>#NAME?</v>
      </c>
      <c r="I67" t="e">
        <f>-nan</f>
        <v>#NAME?</v>
      </c>
      <c r="J67" t="e">
        <f>-nan</f>
        <v>#NAME?</v>
      </c>
      <c r="K67">
        <v>60.3</v>
      </c>
    </row>
    <row r="68" spans="1:11" x14ac:dyDescent="0.25">
      <c r="A68" s="8">
        <v>41250.555312500001</v>
      </c>
      <c r="B68">
        <v>19.3</v>
      </c>
      <c r="C68">
        <v>0</v>
      </c>
      <c r="D68">
        <v>0</v>
      </c>
      <c r="E68">
        <v>0</v>
      </c>
      <c r="F68">
        <v>0.3</v>
      </c>
      <c r="G68">
        <v>88.5</v>
      </c>
      <c r="H68" t="e">
        <f>-nan</f>
        <v>#NAME?</v>
      </c>
      <c r="I68" t="e">
        <f>-nan</f>
        <v>#NAME?</v>
      </c>
      <c r="J68" t="e">
        <f>-nan</f>
        <v>#NAME?</v>
      </c>
      <c r="K68">
        <v>60.3</v>
      </c>
    </row>
    <row r="69" spans="1:11" x14ac:dyDescent="0.25">
      <c r="A69" s="8">
        <v>41250.555324074077</v>
      </c>
      <c r="B69">
        <v>19.3</v>
      </c>
      <c r="C69">
        <v>0</v>
      </c>
      <c r="D69">
        <v>0</v>
      </c>
      <c r="E69">
        <v>0</v>
      </c>
      <c r="F69">
        <v>0.3</v>
      </c>
      <c r="G69">
        <v>88.5</v>
      </c>
      <c r="H69" t="e">
        <f>-nan</f>
        <v>#NAME?</v>
      </c>
      <c r="I69" t="e">
        <f>-nan</f>
        <v>#NAME?</v>
      </c>
      <c r="J69" t="e">
        <f>-nan</f>
        <v>#NAME?</v>
      </c>
      <c r="K69">
        <v>60.3</v>
      </c>
    </row>
    <row r="70" spans="1:11" x14ac:dyDescent="0.25">
      <c r="A70" s="8">
        <v>41250.555335648147</v>
      </c>
      <c r="B70">
        <v>19.3</v>
      </c>
      <c r="C70">
        <v>0</v>
      </c>
      <c r="D70">
        <v>0</v>
      </c>
      <c r="E70">
        <v>0</v>
      </c>
      <c r="F70">
        <v>0.3</v>
      </c>
      <c r="G70">
        <v>88.5</v>
      </c>
      <c r="H70" t="e">
        <f>-nan</f>
        <v>#NAME?</v>
      </c>
      <c r="I70" t="e">
        <f>-nan</f>
        <v>#NAME?</v>
      </c>
      <c r="J70" t="e">
        <f>-nan</f>
        <v>#NAME?</v>
      </c>
      <c r="K70">
        <v>60.3</v>
      </c>
    </row>
    <row r="71" spans="1:11" x14ac:dyDescent="0.25">
      <c r="A71" s="8">
        <v>41250.555347222224</v>
      </c>
      <c r="B71">
        <v>19.3</v>
      </c>
      <c r="C71">
        <v>0</v>
      </c>
      <c r="D71">
        <v>0</v>
      </c>
      <c r="E71">
        <v>0</v>
      </c>
      <c r="F71">
        <v>0.3</v>
      </c>
      <c r="G71">
        <v>88.5</v>
      </c>
      <c r="H71" t="e">
        <f>-nan</f>
        <v>#NAME?</v>
      </c>
      <c r="I71" t="e">
        <f>-nan</f>
        <v>#NAME?</v>
      </c>
      <c r="J71" t="e">
        <f>-nan</f>
        <v>#NAME?</v>
      </c>
      <c r="K71">
        <v>60.3</v>
      </c>
    </row>
    <row r="72" spans="1:11" x14ac:dyDescent="0.25">
      <c r="A72" s="8">
        <v>41250.555358796293</v>
      </c>
      <c r="B72">
        <v>19.3</v>
      </c>
      <c r="C72">
        <v>0</v>
      </c>
      <c r="D72">
        <v>0</v>
      </c>
      <c r="E72">
        <v>0</v>
      </c>
      <c r="F72">
        <v>0.3</v>
      </c>
      <c r="G72">
        <v>88.5</v>
      </c>
      <c r="H72" t="e">
        <f>-nan</f>
        <v>#NAME?</v>
      </c>
      <c r="I72" t="e">
        <f>-nan</f>
        <v>#NAME?</v>
      </c>
      <c r="J72" t="e">
        <f>-nan</f>
        <v>#NAME?</v>
      </c>
      <c r="K72">
        <v>60.3</v>
      </c>
    </row>
    <row r="73" spans="1:11" x14ac:dyDescent="0.25">
      <c r="A73" s="8">
        <v>41250.55537037037</v>
      </c>
      <c r="B73">
        <v>19.3</v>
      </c>
      <c r="C73">
        <v>0</v>
      </c>
      <c r="D73">
        <v>0</v>
      </c>
      <c r="E73">
        <v>0</v>
      </c>
      <c r="F73">
        <v>0.3</v>
      </c>
      <c r="G73">
        <v>88.5</v>
      </c>
      <c r="H73" t="e">
        <f>-nan</f>
        <v>#NAME?</v>
      </c>
      <c r="I73" t="e">
        <f>-nan</f>
        <v>#NAME?</v>
      </c>
      <c r="J73" t="e">
        <f>-nan</f>
        <v>#NAME?</v>
      </c>
      <c r="K73">
        <v>60.3</v>
      </c>
    </row>
    <row r="74" spans="1:11" x14ac:dyDescent="0.25">
      <c r="A74" s="8">
        <v>41250.555381944447</v>
      </c>
      <c r="B74">
        <v>19.3</v>
      </c>
      <c r="C74">
        <v>0</v>
      </c>
      <c r="D74">
        <v>0</v>
      </c>
      <c r="E74">
        <v>0</v>
      </c>
      <c r="F74">
        <v>0.3</v>
      </c>
      <c r="G74">
        <v>88.5</v>
      </c>
      <c r="H74" t="e">
        <f>-nan</f>
        <v>#NAME?</v>
      </c>
      <c r="I74" t="e">
        <f>-nan</f>
        <v>#NAME?</v>
      </c>
      <c r="J74" t="e">
        <f>-nan</f>
        <v>#NAME?</v>
      </c>
      <c r="K74">
        <v>60.3</v>
      </c>
    </row>
    <row r="75" spans="1:11" x14ac:dyDescent="0.25">
      <c r="A75" s="8">
        <v>41250.555393518516</v>
      </c>
      <c r="B75">
        <v>19.3</v>
      </c>
      <c r="C75">
        <v>0</v>
      </c>
      <c r="D75">
        <v>0</v>
      </c>
      <c r="E75">
        <v>0</v>
      </c>
      <c r="F75">
        <v>0.3</v>
      </c>
      <c r="G75">
        <v>88.5</v>
      </c>
      <c r="H75" t="e">
        <f>-nan</f>
        <v>#NAME?</v>
      </c>
      <c r="I75" t="e">
        <f>-nan</f>
        <v>#NAME?</v>
      </c>
      <c r="J75" t="e">
        <f>-nan</f>
        <v>#NAME?</v>
      </c>
      <c r="K75">
        <v>60.3</v>
      </c>
    </row>
    <row r="76" spans="1:11" x14ac:dyDescent="0.25">
      <c r="A76" s="8">
        <v>41250.555405092593</v>
      </c>
      <c r="B76">
        <v>19.3</v>
      </c>
      <c r="C76">
        <v>0</v>
      </c>
      <c r="D76">
        <v>0</v>
      </c>
      <c r="E76">
        <v>0</v>
      </c>
      <c r="F76">
        <v>0.3</v>
      </c>
      <c r="G76">
        <v>88.5</v>
      </c>
      <c r="H76" t="e">
        <f>-nan</f>
        <v>#NAME?</v>
      </c>
      <c r="I76" t="e">
        <f>-nan</f>
        <v>#NAME?</v>
      </c>
      <c r="J76" t="e">
        <f>-nan</f>
        <v>#NAME?</v>
      </c>
      <c r="K76">
        <v>60.3</v>
      </c>
    </row>
    <row r="77" spans="1:11" x14ac:dyDescent="0.25">
      <c r="A77" s="8">
        <v>41250.55541666667</v>
      </c>
      <c r="B77">
        <v>19.3</v>
      </c>
      <c r="C77">
        <v>0</v>
      </c>
      <c r="D77">
        <v>0</v>
      </c>
      <c r="E77">
        <v>0</v>
      </c>
      <c r="F77">
        <v>0.3</v>
      </c>
      <c r="G77">
        <v>88.5</v>
      </c>
      <c r="H77" t="e">
        <f>-nan</f>
        <v>#NAME?</v>
      </c>
      <c r="I77" t="e">
        <f>-nan</f>
        <v>#NAME?</v>
      </c>
      <c r="J77" t="e">
        <f>-nan</f>
        <v>#NAME?</v>
      </c>
      <c r="K77">
        <v>60.3</v>
      </c>
    </row>
    <row r="78" spans="1:11" x14ac:dyDescent="0.25">
      <c r="A78" s="8">
        <v>41250.555428240739</v>
      </c>
      <c r="B78">
        <v>19.3</v>
      </c>
      <c r="C78">
        <v>0</v>
      </c>
      <c r="D78">
        <v>0</v>
      </c>
      <c r="E78">
        <v>0</v>
      </c>
      <c r="F78">
        <v>0.3</v>
      </c>
      <c r="G78">
        <v>88.5</v>
      </c>
      <c r="H78" t="e">
        <f>-nan</f>
        <v>#NAME?</v>
      </c>
      <c r="I78" t="e">
        <f>-nan</f>
        <v>#NAME?</v>
      </c>
      <c r="J78" t="e">
        <f>-nan</f>
        <v>#NAME?</v>
      </c>
      <c r="K78">
        <v>60.3</v>
      </c>
    </row>
    <row r="79" spans="1:11" x14ac:dyDescent="0.25">
      <c r="A79" s="8">
        <v>41250.555439814816</v>
      </c>
      <c r="B79">
        <v>19.3</v>
      </c>
      <c r="C79">
        <v>0</v>
      </c>
      <c r="D79">
        <v>0</v>
      </c>
      <c r="E79">
        <v>0</v>
      </c>
      <c r="F79">
        <v>0.3</v>
      </c>
      <c r="G79">
        <v>88.6</v>
      </c>
      <c r="H79" t="e">
        <f>-nan</f>
        <v>#NAME?</v>
      </c>
      <c r="I79" t="e">
        <f>-nan</f>
        <v>#NAME?</v>
      </c>
      <c r="J79" t="e">
        <f>-nan</f>
        <v>#NAME?</v>
      </c>
      <c r="K79">
        <v>60.3</v>
      </c>
    </row>
    <row r="80" spans="1:11" x14ac:dyDescent="0.25">
      <c r="A80" s="8">
        <v>41250.555451388886</v>
      </c>
      <c r="B80">
        <v>19.3</v>
      </c>
      <c r="C80">
        <v>0</v>
      </c>
      <c r="D80">
        <v>0</v>
      </c>
      <c r="E80">
        <v>0</v>
      </c>
      <c r="F80">
        <v>0.3</v>
      </c>
      <c r="G80">
        <v>88.8</v>
      </c>
      <c r="H80" t="e">
        <f>-nan</f>
        <v>#NAME?</v>
      </c>
      <c r="I80" t="e">
        <f>-nan</f>
        <v>#NAME?</v>
      </c>
      <c r="J80" t="e">
        <f>-nan</f>
        <v>#NAME?</v>
      </c>
      <c r="K80">
        <v>60.3</v>
      </c>
    </row>
    <row r="81" spans="1:11" x14ac:dyDescent="0.25">
      <c r="A81" s="8">
        <v>41250.555462962962</v>
      </c>
      <c r="B81">
        <v>19.3</v>
      </c>
      <c r="C81">
        <v>0</v>
      </c>
      <c r="D81">
        <v>0</v>
      </c>
      <c r="E81">
        <v>0</v>
      </c>
      <c r="F81">
        <v>0.3</v>
      </c>
      <c r="G81">
        <v>89</v>
      </c>
      <c r="H81" t="e">
        <f>-nan</f>
        <v>#NAME?</v>
      </c>
      <c r="I81" t="e">
        <f>-nan</f>
        <v>#NAME?</v>
      </c>
      <c r="J81" t="e">
        <f>-nan</f>
        <v>#NAME?</v>
      </c>
      <c r="K81">
        <v>60.3</v>
      </c>
    </row>
    <row r="82" spans="1:11" x14ac:dyDescent="0.25">
      <c r="A82" s="8">
        <v>41250.555474537039</v>
      </c>
      <c r="B82">
        <v>19.3</v>
      </c>
      <c r="C82">
        <v>0</v>
      </c>
      <c r="D82">
        <v>0</v>
      </c>
      <c r="E82">
        <v>0</v>
      </c>
      <c r="F82">
        <v>0.3</v>
      </c>
      <c r="G82">
        <v>89</v>
      </c>
      <c r="H82" t="e">
        <f>-nan</f>
        <v>#NAME?</v>
      </c>
      <c r="I82" t="e">
        <f>-nan</f>
        <v>#NAME?</v>
      </c>
      <c r="J82" t="e">
        <f>-nan</f>
        <v>#NAME?</v>
      </c>
      <c r="K82">
        <v>60.3</v>
      </c>
    </row>
    <row r="83" spans="1:11" x14ac:dyDescent="0.25">
      <c r="A83" s="8">
        <v>41250.555486111109</v>
      </c>
      <c r="B83">
        <v>19.3</v>
      </c>
      <c r="C83">
        <v>0</v>
      </c>
      <c r="D83">
        <v>0</v>
      </c>
      <c r="E83">
        <v>0</v>
      </c>
      <c r="F83">
        <v>0.3</v>
      </c>
      <c r="G83">
        <v>89</v>
      </c>
      <c r="H83" t="e">
        <f>-nan</f>
        <v>#NAME?</v>
      </c>
      <c r="I83" t="e">
        <f>-nan</f>
        <v>#NAME?</v>
      </c>
      <c r="J83" t="e">
        <f>-nan</f>
        <v>#NAME?</v>
      </c>
      <c r="K83">
        <v>60.3</v>
      </c>
    </row>
    <row r="84" spans="1:11" x14ac:dyDescent="0.25">
      <c r="A84" s="8">
        <v>41250.555497685185</v>
      </c>
      <c r="B84">
        <v>19.3</v>
      </c>
      <c r="C84">
        <v>0</v>
      </c>
      <c r="D84">
        <v>0</v>
      </c>
      <c r="E84">
        <v>0</v>
      </c>
      <c r="F84">
        <v>0.3</v>
      </c>
      <c r="G84">
        <v>89</v>
      </c>
      <c r="H84" t="e">
        <f>-nan</f>
        <v>#NAME?</v>
      </c>
      <c r="I84" t="e">
        <f>-nan</f>
        <v>#NAME?</v>
      </c>
      <c r="J84" t="e">
        <f>-nan</f>
        <v>#NAME?</v>
      </c>
      <c r="K84">
        <v>60.3</v>
      </c>
    </row>
    <row r="85" spans="1:11" x14ac:dyDescent="0.25">
      <c r="A85" s="8">
        <v>41250.555509259262</v>
      </c>
      <c r="B85">
        <v>19.3</v>
      </c>
      <c r="C85">
        <v>0</v>
      </c>
      <c r="D85">
        <v>0</v>
      </c>
      <c r="E85">
        <v>0</v>
      </c>
      <c r="F85">
        <v>0.3</v>
      </c>
      <c r="G85">
        <v>89</v>
      </c>
      <c r="H85" t="e">
        <f>-nan</f>
        <v>#NAME?</v>
      </c>
      <c r="I85" t="e">
        <f>-nan</f>
        <v>#NAME?</v>
      </c>
      <c r="J85" t="e">
        <f>-nan</f>
        <v>#NAME?</v>
      </c>
      <c r="K85">
        <v>60.3</v>
      </c>
    </row>
    <row r="86" spans="1:11" x14ac:dyDescent="0.25">
      <c r="A86" s="8">
        <v>41250.555520833332</v>
      </c>
      <c r="B86">
        <v>19.3</v>
      </c>
      <c r="C86">
        <v>0</v>
      </c>
      <c r="D86">
        <v>0</v>
      </c>
      <c r="E86">
        <v>0</v>
      </c>
      <c r="F86">
        <v>0.3</v>
      </c>
      <c r="G86">
        <v>89</v>
      </c>
      <c r="H86" t="e">
        <f>-nan</f>
        <v>#NAME?</v>
      </c>
      <c r="I86" t="e">
        <f>-nan</f>
        <v>#NAME?</v>
      </c>
      <c r="J86" t="e">
        <f>-nan</f>
        <v>#NAME?</v>
      </c>
      <c r="K86">
        <v>60.3</v>
      </c>
    </row>
    <row r="87" spans="1:11" x14ac:dyDescent="0.25">
      <c r="A87" s="8">
        <v>41250.555532407408</v>
      </c>
      <c r="B87">
        <v>19.3</v>
      </c>
      <c r="C87">
        <v>0</v>
      </c>
      <c r="D87">
        <v>0</v>
      </c>
      <c r="E87">
        <v>0</v>
      </c>
      <c r="F87">
        <v>0.3</v>
      </c>
      <c r="G87">
        <v>89.1</v>
      </c>
      <c r="H87" t="e">
        <f>-nan</f>
        <v>#NAME?</v>
      </c>
      <c r="I87" t="e">
        <f>-nan</f>
        <v>#NAME?</v>
      </c>
      <c r="J87" t="e">
        <f>-nan</f>
        <v>#NAME?</v>
      </c>
      <c r="K87">
        <v>60.3</v>
      </c>
    </row>
    <row r="88" spans="1:11" x14ac:dyDescent="0.25">
      <c r="A88" s="8">
        <v>41250.555578703701</v>
      </c>
      <c r="B88">
        <v>19.3</v>
      </c>
      <c r="C88">
        <v>0</v>
      </c>
      <c r="D88">
        <v>0</v>
      </c>
      <c r="E88">
        <v>0</v>
      </c>
      <c r="F88">
        <v>0.3</v>
      </c>
      <c r="G88">
        <v>89.1</v>
      </c>
      <c r="H88" t="e">
        <f>-nan</f>
        <v>#NAME?</v>
      </c>
      <c r="I88" t="e">
        <f>-nan</f>
        <v>#NAME?</v>
      </c>
      <c r="J88" t="e">
        <f>-nan</f>
        <v>#NAME?</v>
      </c>
      <c r="K88">
        <v>60.3</v>
      </c>
    </row>
    <row r="89" spans="1:11" x14ac:dyDescent="0.25">
      <c r="A89" s="8">
        <v>41250.555590277778</v>
      </c>
      <c r="B89">
        <v>19.3</v>
      </c>
      <c r="C89">
        <v>0</v>
      </c>
      <c r="D89">
        <v>0</v>
      </c>
      <c r="E89">
        <v>0</v>
      </c>
      <c r="F89">
        <v>0.3</v>
      </c>
      <c r="G89">
        <v>89.1</v>
      </c>
      <c r="H89" t="e">
        <f>-nan</f>
        <v>#NAME?</v>
      </c>
      <c r="I89" t="e">
        <f>-nan</f>
        <v>#NAME?</v>
      </c>
      <c r="J89" t="e">
        <f>-nan</f>
        <v>#NAME?</v>
      </c>
      <c r="K89">
        <v>60.3</v>
      </c>
    </row>
    <row r="90" spans="1:11" x14ac:dyDescent="0.25">
      <c r="A90" s="8">
        <v>41250.555601851855</v>
      </c>
      <c r="B90">
        <v>19.3</v>
      </c>
      <c r="C90">
        <v>0</v>
      </c>
      <c r="D90">
        <v>0</v>
      </c>
      <c r="E90">
        <v>0</v>
      </c>
      <c r="F90">
        <v>0.3</v>
      </c>
      <c r="G90">
        <v>89.1</v>
      </c>
      <c r="H90" t="e">
        <f>-nan</f>
        <v>#NAME?</v>
      </c>
      <c r="I90" t="e">
        <f>-nan</f>
        <v>#NAME?</v>
      </c>
      <c r="J90" t="e">
        <f>-nan</f>
        <v>#NAME?</v>
      </c>
      <c r="K90">
        <v>60.3</v>
      </c>
    </row>
    <row r="91" spans="1:11" x14ac:dyDescent="0.25">
      <c r="A91" s="8">
        <v>41250.555636574078</v>
      </c>
      <c r="B91">
        <v>19.3</v>
      </c>
      <c r="C91">
        <v>0</v>
      </c>
      <c r="D91">
        <v>0</v>
      </c>
      <c r="E91">
        <v>0</v>
      </c>
      <c r="F91">
        <v>0.3</v>
      </c>
      <c r="G91">
        <v>89.1</v>
      </c>
      <c r="H91" t="e">
        <f>-nan</f>
        <v>#NAME?</v>
      </c>
      <c r="I91" t="e">
        <f>-nan</f>
        <v>#NAME?</v>
      </c>
      <c r="J91" t="e">
        <f>-nan</f>
        <v>#NAME?</v>
      </c>
      <c r="K91">
        <v>60.3</v>
      </c>
    </row>
    <row r="92" spans="1:11" x14ac:dyDescent="0.25">
      <c r="A92" s="8">
        <v>41250.555648148147</v>
      </c>
      <c r="B92">
        <v>19.3</v>
      </c>
      <c r="C92">
        <v>0</v>
      </c>
      <c r="D92">
        <v>0</v>
      </c>
      <c r="E92">
        <v>0</v>
      </c>
      <c r="F92">
        <v>0.3</v>
      </c>
      <c r="G92">
        <v>89.1</v>
      </c>
      <c r="H92" t="e">
        <f>-nan</f>
        <v>#NAME?</v>
      </c>
      <c r="I92" t="e">
        <f>-nan</f>
        <v>#NAME?</v>
      </c>
      <c r="J92" t="e">
        <f>-nan</f>
        <v>#NAME?</v>
      </c>
      <c r="K92">
        <v>60.3</v>
      </c>
    </row>
    <row r="93" spans="1:11" x14ac:dyDescent="0.25">
      <c r="A93" s="8">
        <v>41250.555659722224</v>
      </c>
      <c r="B93">
        <v>19.3</v>
      </c>
      <c r="C93">
        <v>0</v>
      </c>
      <c r="D93">
        <v>0</v>
      </c>
      <c r="E93">
        <v>0</v>
      </c>
      <c r="F93">
        <v>0.3</v>
      </c>
      <c r="G93">
        <v>89.1</v>
      </c>
      <c r="H93" t="e">
        <f>-nan</f>
        <v>#NAME?</v>
      </c>
      <c r="I93" t="e">
        <f>-nan</f>
        <v>#NAME?</v>
      </c>
      <c r="J93" t="e">
        <f>-nan</f>
        <v>#NAME?</v>
      </c>
      <c r="K93">
        <v>60.3</v>
      </c>
    </row>
    <row r="94" spans="1:11" x14ac:dyDescent="0.25">
      <c r="A94" s="8">
        <v>41250.555671296293</v>
      </c>
      <c r="B94">
        <v>19.3</v>
      </c>
      <c r="C94">
        <v>0</v>
      </c>
      <c r="D94">
        <v>0</v>
      </c>
      <c r="E94">
        <v>0</v>
      </c>
      <c r="F94">
        <v>0.3</v>
      </c>
      <c r="G94">
        <v>89.1</v>
      </c>
      <c r="H94" t="e">
        <f>-nan</f>
        <v>#NAME?</v>
      </c>
      <c r="I94" t="e">
        <f>-nan</f>
        <v>#NAME?</v>
      </c>
      <c r="J94" t="e">
        <f>-nan</f>
        <v>#NAME?</v>
      </c>
      <c r="K94">
        <v>60.3</v>
      </c>
    </row>
    <row r="95" spans="1:11" x14ac:dyDescent="0.25">
      <c r="A95" s="8">
        <v>41250.55568287037</v>
      </c>
      <c r="B95">
        <v>19.3</v>
      </c>
      <c r="C95">
        <v>0</v>
      </c>
      <c r="D95">
        <v>0</v>
      </c>
      <c r="E95">
        <v>0</v>
      </c>
      <c r="F95">
        <v>0.3</v>
      </c>
      <c r="G95">
        <v>89.1</v>
      </c>
      <c r="H95" t="e">
        <f>-nan</f>
        <v>#NAME?</v>
      </c>
      <c r="I95" t="e">
        <f>-nan</f>
        <v>#NAME?</v>
      </c>
      <c r="J95" t="e">
        <f>-nan</f>
        <v>#NAME?</v>
      </c>
      <c r="K95">
        <v>60.3</v>
      </c>
    </row>
    <row r="96" spans="1:11" x14ac:dyDescent="0.25">
      <c r="A96" s="8">
        <v>41250.555694444447</v>
      </c>
      <c r="B96">
        <v>19.3</v>
      </c>
      <c r="C96">
        <v>0</v>
      </c>
      <c r="D96">
        <v>0</v>
      </c>
      <c r="E96">
        <v>0</v>
      </c>
      <c r="F96">
        <v>0.3</v>
      </c>
      <c r="G96">
        <v>89.1</v>
      </c>
      <c r="H96" t="e">
        <f>-nan</f>
        <v>#NAME?</v>
      </c>
      <c r="I96" t="e">
        <f>-nan</f>
        <v>#NAME?</v>
      </c>
      <c r="J96" t="e">
        <f>-nan</f>
        <v>#NAME?</v>
      </c>
      <c r="K96">
        <v>60.3</v>
      </c>
    </row>
    <row r="97" spans="1:11" x14ac:dyDescent="0.25">
      <c r="A97" s="8">
        <v>41250.555706018517</v>
      </c>
      <c r="B97">
        <v>19.3</v>
      </c>
      <c r="C97">
        <v>0</v>
      </c>
      <c r="D97">
        <v>0</v>
      </c>
      <c r="E97">
        <v>0</v>
      </c>
      <c r="F97">
        <v>0.3</v>
      </c>
      <c r="G97">
        <v>89.1</v>
      </c>
      <c r="H97" t="e">
        <f>-nan</f>
        <v>#NAME?</v>
      </c>
      <c r="I97" t="e">
        <f>-nan</f>
        <v>#NAME?</v>
      </c>
      <c r="J97" t="e">
        <f>-nan</f>
        <v>#NAME?</v>
      </c>
      <c r="K97">
        <v>60.3</v>
      </c>
    </row>
    <row r="98" spans="1:11" x14ac:dyDescent="0.25">
      <c r="A98" s="8">
        <v>41250.555717592593</v>
      </c>
      <c r="B98">
        <v>19.3</v>
      </c>
      <c r="C98">
        <v>0</v>
      </c>
      <c r="D98">
        <v>0</v>
      </c>
      <c r="E98">
        <v>0</v>
      </c>
      <c r="F98">
        <v>0.3</v>
      </c>
      <c r="G98">
        <v>89.1</v>
      </c>
      <c r="H98" t="e">
        <f>-nan</f>
        <v>#NAME?</v>
      </c>
      <c r="I98" t="e">
        <f>-nan</f>
        <v>#NAME?</v>
      </c>
      <c r="J98" t="e">
        <f>-nan</f>
        <v>#NAME?</v>
      </c>
      <c r="K98">
        <v>60.3</v>
      </c>
    </row>
    <row r="99" spans="1:11" x14ac:dyDescent="0.25">
      <c r="A99" s="8">
        <v>41250.55572916667</v>
      </c>
      <c r="B99">
        <v>19.3</v>
      </c>
      <c r="C99">
        <v>0</v>
      </c>
      <c r="D99">
        <v>0</v>
      </c>
      <c r="E99">
        <v>0</v>
      </c>
      <c r="F99">
        <v>0.3</v>
      </c>
      <c r="G99">
        <v>89.1</v>
      </c>
      <c r="H99" t="e">
        <f>-nan</f>
        <v>#NAME?</v>
      </c>
      <c r="I99" t="e">
        <f>-nan</f>
        <v>#NAME?</v>
      </c>
      <c r="J99" t="e">
        <f>-nan</f>
        <v>#NAME?</v>
      </c>
      <c r="K99">
        <v>60.3</v>
      </c>
    </row>
    <row r="100" spans="1:11" x14ac:dyDescent="0.25">
      <c r="A100" s="8">
        <v>41250.55574074074</v>
      </c>
      <c r="B100">
        <v>19.3</v>
      </c>
      <c r="C100">
        <v>0</v>
      </c>
      <c r="D100">
        <v>0</v>
      </c>
      <c r="E100">
        <v>0</v>
      </c>
      <c r="F100">
        <v>0.3</v>
      </c>
      <c r="G100">
        <v>89.1</v>
      </c>
      <c r="H100" t="e">
        <f>-nan</f>
        <v>#NAME?</v>
      </c>
      <c r="I100" t="e">
        <f>-nan</f>
        <v>#NAME?</v>
      </c>
      <c r="J100" t="e">
        <f>-nan</f>
        <v>#NAME?</v>
      </c>
      <c r="K100">
        <v>60.3</v>
      </c>
    </row>
    <row r="101" spans="1:11" x14ac:dyDescent="0.25">
      <c r="A101" s="8">
        <v>41250.555752314816</v>
      </c>
      <c r="B101">
        <v>19.3</v>
      </c>
      <c r="C101">
        <v>0</v>
      </c>
      <c r="D101">
        <v>0</v>
      </c>
      <c r="E101">
        <v>0</v>
      </c>
      <c r="F101">
        <v>0.3</v>
      </c>
      <c r="G101">
        <v>89.1</v>
      </c>
      <c r="H101" t="e">
        <f>-nan</f>
        <v>#NAME?</v>
      </c>
      <c r="I101" t="e">
        <f>-nan</f>
        <v>#NAME?</v>
      </c>
      <c r="J101" t="e">
        <f>-nan</f>
        <v>#NAME?</v>
      </c>
      <c r="K101">
        <v>60.3</v>
      </c>
    </row>
    <row r="102" spans="1:11" x14ac:dyDescent="0.25">
      <c r="A102" s="8">
        <v>41250.555763888886</v>
      </c>
      <c r="B102">
        <v>19.3</v>
      </c>
      <c r="C102">
        <v>0</v>
      </c>
      <c r="D102">
        <v>0</v>
      </c>
      <c r="E102">
        <v>0</v>
      </c>
      <c r="F102">
        <v>0.3</v>
      </c>
      <c r="G102">
        <v>89.1</v>
      </c>
      <c r="H102" t="e">
        <f>-nan</f>
        <v>#NAME?</v>
      </c>
      <c r="I102" t="e">
        <f>-nan</f>
        <v>#NAME?</v>
      </c>
      <c r="J102" t="e">
        <f>-nan</f>
        <v>#NAME?</v>
      </c>
      <c r="K102">
        <v>60.3</v>
      </c>
    </row>
    <row r="103" spans="1:11" x14ac:dyDescent="0.25">
      <c r="A103" s="8">
        <v>41250.555775462963</v>
      </c>
      <c r="B103">
        <v>19.3</v>
      </c>
      <c r="C103">
        <v>0</v>
      </c>
      <c r="D103">
        <v>0</v>
      </c>
      <c r="E103">
        <v>0</v>
      </c>
      <c r="F103">
        <v>0.3</v>
      </c>
      <c r="G103">
        <v>89.1</v>
      </c>
      <c r="H103" t="e">
        <f>-nan</f>
        <v>#NAME?</v>
      </c>
      <c r="I103" t="e">
        <f>-nan</f>
        <v>#NAME?</v>
      </c>
      <c r="J103" t="e">
        <f>-nan</f>
        <v>#NAME?</v>
      </c>
      <c r="K103">
        <v>60.3</v>
      </c>
    </row>
    <row r="104" spans="1:11" x14ac:dyDescent="0.25">
      <c r="A104" s="8">
        <v>41250.555787037039</v>
      </c>
      <c r="B104">
        <v>19.3</v>
      </c>
      <c r="C104">
        <v>0</v>
      </c>
      <c r="D104">
        <v>0</v>
      </c>
      <c r="E104">
        <v>0</v>
      </c>
      <c r="F104">
        <v>0.3</v>
      </c>
      <c r="G104">
        <v>89.1</v>
      </c>
      <c r="H104" t="e">
        <f>-nan</f>
        <v>#NAME?</v>
      </c>
      <c r="I104" t="e">
        <f>-nan</f>
        <v>#NAME?</v>
      </c>
      <c r="J104" t="e">
        <f>-nan</f>
        <v>#NAME?</v>
      </c>
      <c r="K104">
        <v>60.3</v>
      </c>
    </row>
    <row r="105" spans="1:11" x14ac:dyDescent="0.25">
      <c r="A105" s="8">
        <v>41250.555798611109</v>
      </c>
      <c r="B105">
        <v>19.3</v>
      </c>
      <c r="C105">
        <v>0</v>
      </c>
      <c r="D105">
        <v>0</v>
      </c>
      <c r="E105">
        <v>0</v>
      </c>
      <c r="F105">
        <v>0.3</v>
      </c>
      <c r="G105">
        <v>89.1</v>
      </c>
      <c r="H105" t="e">
        <f>-nan</f>
        <v>#NAME?</v>
      </c>
      <c r="I105" t="e">
        <f>-nan</f>
        <v>#NAME?</v>
      </c>
      <c r="J105" t="e">
        <f>-nan</f>
        <v>#NAME?</v>
      </c>
      <c r="K105">
        <v>60.3</v>
      </c>
    </row>
    <row r="106" spans="1:11" x14ac:dyDescent="0.25">
      <c r="A106" s="8">
        <v>41250.555810185186</v>
      </c>
      <c r="B106">
        <v>19.3</v>
      </c>
      <c r="C106">
        <v>0</v>
      </c>
      <c r="D106">
        <v>0</v>
      </c>
      <c r="E106">
        <v>0</v>
      </c>
      <c r="F106">
        <v>0.3</v>
      </c>
      <c r="G106">
        <v>89.1</v>
      </c>
      <c r="H106" t="e">
        <f>-nan</f>
        <v>#NAME?</v>
      </c>
      <c r="I106" t="e">
        <f>-nan</f>
        <v>#NAME?</v>
      </c>
      <c r="J106" t="e">
        <f>-nan</f>
        <v>#NAME?</v>
      </c>
      <c r="K106">
        <v>60.3</v>
      </c>
    </row>
    <row r="107" spans="1:11" x14ac:dyDescent="0.25">
      <c r="A107" s="8">
        <v>41250.555821759262</v>
      </c>
      <c r="B107">
        <v>19.3</v>
      </c>
      <c r="C107">
        <v>0</v>
      </c>
      <c r="D107">
        <v>0</v>
      </c>
      <c r="E107">
        <v>0</v>
      </c>
      <c r="F107">
        <v>0.3</v>
      </c>
      <c r="G107">
        <v>89.1</v>
      </c>
      <c r="H107" t="e">
        <f>-nan</f>
        <v>#NAME?</v>
      </c>
      <c r="I107" t="e">
        <f>-nan</f>
        <v>#NAME?</v>
      </c>
      <c r="J107" t="e">
        <f>-nan</f>
        <v>#NAME?</v>
      </c>
      <c r="K107">
        <v>60.3</v>
      </c>
    </row>
    <row r="108" spans="1:11" x14ac:dyDescent="0.25">
      <c r="A108" s="8">
        <v>41250.555833333332</v>
      </c>
      <c r="B108">
        <v>19.3</v>
      </c>
      <c r="C108">
        <v>0</v>
      </c>
      <c r="D108">
        <v>0</v>
      </c>
      <c r="E108">
        <v>0</v>
      </c>
      <c r="F108">
        <v>0.3</v>
      </c>
      <c r="G108">
        <v>89.1</v>
      </c>
      <c r="H108" t="e">
        <f>-nan</f>
        <v>#NAME?</v>
      </c>
      <c r="I108" t="e">
        <f>-nan</f>
        <v>#NAME?</v>
      </c>
      <c r="J108" t="e">
        <f>-nan</f>
        <v>#NAME?</v>
      </c>
      <c r="K108">
        <v>60.3</v>
      </c>
    </row>
    <row r="109" spans="1:11" x14ac:dyDescent="0.25">
      <c r="A109" s="8">
        <v>41250.555844907409</v>
      </c>
      <c r="B109">
        <v>19.3</v>
      </c>
      <c r="C109">
        <v>0</v>
      </c>
      <c r="D109">
        <v>0</v>
      </c>
      <c r="E109">
        <v>0</v>
      </c>
      <c r="F109">
        <v>0.3</v>
      </c>
      <c r="G109">
        <v>89.1</v>
      </c>
      <c r="H109" t="e">
        <f>-nan</f>
        <v>#NAME?</v>
      </c>
      <c r="I109" t="e">
        <f>-nan</f>
        <v>#NAME?</v>
      </c>
      <c r="J109" t="e">
        <f>-nan</f>
        <v>#NAME?</v>
      </c>
      <c r="K109">
        <v>60.3</v>
      </c>
    </row>
    <row r="110" spans="1:11" x14ac:dyDescent="0.25">
      <c r="A110" s="8">
        <v>41250.555856481478</v>
      </c>
      <c r="B110">
        <v>19.3</v>
      </c>
      <c r="C110">
        <v>0</v>
      </c>
      <c r="D110">
        <v>0</v>
      </c>
      <c r="E110">
        <v>0</v>
      </c>
      <c r="F110">
        <v>0.3</v>
      </c>
      <c r="G110">
        <v>89.1</v>
      </c>
      <c r="H110" t="e">
        <f>-nan</f>
        <v>#NAME?</v>
      </c>
      <c r="I110" t="e">
        <f>-nan</f>
        <v>#NAME?</v>
      </c>
      <c r="J110" t="e">
        <f>-nan</f>
        <v>#NAME?</v>
      </c>
      <c r="K110">
        <v>60.3</v>
      </c>
    </row>
    <row r="111" spans="1:11" x14ac:dyDescent="0.25">
      <c r="A111" s="8">
        <v>41250.555868055555</v>
      </c>
      <c r="B111">
        <v>19.3</v>
      </c>
      <c r="C111">
        <v>0</v>
      </c>
      <c r="D111">
        <v>0</v>
      </c>
      <c r="E111">
        <v>0</v>
      </c>
      <c r="F111">
        <v>0.3</v>
      </c>
      <c r="G111">
        <v>89.1</v>
      </c>
      <c r="H111" t="e">
        <f>-nan</f>
        <v>#NAME?</v>
      </c>
      <c r="I111" t="e">
        <f>-nan</f>
        <v>#NAME?</v>
      </c>
      <c r="J111" t="e">
        <f>-nan</f>
        <v>#NAME?</v>
      </c>
      <c r="K111">
        <v>60.3</v>
      </c>
    </row>
    <row r="112" spans="1:11" x14ac:dyDescent="0.25">
      <c r="A112" s="8">
        <v>41250.555879629632</v>
      </c>
      <c r="B112">
        <v>19.3</v>
      </c>
      <c r="C112">
        <v>0</v>
      </c>
      <c r="D112">
        <v>0</v>
      </c>
      <c r="E112">
        <v>0</v>
      </c>
      <c r="F112">
        <v>0.3</v>
      </c>
      <c r="G112">
        <v>89.1</v>
      </c>
      <c r="H112" t="e">
        <f>-nan</f>
        <v>#NAME?</v>
      </c>
      <c r="I112" t="e">
        <f>-nan</f>
        <v>#NAME?</v>
      </c>
      <c r="J112" t="e">
        <f>-nan</f>
        <v>#NAME?</v>
      </c>
      <c r="K112">
        <v>60.3</v>
      </c>
    </row>
    <row r="113" spans="1:11" x14ac:dyDescent="0.25">
      <c r="A113" s="8">
        <v>41250.555891203701</v>
      </c>
      <c r="B113">
        <v>19.3</v>
      </c>
      <c r="C113">
        <v>0</v>
      </c>
      <c r="D113">
        <v>0</v>
      </c>
      <c r="E113">
        <v>0</v>
      </c>
      <c r="F113">
        <v>0.3</v>
      </c>
      <c r="G113">
        <v>89.1</v>
      </c>
      <c r="H113" t="e">
        <f>-nan</f>
        <v>#NAME?</v>
      </c>
      <c r="I113" t="e">
        <f>-nan</f>
        <v>#NAME?</v>
      </c>
      <c r="J113" t="e">
        <f>-nan</f>
        <v>#NAME?</v>
      </c>
      <c r="K113">
        <v>60.3</v>
      </c>
    </row>
    <row r="114" spans="1:11" x14ac:dyDescent="0.25">
      <c r="A114" s="8">
        <v>41250.555902777778</v>
      </c>
      <c r="B114">
        <v>19.3</v>
      </c>
      <c r="C114">
        <v>0</v>
      </c>
      <c r="D114">
        <v>0</v>
      </c>
      <c r="E114">
        <v>0</v>
      </c>
      <c r="F114">
        <v>0.3</v>
      </c>
      <c r="G114">
        <v>89.1</v>
      </c>
      <c r="H114" t="e">
        <f>-nan</f>
        <v>#NAME?</v>
      </c>
      <c r="I114" t="e">
        <f>-nan</f>
        <v>#NAME?</v>
      </c>
      <c r="J114" t="e">
        <f>-nan</f>
        <v>#NAME?</v>
      </c>
      <c r="K114">
        <v>60.3</v>
      </c>
    </row>
    <row r="115" spans="1:11" x14ac:dyDescent="0.25">
      <c r="A115" s="8">
        <v>41250.555914351855</v>
      </c>
      <c r="B115">
        <v>19.3</v>
      </c>
      <c r="C115">
        <v>0</v>
      </c>
      <c r="D115">
        <v>0</v>
      </c>
      <c r="E115">
        <v>0</v>
      </c>
      <c r="F115">
        <v>0.3</v>
      </c>
      <c r="G115">
        <v>89.1</v>
      </c>
      <c r="H115" t="e">
        <f>-nan</f>
        <v>#NAME?</v>
      </c>
      <c r="I115" t="e">
        <f>-nan</f>
        <v>#NAME?</v>
      </c>
      <c r="J115" t="e">
        <f>-nan</f>
        <v>#NAME?</v>
      </c>
      <c r="K115">
        <v>60.3</v>
      </c>
    </row>
    <row r="116" spans="1:11" x14ac:dyDescent="0.25">
      <c r="A116" s="8">
        <v>41250.555925925924</v>
      </c>
      <c r="B116">
        <v>19.3</v>
      </c>
      <c r="C116">
        <v>0</v>
      </c>
      <c r="D116">
        <v>0</v>
      </c>
      <c r="E116">
        <v>0</v>
      </c>
      <c r="F116">
        <v>0.3</v>
      </c>
      <c r="G116">
        <v>89.1</v>
      </c>
      <c r="H116" t="e">
        <f>-nan</f>
        <v>#NAME?</v>
      </c>
      <c r="I116" t="e">
        <f>-nan</f>
        <v>#NAME?</v>
      </c>
      <c r="J116" t="e">
        <f>-nan</f>
        <v>#NAME?</v>
      </c>
      <c r="K116">
        <v>60.3</v>
      </c>
    </row>
    <row r="117" spans="1:11" x14ac:dyDescent="0.25">
      <c r="A117" s="8">
        <v>41250.555937500001</v>
      </c>
      <c r="B117">
        <v>19.3</v>
      </c>
      <c r="C117">
        <v>0</v>
      </c>
      <c r="D117">
        <v>0</v>
      </c>
      <c r="E117">
        <v>0</v>
      </c>
      <c r="F117">
        <v>0.3</v>
      </c>
      <c r="G117">
        <v>89.1</v>
      </c>
      <c r="H117" t="e">
        <f>-nan</f>
        <v>#NAME?</v>
      </c>
      <c r="I117" t="e">
        <f>-nan</f>
        <v>#NAME?</v>
      </c>
      <c r="J117" t="e">
        <f>-nan</f>
        <v>#NAME?</v>
      </c>
      <c r="K117">
        <v>60.3</v>
      </c>
    </row>
    <row r="118" spans="1:11" x14ac:dyDescent="0.25">
      <c r="A118" s="8">
        <v>41250.555949074071</v>
      </c>
      <c r="B118">
        <v>19.3</v>
      </c>
      <c r="C118">
        <v>0</v>
      </c>
      <c r="D118">
        <v>0</v>
      </c>
      <c r="E118">
        <v>0</v>
      </c>
      <c r="F118">
        <v>0.3</v>
      </c>
      <c r="G118">
        <v>89.1</v>
      </c>
      <c r="H118" t="e">
        <f>-nan</f>
        <v>#NAME?</v>
      </c>
      <c r="I118" t="e">
        <f>-nan</f>
        <v>#NAME?</v>
      </c>
      <c r="J118" t="e">
        <f>-nan</f>
        <v>#NAME?</v>
      </c>
      <c r="K118">
        <v>60.3</v>
      </c>
    </row>
    <row r="119" spans="1:11" x14ac:dyDescent="0.25">
      <c r="A119" s="8">
        <v>41250.555960648147</v>
      </c>
      <c r="B119">
        <v>19.3</v>
      </c>
      <c r="C119">
        <v>0</v>
      </c>
      <c r="D119">
        <v>0</v>
      </c>
      <c r="E119">
        <v>0</v>
      </c>
      <c r="F119">
        <v>0.3</v>
      </c>
      <c r="G119">
        <v>89.1</v>
      </c>
      <c r="H119" t="e">
        <f>-nan</f>
        <v>#NAME?</v>
      </c>
      <c r="I119" t="e">
        <f>-nan</f>
        <v>#NAME?</v>
      </c>
      <c r="J119" t="e">
        <f>-nan</f>
        <v>#NAME?</v>
      </c>
      <c r="K119">
        <v>60.3</v>
      </c>
    </row>
    <row r="120" spans="1:11" x14ac:dyDescent="0.25">
      <c r="A120" s="8">
        <v>41250.555972222224</v>
      </c>
      <c r="B120">
        <v>19.3</v>
      </c>
      <c r="C120">
        <v>0</v>
      </c>
      <c r="D120">
        <v>0</v>
      </c>
      <c r="E120">
        <v>0</v>
      </c>
      <c r="F120">
        <v>0.3</v>
      </c>
      <c r="G120">
        <v>89.1</v>
      </c>
      <c r="H120" t="e">
        <f>-nan</f>
        <v>#NAME?</v>
      </c>
      <c r="I120" t="e">
        <f>-nan</f>
        <v>#NAME?</v>
      </c>
      <c r="J120" t="e">
        <f>-nan</f>
        <v>#NAME?</v>
      </c>
      <c r="K120">
        <v>60.3</v>
      </c>
    </row>
    <row r="121" spans="1:11" x14ac:dyDescent="0.25">
      <c r="A121" s="8">
        <v>41250.555983796294</v>
      </c>
      <c r="B121">
        <v>19.3</v>
      </c>
      <c r="C121">
        <v>0</v>
      </c>
      <c r="D121">
        <v>0</v>
      </c>
      <c r="E121">
        <v>0</v>
      </c>
      <c r="F121">
        <v>0.3</v>
      </c>
      <c r="G121">
        <v>89.1</v>
      </c>
      <c r="H121" t="e">
        <f>-nan</f>
        <v>#NAME?</v>
      </c>
      <c r="I121" t="e">
        <f>-nan</f>
        <v>#NAME?</v>
      </c>
      <c r="J121" t="e">
        <f>-nan</f>
        <v>#NAME?</v>
      </c>
      <c r="K121">
        <v>60.3</v>
      </c>
    </row>
    <row r="123" spans="1:11" x14ac:dyDescent="0.25">
      <c r="A123" t="s">
        <v>488</v>
      </c>
      <c r="B123" s="7">
        <f>AVERAGE(B2:B121)</f>
        <v>19.299166666666661</v>
      </c>
      <c r="C123" s="7">
        <f t="shared" ref="C123:K123" si="0">AVERAGE(C2:C121)</f>
        <v>0</v>
      </c>
      <c r="D123" s="7">
        <f t="shared" si="0"/>
        <v>0</v>
      </c>
      <c r="E123" s="7">
        <f t="shared" si="0"/>
        <v>0</v>
      </c>
      <c r="F123" s="7">
        <f t="shared" si="0"/>
        <v>0.3000000000000001</v>
      </c>
      <c r="G123" s="7">
        <f t="shared" si="0"/>
        <v>88.545833333333391</v>
      </c>
      <c r="H123" s="7" t="e">
        <f t="shared" si="0"/>
        <v>#NAME?</v>
      </c>
      <c r="I123" s="7" t="e">
        <f t="shared" si="0"/>
        <v>#NAME?</v>
      </c>
      <c r="J123" s="7" t="e">
        <f t="shared" si="0"/>
        <v>#NAME?</v>
      </c>
      <c r="K123" s="7">
        <f t="shared" si="0"/>
        <v>60.300000000000118</v>
      </c>
    </row>
    <row r="124" spans="1:11" x14ac:dyDescent="0.25">
      <c r="A124" t="s">
        <v>489</v>
      </c>
      <c r="B124" s="7">
        <f>IF(B123=0,0,MAX(SUMPRODUCT(B2:B121,B2:B121)/SUM(B2:B121)-B123,0))</f>
        <v>4.2819926129311625E-6</v>
      </c>
      <c r="C124" s="7">
        <f t="shared" ref="C124:K124" si="1">IF(C123=0,0,MAX(SUMPRODUCT(C2:C121,C2:C121)/SUM(C2:C121)-C123,0))</f>
        <v>0</v>
      </c>
      <c r="D124" s="7">
        <f t="shared" si="1"/>
        <v>0</v>
      </c>
      <c r="E124" s="7">
        <f t="shared" si="1"/>
        <v>0</v>
      </c>
      <c r="F124" s="7">
        <f t="shared" si="1"/>
        <v>0</v>
      </c>
      <c r="G124" s="7">
        <f t="shared" si="1"/>
        <v>1.8463052719255302E-3</v>
      </c>
      <c r="H124" s="7" t="e">
        <f t="shared" si="1"/>
        <v>#NAME?</v>
      </c>
      <c r="I124" s="7" t="e">
        <f t="shared" si="1"/>
        <v>#NAME?</v>
      </c>
      <c r="J124" s="7" t="e">
        <f t="shared" si="1"/>
        <v>#NAME?</v>
      </c>
      <c r="K124" s="7">
        <f t="shared" si="1"/>
        <v>0</v>
      </c>
    </row>
    <row r="125" spans="1:11" x14ac:dyDescent="0.25">
      <c r="A125" t="s">
        <v>490</v>
      </c>
      <c r="B125" s="7">
        <f>ABS(MAX(B2:B121)-B123-B124)</f>
        <v>8.2905134072674969E-4</v>
      </c>
      <c r="C125" s="7">
        <f t="shared" ref="C125:K125" si="2">ABS(MAX(C2:C121)-C123-C124)</f>
        <v>0</v>
      </c>
      <c r="D125" s="7">
        <f t="shared" si="2"/>
        <v>0</v>
      </c>
      <c r="E125" s="7">
        <f t="shared" si="2"/>
        <v>0</v>
      </c>
      <c r="F125" s="7">
        <f t="shared" si="2"/>
        <v>1.1102230246251565E-16</v>
      </c>
      <c r="G125" s="7">
        <f t="shared" si="2"/>
        <v>0.55232036139467766</v>
      </c>
      <c r="H125" s="7" t="e">
        <f t="shared" si="2"/>
        <v>#NAME?</v>
      </c>
      <c r="I125" s="7" t="e">
        <f t="shared" si="2"/>
        <v>#NAME?</v>
      </c>
      <c r="J125" s="7" t="e">
        <f t="shared" si="2"/>
        <v>#NAME?</v>
      </c>
      <c r="K125" s="7">
        <f t="shared" si="2"/>
        <v>1.2079226507921703E-13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2" width="9.7109375" customWidth="1"/>
    <col min="3" max="3" width="9" customWidth="1"/>
    <col min="4" max="4" width="8.42578125" customWidth="1"/>
    <col min="5" max="5" width="9.7109375" customWidth="1"/>
    <col min="6" max="6" width="9.28515625" customWidth="1"/>
    <col min="7" max="7" width="8.5703125" customWidth="1"/>
    <col min="8" max="8" width="8" customWidth="1"/>
    <col min="9" max="9" width="9.28515625" customWidth="1"/>
    <col min="10" max="10" width="11.5703125" bestFit="1" customWidth="1"/>
    <col min="11" max="11" width="7.140625" customWidth="1"/>
    <col min="12" max="12" width="6.28515625" customWidth="1"/>
    <col min="13" max="14" width="7.42578125" customWidth="1"/>
    <col min="15" max="15" width="11.7109375" bestFit="1" customWidth="1"/>
  </cols>
  <sheetData>
    <row r="1" spans="1:16" x14ac:dyDescent="0.25">
      <c r="A1" t="s">
        <v>512</v>
      </c>
      <c r="B1" t="s">
        <v>513</v>
      </c>
      <c r="C1" t="s">
        <v>514</v>
      </c>
      <c r="D1" t="s">
        <v>515</v>
      </c>
      <c r="E1" t="s">
        <v>516</v>
      </c>
      <c r="F1" t="s">
        <v>517</v>
      </c>
      <c r="G1" t="s">
        <v>518</v>
      </c>
      <c r="H1" t="s">
        <v>519</v>
      </c>
      <c r="I1" t="s">
        <v>520</v>
      </c>
      <c r="J1" t="s">
        <v>521</v>
      </c>
      <c r="K1" t="s">
        <v>522</v>
      </c>
      <c r="L1" t="s">
        <v>523</v>
      </c>
      <c r="M1" t="s">
        <v>524</v>
      </c>
      <c r="N1" t="s">
        <v>525</v>
      </c>
      <c r="O1" t="s">
        <v>526</v>
      </c>
      <c r="P1" t="s">
        <v>527</v>
      </c>
    </row>
    <row r="2" spans="1:16" x14ac:dyDescent="0.25">
      <c r="A2" s="8">
        <v>41250.554537037038</v>
      </c>
      <c r="B2">
        <v>15922.5</v>
      </c>
      <c r="C2">
        <v>0</v>
      </c>
      <c r="D2">
        <v>0</v>
      </c>
      <c r="E2">
        <v>13940</v>
      </c>
      <c r="F2">
        <v>7121.2</v>
      </c>
      <c r="G2">
        <v>0</v>
      </c>
      <c r="H2">
        <v>0</v>
      </c>
      <c r="I2">
        <v>13940</v>
      </c>
      <c r="J2">
        <v>0</v>
      </c>
      <c r="K2">
        <v>4325</v>
      </c>
      <c r="L2">
        <v>4893.2</v>
      </c>
      <c r="M2">
        <v>-1</v>
      </c>
      <c r="N2">
        <v>643.5</v>
      </c>
      <c r="O2">
        <v>0</v>
      </c>
      <c r="P2">
        <v>2967.3</v>
      </c>
    </row>
    <row r="3" spans="1:16" x14ac:dyDescent="0.25">
      <c r="A3" s="8">
        <v>41250.554548611108</v>
      </c>
      <c r="B3">
        <v>15922.5</v>
      </c>
      <c r="C3">
        <v>0</v>
      </c>
      <c r="D3">
        <v>0</v>
      </c>
      <c r="E3">
        <v>13940</v>
      </c>
      <c r="F3">
        <v>7121.2</v>
      </c>
      <c r="G3">
        <v>0</v>
      </c>
      <c r="H3">
        <v>0</v>
      </c>
      <c r="I3">
        <v>13940</v>
      </c>
      <c r="J3">
        <v>0</v>
      </c>
      <c r="K3">
        <v>4325</v>
      </c>
      <c r="L3">
        <v>4893.3999999999996</v>
      </c>
      <c r="M3">
        <v>-1</v>
      </c>
      <c r="N3">
        <v>643.5</v>
      </c>
      <c r="O3">
        <v>0</v>
      </c>
      <c r="P3">
        <v>2967.3</v>
      </c>
    </row>
    <row r="4" spans="1:16" x14ac:dyDescent="0.25">
      <c r="A4" s="8">
        <v>41250.554560185185</v>
      </c>
      <c r="B4">
        <v>15922.5</v>
      </c>
      <c r="C4">
        <v>0</v>
      </c>
      <c r="D4">
        <v>0</v>
      </c>
      <c r="E4">
        <v>13940</v>
      </c>
      <c r="F4">
        <v>7121.3</v>
      </c>
      <c r="G4">
        <v>0</v>
      </c>
      <c r="H4">
        <v>0</v>
      </c>
      <c r="I4">
        <v>13940</v>
      </c>
      <c r="J4">
        <v>0</v>
      </c>
      <c r="K4">
        <v>4325</v>
      </c>
      <c r="L4">
        <v>4893.3999999999996</v>
      </c>
      <c r="M4">
        <v>-1</v>
      </c>
      <c r="N4">
        <v>643.5</v>
      </c>
      <c r="O4">
        <v>0</v>
      </c>
      <c r="P4">
        <v>2967.3</v>
      </c>
    </row>
    <row r="5" spans="1:16" x14ac:dyDescent="0.25">
      <c r="A5" s="8">
        <v>41250.554571759261</v>
      </c>
      <c r="B5">
        <v>15922.5</v>
      </c>
      <c r="C5">
        <v>0</v>
      </c>
      <c r="D5">
        <v>0</v>
      </c>
      <c r="E5">
        <v>13940</v>
      </c>
      <c r="F5">
        <v>7120.7</v>
      </c>
      <c r="G5">
        <v>0</v>
      </c>
      <c r="H5">
        <v>0</v>
      </c>
      <c r="I5">
        <v>13940</v>
      </c>
      <c r="J5">
        <v>0</v>
      </c>
      <c r="K5">
        <v>4325</v>
      </c>
      <c r="L5">
        <v>4893.6000000000004</v>
      </c>
      <c r="M5">
        <v>-1</v>
      </c>
      <c r="N5">
        <v>643.5</v>
      </c>
      <c r="O5">
        <v>0</v>
      </c>
      <c r="P5">
        <v>2967.3</v>
      </c>
    </row>
    <row r="6" spans="1:16" x14ac:dyDescent="0.25">
      <c r="A6" s="8">
        <v>41250.554583333331</v>
      </c>
      <c r="B6">
        <v>15922.5</v>
      </c>
      <c r="C6">
        <v>0</v>
      </c>
      <c r="D6">
        <v>0</v>
      </c>
      <c r="E6">
        <v>13940</v>
      </c>
      <c r="F6">
        <v>7120.6</v>
      </c>
      <c r="G6">
        <v>0</v>
      </c>
      <c r="H6">
        <v>0</v>
      </c>
      <c r="I6">
        <v>13940</v>
      </c>
      <c r="J6">
        <v>0</v>
      </c>
      <c r="K6">
        <v>4325</v>
      </c>
      <c r="L6">
        <v>4893.3999999999996</v>
      </c>
      <c r="M6">
        <v>-1</v>
      </c>
      <c r="N6">
        <v>643.5</v>
      </c>
      <c r="O6">
        <v>0</v>
      </c>
      <c r="P6">
        <v>2967.3</v>
      </c>
    </row>
    <row r="7" spans="1:16" x14ac:dyDescent="0.25">
      <c r="A7" s="8">
        <v>41250.554594907408</v>
      </c>
      <c r="B7">
        <v>15922.5</v>
      </c>
      <c r="C7">
        <v>0</v>
      </c>
      <c r="D7">
        <v>0</v>
      </c>
      <c r="E7">
        <v>13940</v>
      </c>
      <c r="F7">
        <v>7120.6</v>
      </c>
      <c r="G7">
        <v>0</v>
      </c>
      <c r="H7">
        <v>0</v>
      </c>
      <c r="I7">
        <v>13940</v>
      </c>
      <c r="J7">
        <v>0</v>
      </c>
      <c r="K7">
        <v>4325</v>
      </c>
      <c r="L7">
        <v>4893.3999999999996</v>
      </c>
      <c r="M7">
        <v>-1</v>
      </c>
      <c r="N7">
        <v>643.5</v>
      </c>
      <c r="O7">
        <v>0</v>
      </c>
      <c r="P7">
        <v>2967.3</v>
      </c>
    </row>
    <row r="8" spans="1:16" x14ac:dyDescent="0.25">
      <c r="A8" s="8">
        <v>41250.554606481484</v>
      </c>
      <c r="B8">
        <v>15922.5</v>
      </c>
      <c r="C8">
        <v>0</v>
      </c>
      <c r="D8">
        <v>0</v>
      </c>
      <c r="E8">
        <v>13940</v>
      </c>
      <c r="F8">
        <v>7120.6</v>
      </c>
      <c r="G8">
        <v>0</v>
      </c>
      <c r="H8">
        <v>0</v>
      </c>
      <c r="I8">
        <v>13940</v>
      </c>
      <c r="J8">
        <v>0</v>
      </c>
      <c r="K8">
        <v>4325</v>
      </c>
      <c r="L8">
        <v>4893.3999999999996</v>
      </c>
      <c r="M8">
        <v>-1</v>
      </c>
      <c r="N8">
        <v>643.5</v>
      </c>
      <c r="O8">
        <v>0</v>
      </c>
      <c r="P8">
        <v>2967.3</v>
      </c>
    </row>
    <row r="9" spans="1:16" x14ac:dyDescent="0.25">
      <c r="A9" s="8">
        <v>41250.554618055554</v>
      </c>
      <c r="B9">
        <v>15922.5</v>
      </c>
      <c r="C9">
        <v>0</v>
      </c>
      <c r="D9">
        <v>0</v>
      </c>
      <c r="E9">
        <v>13940</v>
      </c>
      <c r="F9">
        <v>7120.6</v>
      </c>
      <c r="G9">
        <v>0</v>
      </c>
      <c r="H9">
        <v>0</v>
      </c>
      <c r="I9">
        <v>13940</v>
      </c>
      <c r="J9">
        <v>0</v>
      </c>
      <c r="K9">
        <v>4325</v>
      </c>
      <c r="L9">
        <v>4893.3999999999996</v>
      </c>
      <c r="M9">
        <v>-1</v>
      </c>
      <c r="N9">
        <v>643.5</v>
      </c>
      <c r="O9">
        <v>0</v>
      </c>
      <c r="P9">
        <v>2967.3</v>
      </c>
    </row>
    <row r="10" spans="1:16" x14ac:dyDescent="0.25">
      <c r="A10" s="8">
        <v>41250.554629629631</v>
      </c>
      <c r="B10">
        <v>15922.5</v>
      </c>
      <c r="C10">
        <v>0</v>
      </c>
      <c r="D10">
        <v>0</v>
      </c>
      <c r="E10">
        <v>13940</v>
      </c>
      <c r="F10">
        <v>7120.8</v>
      </c>
      <c r="G10">
        <v>0</v>
      </c>
      <c r="H10">
        <v>0</v>
      </c>
      <c r="I10">
        <v>13940</v>
      </c>
      <c r="J10">
        <v>0</v>
      </c>
      <c r="K10">
        <v>4325.1000000000004</v>
      </c>
      <c r="L10">
        <v>4893.3999999999996</v>
      </c>
      <c r="M10">
        <v>-1</v>
      </c>
      <c r="N10">
        <v>643.5</v>
      </c>
      <c r="O10">
        <v>0</v>
      </c>
      <c r="P10">
        <v>2967.3</v>
      </c>
    </row>
    <row r="11" spans="1:16" x14ac:dyDescent="0.25">
      <c r="A11" s="8">
        <v>41250.5546412037</v>
      </c>
      <c r="B11">
        <v>15922.5</v>
      </c>
      <c r="C11">
        <v>0</v>
      </c>
      <c r="D11">
        <v>0</v>
      </c>
      <c r="E11">
        <v>13940</v>
      </c>
      <c r="F11">
        <v>7120.8</v>
      </c>
      <c r="G11">
        <v>0</v>
      </c>
      <c r="H11">
        <v>0</v>
      </c>
      <c r="I11">
        <v>13940</v>
      </c>
      <c r="J11">
        <v>0</v>
      </c>
      <c r="K11">
        <v>4325.1000000000004</v>
      </c>
      <c r="L11">
        <v>4893.3999999999996</v>
      </c>
      <c r="M11">
        <v>-1</v>
      </c>
      <c r="N11">
        <v>643.5</v>
      </c>
      <c r="O11">
        <v>0</v>
      </c>
      <c r="P11">
        <v>2967.3</v>
      </c>
    </row>
    <row r="12" spans="1:16" x14ac:dyDescent="0.25">
      <c r="A12" s="8">
        <v>41250.554652777777</v>
      </c>
      <c r="B12">
        <v>15922.5</v>
      </c>
      <c r="C12">
        <v>0</v>
      </c>
      <c r="D12">
        <v>0</v>
      </c>
      <c r="E12">
        <v>13940</v>
      </c>
      <c r="F12">
        <v>7122.9</v>
      </c>
      <c r="G12">
        <v>0</v>
      </c>
      <c r="H12">
        <v>0</v>
      </c>
      <c r="I12">
        <v>13940</v>
      </c>
      <c r="J12">
        <v>0</v>
      </c>
      <c r="K12">
        <v>4325.1000000000004</v>
      </c>
      <c r="L12">
        <v>4891.5</v>
      </c>
      <c r="M12">
        <v>-1</v>
      </c>
      <c r="N12">
        <v>643.5</v>
      </c>
      <c r="O12">
        <v>0</v>
      </c>
      <c r="P12">
        <v>2967.3</v>
      </c>
    </row>
    <row r="13" spans="1:16" x14ac:dyDescent="0.25">
      <c r="A13" s="8">
        <v>41250.554664351854</v>
      </c>
      <c r="B13">
        <v>15922.5</v>
      </c>
      <c r="C13">
        <v>0</v>
      </c>
      <c r="D13">
        <v>0</v>
      </c>
      <c r="E13">
        <v>13940</v>
      </c>
      <c r="F13">
        <v>7122.8</v>
      </c>
      <c r="G13">
        <v>0</v>
      </c>
      <c r="H13">
        <v>0</v>
      </c>
      <c r="I13">
        <v>13940</v>
      </c>
      <c r="J13">
        <v>0</v>
      </c>
      <c r="K13">
        <v>4325.1000000000004</v>
      </c>
      <c r="L13">
        <v>4891.5</v>
      </c>
      <c r="M13">
        <v>-1</v>
      </c>
      <c r="N13">
        <v>643.5</v>
      </c>
      <c r="O13">
        <v>0</v>
      </c>
      <c r="P13">
        <v>2967.3</v>
      </c>
    </row>
    <row r="14" spans="1:16" x14ac:dyDescent="0.25">
      <c r="A14" s="8">
        <v>41250.554675925923</v>
      </c>
      <c r="B14">
        <v>15922.5</v>
      </c>
      <c r="C14">
        <v>0</v>
      </c>
      <c r="D14">
        <v>0</v>
      </c>
      <c r="E14">
        <v>13940</v>
      </c>
      <c r="F14">
        <v>7122.8</v>
      </c>
      <c r="G14">
        <v>0</v>
      </c>
      <c r="H14">
        <v>0</v>
      </c>
      <c r="I14">
        <v>13940</v>
      </c>
      <c r="J14">
        <v>0</v>
      </c>
      <c r="K14">
        <v>4325.1000000000004</v>
      </c>
      <c r="L14">
        <v>4891.5</v>
      </c>
      <c r="M14">
        <v>-1</v>
      </c>
      <c r="N14">
        <v>643.5</v>
      </c>
      <c r="O14">
        <v>0</v>
      </c>
      <c r="P14">
        <v>2967.3</v>
      </c>
    </row>
    <row r="15" spans="1:16" x14ac:dyDescent="0.25">
      <c r="A15" s="8">
        <v>41250.5546875</v>
      </c>
      <c r="B15">
        <v>15922.5</v>
      </c>
      <c r="C15">
        <v>0</v>
      </c>
      <c r="D15">
        <v>0</v>
      </c>
      <c r="E15">
        <v>13940</v>
      </c>
      <c r="F15">
        <v>7117.9</v>
      </c>
      <c r="G15">
        <v>0</v>
      </c>
      <c r="H15">
        <v>0</v>
      </c>
      <c r="I15">
        <v>13940</v>
      </c>
      <c r="J15">
        <v>0</v>
      </c>
      <c r="K15">
        <v>4325.1000000000004</v>
      </c>
      <c r="L15">
        <v>4896.8</v>
      </c>
      <c r="M15">
        <v>-1</v>
      </c>
      <c r="N15">
        <v>643.5</v>
      </c>
      <c r="O15">
        <v>0</v>
      </c>
      <c r="P15">
        <v>2967.3</v>
      </c>
    </row>
    <row r="16" spans="1:16" x14ac:dyDescent="0.25">
      <c r="A16" s="8">
        <v>41250.554699074077</v>
      </c>
      <c r="B16">
        <v>15922.5</v>
      </c>
      <c r="C16">
        <v>0</v>
      </c>
      <c r="D16">
        <v>0</v>
      </c>
      <c r="E16">
        <v>13940</v>
      </c>
      <c r="F16">
        <v>7118.1</v>
      </c>
      <c r="G16">
        <v>0</v>
      </c>
      <c r="H16">
        <v>0</v>
      </c>
      <c r="I16">
        <v>13940</v>
      </c>
      <c r="J16">
        <v>0</v>
      </c>
      <c r="K16">
        <v>4325.1000000000004</v>
      </c>
      <c r="L16">
        <v>4896.3999999999996</v>
      </c>
      <c r="M16">
        <v>-1</v>
      </c>
      <c r="N16">
        <v>643.5</v>
      </c>
      <c r="O16">
        <v>0</v>
      </c>
      <c r="P16">
        <v>2967.3</v>
      </c>
    </row>
    <row r="17" spans="1:16" x14ac:dyDescent="0.25">
      <c r="A17" s="8">
        <v>41250.554710648146</v>
      </c>
      <c r="B17">
        <v>15922.5</v>
      </c>
      <c r="C17">
        <v>0</v>
      </c>
      <c r="D17">
        <v>0</v>
      </c>
      <c r="E17">
        <v>13940</v>
      </c>
      <c r="F17">
        <v>7118.1</v>
      </c>
      <c r="G17">
        <v>0</v>
      </c>
      <c r="H17">
        <v>0</v>
      </c>
      <c r="I17">
        <v>13940</v>
      </c>
      <c r="J17">
        <v>0</v>
      </c>
      <c r="K17">
        <v>4325.1000000000004</v>
      </c>
      <c r="L17">
        <v>4896.3999999999996</v>
      </c>
      <c r="M17">
        <v>-1</v>
      </c>
      <c r="N17">
        <v>643.5</v>
      </c>
      <c r="O17">
        <v>0</v>
      </c>
      <c r="P17">
        <v>2967.3</v>
      </c>
    </row>
    <row r="18" spans="1:16" x14ac:dyDescent="0.25">
      <c r="A18" s="8">
        <v>41250.554722222223</v>
      </c>
      <c r="B18">
        <v>15922.5</v>
      </c>
      <c r="C18">
        <v>0</v>
      </c>
      <c r="D18">
        <v>0</v>
      </c>
      <c r="E18">
        <v>13940</v>
      </c>
      <c r="F18">
        <v>7118</v>
      </c>
      <c r="G18">
        <v>0</v>
      </c>
      <c r="H18">
        <v>0</v>
      </c>
      <c r="I18">
        <v>13940</v>
      </c>
      <c r="J18">
        <v>0</v>
      </c>
      <c r="K18">
        <v>4325.1000000000004</v>
      </c>
      <c r="L18">
        <v>4896.3999999999996</v>
      </c>
      <c r="M18">
        <v>-1</v>
      </c>
      <c r="N18">
        <v>643.5</v>
      </c>
      <c r="O18">
        <v>0</v>
      </c>
      <c r="P18">
        <v>2967.3</v>
      </c>
    </row>
    <row r="19" spans="1:16" x14ac:dyDescent="0.25">
      <c r="A19" s="8">
        <v>41250.5547337963</v>
      </c>
      <c r="B19">
        <v>15922.5</v>
      </c>
      <c r="C19">
        <v>0</v>
      </c>
      <c r="D19">
        <v>0</v>
      </c>
      <c r="E19">
        <v>13940</v>
      </c>
      <c r="F19">
        <v>7118</v>
      </c>
      <c r="G19">
        <v>0</v>
      </c>
      <c r="H19">
        <v>0</v>
      </c>
      <c r="I19">
        <v>13940</v>
      </c>
      <c r="J19">
        <v>0</v>
      </c>
      <c r="K19">
        <v>4325.1000000000004</v>
      </c>
      <c r="L19">
        <v>4896.3999999999996</v>
      </c>
      <c r="M19">
        <v>-1</v>
      </c>
      <c r="N19">
        <v>643.5</v>
      </c>
      <c r="O19">
        <v>0</v>
      </c>
      <c r="P19">
        <v>2967.3</v>
      </c>
    </row>
    <row r="20" spans="1:16" x14ac:dyDescent="0.25">
      <c r="A20" s="8">
        <v>41250.554745370369</v>
      </c>
      <c r="B20">
        <v>15922.5</v>
      </c>
      <c r="C20">
        <v>0</v>
      </c>
      <c r="D20">
        <v>0</v>
      </c>
      <c r="E20">
        <v>13940</v>
      </c>
      <c r="F20">
        <v>7117.4</v>
      </c>
      <c r="G20">
        <v>0</v>
      </c>
      <c r="H20">
        <v>0</v>
      </c>
      <c r="I20">
        <v>13940</v>
      </c>
      <c r="J20">
        <v>0</v>
      </c>
      <c r="K20">
        <v>4325.1000000000004</v>
      </c>
      <c r="L20">
        <v>4897</v>
      </c>
      <c r="M20">
        <v>-1</v>
      </c>
      <c r="N20">
        <v>643.5</v>
      </c>
      <c r="O20">
        <v>0</v>
      </c>
      <c r="P20">
        <v>2967.3</v>
      </c>
    </row>
    <row r="21" spans="1:16" x14ac:dyDescent="0.25">
      <c r="A21" s="8">
        <v>41250.554756944446</v>
      </c>
      <c r="B21">
        <v>15922.5</v>
      </c>
      <c r="C21">
        <v>0</v>
      </c>
      <c r="D21">
        <v>0</v>
      </c>
      <c r="E21">
        <v>13940</v>
      </c>
      <c r="F21">
        <v>7115.5</v>
      </c>
      <c r="G21">
        <v>0</v>
      </c>
      <c r="H21">
        <v>0</v>
      </c>
      <c r="I21">
        <v>13940</v>
      </c>
      <c r="J21">
        <v>0</v>
      </c>
      <c r="K21">
        <v>4325.1000000000004</v>
      </c>
      <c r="L21">
        <v>4898.7</v>
      </c>
      <c r="M21">
        <v>-1</v>
      </c>
      <c r="N21">
        <v>643.5</v>
      </c>
      <c r="O21">
        <v>0</v>
      </c>
      <c r="P21">
        <v>2967.3</v>
      </c>
    </row>
    <row r="22" spans="1:16" x14ac:dyDescent="0.25">
      <c r="A22" s="8">
        <v>41250.554768518516</v>
      </c>
      <c r="B22">
        <v>15922.5</v>
      </c>
      <c r="C22">
        <v>0</v>
      </c>
      <c r="D22">
        <v>0</v>
      </c>
      <c r="E22">
        <v>13940</v>
      </c>
      <c r="F22">
        <v>7111.8</v>
      </c>
      <c r="G22">
        <v>0</v>
      </c>
      <c r="H22">
        <v>0</v>
      </c>
      <c r="I22">
        <v>13940</v>
      </c>
      <c r="J22">
        <v>0</v>
      </c>
      <c r="K22">
        <v>4325.6000000000004</v>
      </c>
      <c r="L22">
        <v>4897.6000000000004</v>
      </c>
      <c r="M22">
        <v>-1</v>
      </c>
      <c r="N22">
        <v>643.6</v>
      </c>
      <c r="O22">
        <v>0</v>
      </c>
      <c r="P22">
        <v>2970.6</v>
      </c>
    </row>
    <row r="23" spans="1:16" x14ac:dyDescent="0.25">
      <c r="A23" s="8">
        <v>41250.554780092592</v>
      </c>
      <c r="B23">
        <v>15922.5</v>
      </c>
      <c r="C23">
        <v>0</v>
      </c>
      <c r="D23">
        <v>0</v>
      </c>
      <c r="E23">
        <v>13940</v>
      </c>
      <c r="F23">
        <v>7112.1</v>
      </c>
      <c r="G23">
        <v>0</v>
      </c>
      <c r="H23">
        <v>0</v>
      </c>
      <c r="I23">
        <v>13940</v>
      </c>
      <c r="J23">
        <v>0</v>
      </c>
      <c r="K23">
        <v>4325.1000000000004</v>
      </c>
      <c r="L23">
        <v>4891.8999999999996</v>
      </c>
      <c r="M23">
        <v>-1</v>
      </c>
      <c r="N23">
        <v>643.6</v>
      </c>
      <c r="O23">
        <v>0</v>
      </c>
      <c r="P23">
        <v>2976</v>
      </c>
    </row>
    <row r="24" spans="1:16" x14ac:dyDescent="0.25">
      <c r="A24" s="8">
        <v>41250.554791666669</v>
      </c>
      <c r="B24">
        <v>15922.5</v>
      </c>
      <c r="C24">
        <v>0</v>
      </c>
      <c r="D24">
        <v>0</v>
      </c>
      <c r="E24">
        <v>13940</v>
      </c>
      <c r="F24">
        <v>7113.6</v>
      </c>
      <c r="G24">
        <v>0</v>
      </c>
      <c r="H24">
        <v>0</v>
      </c>
      <c r="I24">
        <v>13940</v>
      </c>
      <c r="J24">
        <v>0</v>
      </c>
      <c r="K24">
        <v>4325.1000000000004</v>
      </c>
      <c r="L24">
        <v>4889.3</v>
      </c>
      <c r="M24">
        <v>-1</v>
      </c>
      <c r="N24">
        <v>643.6</v>
      </c>
      <c r="O24">
        <v>0</v>
      </c>
      <c r="P24">
        <v>2977.7</v>
      </c>
    </row>
    <row r="25" spans="1:16" x14ac:dyDescent="0.25">
      <c r="A25" s="8">
        <v>41250.554803240739</v>
      </c>
      <c r="B25">
        <v>15922.5</v>
      </c>
      <c r="C25">
        <v>0</v>
      </c>
      <c r="D25">
        <v>0</v>
      </c>
      <c r="E25">
        <v>13940</v>
      </c>
      <c r="F25">
        <v>7144.4</v>
      </c>
      <c r="G25">
        <v>0</v>
      </c>
      <c r="H25">
        <v>0</v>
      </c>
      <c r="I25">
        <v>13940</v>
      </c>
      <c r="J25">
        <v>0</v>
      </c>
      <c r="K25">
        <v>4277.3</v>
      </c>
      <c r="L25">
        <v>4884.8</v>
      </c>
      <c r="M25">
        <v>-1</v>
      </c>
      <c r="N25">
        <v>643.70000000000005</v>
      </c>
      <c r="O25">
        <v>0</v>
      </c>
      <c r="P25">
        <v>2953.8</v>
      </c>
    </row>
    <row r="26" spans="1:16" x14ac:dyDescent="0.25">
      <c r="A26" s="8">
        <v>41250.554814814815</v>
      </c>
      <c r="B26">
        <v>15922.5</v>
      </c>
      <c r="C26">
        <v>0</v>
      </c>
      <c r="D26">
        <v>0</v>
      </c>
      <c r="E26">
        <v>13940</v>
      </c>
      <c r="F26">
        <v>7077.3</v>
      </c>
      <c r="G26">
        <v>0</v>
      </c>
      <c r="H26">
        <v>0</v>
      </c>
      <c r="I26">
        <v>13940</v>
      </c>
      <c r="J26">
        <v>0</v>
      </c>
      <c r="K26">
        <v>4324.8999999999996</v>
      </c>
      <c r="L26">
        <v>4929.6000000000004</v>
      </c>
      <c r="M26">
        <v>-1</v>
      </c>
      <c r="N26">
        <v>643.70000000000005</v>
      </c>
      <c r="O26">
        <v>0</v>
      </c>
      <c r="P26">
        <v>2973.6</v>
      </c>
    </row>
    <row r="27" spans="1:16" x14ac:dyDescent="0.25">
      <c r="A27" s="8">
        <v>41250.554826388892</v>
      </c>
      <c r="B27">
        <v>15922.5</v>
      </c>
      <c r="C27">
        <v>0</v>
      </c>
      <c r="D27">
        <v>0</v>
      </c>
      <c r="E27">
        <v>13940</v>
      </c>
      <c r="F27">
        <v>7068.9</v>
      </c>
      <c r="G27">
        <v>0</v>
      </c>
      <c r="H27">
        <v>0</v>
      </c>
      <c r="I27">
        <v>13940</v>
      </c>
      <c r="J27">
        <v>0</v>
      </c>
      <c r="K27">
        <v>4325.1000000000004</v>
      </c>
      <c r="L27">
        <v>4938.3</v>
      </c>
      <c r="M27">
        <v>-1</v>
      </c>
      <c r="N27">
        <v>643.70000000000005</v>
      </c>
      <c r="O27">
        <v>0</v>
      </c>
      <c r="P27">
        <v>2973.8</v>
      </c>
    </row>
    <row r="28" spans="1:16" x14ac:dyDescent="0.25">
      <c r="A28" s="8">
        <v>41250.554837962962</v>
      </c>
      <c r="B28">
        <v>15922.5</v>
      </c>
      <c r="C28">
        <v>0</v>
      </c>
      <c r="D28">
        <v>0</v>
      </c>
      <c r="E28">
        <v>13940</v>
      </c>
      <c r="F28">
        <v>7106.2</v>
      </c>
      <c r="G28">
        <v>0</v>
      </c>
      <c r="H28">
        <v>0</v>
      </c>
      <c r="I28">
        <v>13940</v>
      </c>
      <c r="J28">
        <v>0</v>
      </c>
      <c r="K28">
        <v>4325.1000000000004</v>
      </c>
      <c r="L28">
        <v>4901.2</v>
      </c>
      <c r="M28">
        <v>-1</v>
      </c>
      <c r="N28">
        <v>643.70000000000005</v>
      </c>
      <c r="O28">
        <v>0</v>
      </c>
      <c r="P28">
        <v>2973.8</v>
      </c>
    </row>
    <row r="29" spans="1:16" x14ac:dyDescent="0.25">
      <c r="A29" s="8">
        <v>41250.554849537039</v>
      </c>
      <c r="B29">
        <v>15922.5</v>
      </c>
      <c r="C29">
        <v>0</v>
      </c>
      <c r="D29">
        <v>0</v>
      </c>
      <c r="E29">
        <v>13940</v>
      </c>
      <c r="F29">
        <v>7106.2</v>
      </c>
      <c r="G29">
        <v>0</v>
      </c>
      <c r="H29">
        <v>0</v>
      </c>
      <c r="I29">
        <v>13940</v>
      </c>
      <c r="J29">
        <v>0</v>
      </c>
      <c r="K29">
        <v>4325.1000000000004</v>
      </c>
      <c r="L29">
        <v>4901.2</v>
      </c>
      <c r="M29">
        <v>-1</v>
      </c>
      <c r="N29">
        <v>643.70000000000005</v>
      </c>
      <c r="O29">
        <v>0</v>
      </c>
      <c r="P29">
        <v>2973.8</v>
      </c>
    </row>
    <row r="30" spans="1:16" x14ac:dyDescent="0.25">
      <c r="A30" s="8">
        <v>41250.554861111108</v>
      </c>
      <c r="B30">
        <v>15922.5</v>
      </c>
      <c r="C30">
        <v>0</v>
      </c>
      <c r="D30">
        <v>0</v>
      </c>
      <c r="E30">
        <v>13940</v>
      </c>
      <c r="F30">
        <v>7087</v>
      </c>
      <c r="G30">
        <v>0</v>
      </c>
      <c r="H30">
        <v>0</v>
      </c>
      <c r="I30">
        <v>13940</v>
      </c>
      <c r="J30">
        <v>0</v>
      </c>
      <c r="K30">
        <v>4325.1000000000004</v>
      </c>
      <c r="L30">
        <v>4920.7</v>
      </c>
      <c r="M30">
        <v>-1</v>
      </c>
      <c r="N30">
        <v>643.70000000000005</v>
      </c>
      <c r="O30">
        <v>0</v>
      </c>
      <c r="P30">
        <v>2973.8</v>
      </c>
    </row>
    <row r="31" spans="1:16" x14ac:dyDescent="0.25">
      <c r="A31" s="8">
        <v>41250.554872685185</v>
      </c>
      <c r="B31">
        <v>15922.5</v>
      </c>
      <c r="C31">
        <v>0</v>
      </c>
      <c r="D31">
        <v>0</v>
      </c>
      <c r="E31">
        <v>13940</v>
      </c>
      <c r="F31">
        <v>7080.8</v>
      </c>
      <c r="G31">
        <v>0</v>
      </c>
      <c r="H31">
        <v>0</v>
      </c>
      <c r="I31">
        <v>13940</v>
      </c>
      <c r="J31">
        <v>0</v>
      </c>
      <c r="K31">
        <v>4325.1000000000004</v>
      </c>
      <c r="L31">
        <v>4926.8999999999996</v>
      </c>
      <c r="M31">
        <v>-1</v>
      </c>
      <c r="N31">
        <v>643.79999999999995</v>
      </c>
      <c r="O31">
        <v>0</v>
      </c>
      <c r="P31">
        <v>2973.8</v>
      </c>
    </row>
    <row r="32" spans="1:16" x14ac:dyDescent="0.25">
      <c r="A32" s="8">
        <v>41250.554884259262</v>
      </c>
      <c r="B32">
        <v>15922.5</v>
      </c>
      <c r="C32">
        <v>0</v>
      </c>
      <c r="D32">
        <v>0</v>
      </c>
      <c r="E32">
        <v>13940</v>
      </c>
      <c r="F32">
        <v>7081.5</v>
      </c>
      <c r="G32">
        <v>0</v>
      </c>
      <c r="H32">
        <v>0</v>
      </c>
      <c r="I32">
        <v>13940</v>
      </c>
      <c r="J32">
        <v>0</v>
      </c>
      <c r="K32">
        <v>4325.1000000000004</v>
      </c>
      <c r="L32">
        <v>4926.8999999999996</v>
      </c>
      <c r="M32">
        <v>-1</v>
      </c>
      <c r="N32">
        <v>643.79999999999995</v>
      </c>
      <c r="O32">
        <v>0</v>
      </c>
      <c r="P32">
        <v>2973.8</v>
      </c>
    </row>
    <row r="33" spans="1:16" x14ac:dyDescent="0.25">
      <c r="A33" s="8">
        <v>41250.554895833331</v>
      </c>
      <c r="B33">
        <v>15922.5</v>
      </c>
      <c r="C33">
        <v>0</v>
      </c>
      <c r="D33">
        <v>0</v>
      </c>
      <c r="E33">
        <v>13940</v>
      </c>
      <c r="F33">
        <v>7078</v>
      </c>
      <c r="G33">
        <v>0</v>
      </c>
      <c r="H33">
        <v>0</v>
      </c>
      <c r="I33">
        <v>13940</v>
      </c>
      <c r="J33">
        <v>0</v>
      </c>
      <c r="K33">
        <v>4325.1000000000004</v>
      </c>
      <c r="L33">
        <v>4930.3</v>
      </c>
      <c r="M33">
        <v>-1</v>
      </c>
      <c r="N33">
        <v>643.79999999999995</v>
      </c>
      <c r="O33">
        <v>0</v>
      </c>
      <c r="P33">
        <v>2973.8</v>
      </c>
    </row>
    <row r="34" spans="1:16" x14ac:dyDescent="0.25">
      <c r="A34" s="8">
        <v>41250.554907407408</v>
      </c>
      <c r="B34">
        <v>15922.5</v>
      </c>
      <c r="C34">
        <v>0</v>
      </c>
      <c r="D34">
        <v>0</v>
      </c>
      <c r="E34">
        <v>13940</v>
      </c>
      <c r="F34">
        <v>7077.6</v>
      </c>
      <c r="G34">
        <v>0</v>
      </c>
      <c r="H34">
        <v>0</v>
      </c>
      <c r="I34">
        <v>13940</v>
      </c>
      <c r="J34">
        <v>0</v>
      </c>
      <c r="K34">
        <v>4325.2</v>
      </c>
      <c r="L34">
        <v>4930.7</v>
      </c>
      <c r="M34">
        <v>-1</v>
      </c>
      <c r="N34">
        <v>643.79999999999995</v>
      </c>
      <c r="O34">
        <v>0</v>
      </c>
      <c r="P34">
        <v>2973.8</v>
      </c>
    </row>
    <row r="35" spans="1:16" x14ac:dyDescent="0.25">
      <c r="A35" s="8">
        <v>41250.554918981485</v>
      </c>
      <c r="B35">
        <v>15922.5</v>
      </c>
      <c r="C35">
        <v>0</v>
      </c>
      <c r="D35">
        <v>0</v>
      </c>
      <c r="E35">
        <v>13940</v>
      </c>
      <c r="F35">
        <v>7085.6</v>
      </c>
      <c r="G35">
        <v>0</v>
      </c>
      <c r="H35">
        <v>0</v>
      </c>
      <c r="I35">
        <v>13940</v>
      </c>
      <c r="J35">
        <v>0</v>
      </c>
      <c r="K35">
        <v>4325</v>
      </c>
      <c r="L35">
        <v>4922</v>
      </c>
      <c r="M35">
        <v>-1</v>
      </c>
      <c r="N35">
        <v>643.79999999999995</v>
      </c>
      <c r="O35">
        <v>0</v>
      </c>
      <c r="P35">
        <v>2973.8</v>
      </c>
    </row>
    <row r="36" spans="1:16" x14ac:dyDescent="0.25">
      <c r="A36" s="8">
        <v>41250.554930555554</v>
      </c>
      <c r="B36">
        <v>15922.5</v>
      </c>
      <c r="C36">
        <v>0</v>
      </c>
      <c r="D36">
        <v>0</v>
      </c>
      <c r="E36">
        <v>13940</v>
      </c>
      <c r="F36">
        <v>7084</v>
      </c>
      <c r="G36">
        <v>0</v>
      </c>
      <c r="H36">
        <v>0</v>
      </c>
      <c r="I36">
        <v>13940</v>
      </c>
      <c r="J36">
        <v>0</v>
      </c>
      <c r="K36">
        <v>4324.8</v>
      </c>
      <c r="L36">
        <v>4924.6000000000004</v>
      </c>
      <c r="M36">
        <v>-1</v>
      </c>
      <c r="N36">
        <v>643.79999999999995</v>
      </c>
      <c r="O36">
        <v>0</v>
      </c>
      <c r="P36">
        <v>2973.7</v>
      </c>
    </row>
    <row r="37" spans="1:16" x14ac:dyDescent="0.25">
      <c r="A37" s="8">
        <v>41250.554942129631</v>
      </c>
      <c r="B37">
        <v>15922.5</v>
      </c>
      <c r="C37">
        <v>0</v>
      </c>
      <c r="D37">
        <v>0</v>
      </c>
      <c r="E37">
        <v>13940</v>
      </c>
      <c r="F37">
        <v>7083.8</v>
      </c>
      <c r="G37">
        <v>0</v>
      </c>
      <c r="H37">
        <v>0</v>
      </c>
      <c r="I37">
        <v>13940</v>
      </c>
      <c r="J37">
        <v>0</v>
      </c>
      <c r="K37">
        <v>4324.8999999999996</v>
      </c>
      <c r="L37">
        <v>4924</v>
      </c>
      <c r="M37">
        <v>-1</v>
      </c>
      <c r="N37">
        <v>643.79999999999995</v>
      </c>
      <c r="O37">
        <v>0</v>
      </c>
      <c r="P37">
        <v>2973.8</v>
      </c>
    </row>
    <row r="38" spans="1:16" x14ac:dyDescent="0.25">
      <c r="A38" s="8">
        <v>41250.5549537037</v>
      </c>
      <c r="B38">
        <v>15922.5</v>
      </c>
      <c r="C38">
        <v>0</v>
      </c>
      <c r="D38">
        <v>0</v>
      </c>
      <c r="E38">
        <v>13940</v>
      </c>
      <c r="F38">
        <v>7082.3</v>
      </c>
      <c r="G38">
        <v>0</v>
      </c>
      <c r="H38">
        <v>0</v>
      </c>
      <c r="I38">
        <v>13940</v>
      </c>
      <c r="J38">
        <v>0</v>
      </c>
      <c r="K38">
        <v>4325</v>
      </c>
      <c r="L38">
        <v>4925.1000000000004</v>
      </c>
      <c r="M38">
        <v>-1</v>
      </c>
      <c r="N38">
        <v>643.79999999999995</v>
      </c>
      <c r="O38">
        <v>0</v>
      </c>
      <c r="P38">
        <v>2973.8</v>
      </c>
    </row>
    <row r="39" spans="1:16" x14ac:dyDescent="0.25">
      <c r="A39" s="8">
        <v>41250.554965277777</v>
      </c>
      <c r="B39">
        <v>15922.5</v>
      </c>
      <c r="C39">
        <v>0</v>
      </c>
      <c r="D39">
        <v>0</v>
      </c>
      <c r="E39">
        <v>13940</v>
      </c>
      <c r="F39">
        <v>7081</v>
      </c>
      <c r="G39">
        <v>0</v>
      </c>
      <c r="H39">
        <v>0</v>
      </c>
      <c r="I39">
        <v>13940</v>
      </c>
      <c r="J39">
        <v>0</v>
      </c>
      <c r="K39">
        <v>4325</v>
      </c>
      <c r="L39">
        <v>4926.1000000000004</v>
      </c>
      <c r="M39">
        <v>-1</v>
      </c>
      <c r="N39">
        <v>643.79999999999995</v>
      </c>
      <c r="O39">
        <v>0</v>
      </c>
      <c r="P39">
        <v>2973.8</v>
      </c>
    </row>
    <row r="40" spans="1:16" x14ac:dyDescent="0.25">
      <c r="A40" s="8">
        <v>41250.554976851854</v>
      </c>
      <c r="B40">
        <v>15922.5</v>
      </c>
      <c r="C40">
        <v>0</v>
      </c>
      <c r="D40">
        <v>0</v>
      </c>
      <c r="E40">
        <v>13940</v>
      </c>
      <c r="F40">
        <v>7082.4</v>
      </c>
      <c r="G40">
        <v>0</v>
      </c>
      <c r="H40">
        <v>0</v>
      </c>
      <c r="I40">
        <v>13940</v>
      </c>
      <c r="J40">
        <v>0</v>
      </c>
      <c r="K40">
        <v>4325.8</v>
      </c>
      <c r="L40">
        <v>4924</v>
      </c>
      <c r="M40">
        <v>-1</v>
      </c>
      <c r="N40">
        <v>643.79999999999995</v>
      </c>
      <c r="O40">
        <v>0</v>
      </c>
      <c r="P40">
        <v>2974.5</v>
      </c>
    </row>
    <row r="41" spans="1:16" x14ac:dyDescent="0.25">
      <c r="A41" s="8">
        <v>41250.554988425924</v>
      </c>
      <c r="B41">
        <v>15922.5</v>
      </c>
      <c r="C41">
        <v>0</v>
      </c>
      <c r="D41">
        <v>0</v>
      </c>
      <c r="E41">
        <v>13940</v>
      </c>
      <c r="F41">
        <v>7077.5</v>
      </c>
      <c r="G41">
        <v>0</v>
      </c>
      <c r="H41">
        <v>0</v>
      </c>
      <c r="I41">
        <v>13940</v>
      </c>
      <c r="J41">
        <v>0</v>
      </c>
      <c r="K41">
        <v>4328.5</v>
      </c>
      <c r="L41">
        <v>4926.3</v>
      </c>
      <c r="M41">
        <v>-1</v>
      </c>
      <c r="N41">
        <v>643.9</v>
      </c>
      <c r="O41">
        <v>0</v>
      </c>
      <c r="P41">
        <v>2977.5</v>
      </c>
    </row>
    <row r="42" spans="1:16" x14ac:dyDescent="0.25">
      <c r="A42" s="8">
        <v>41250.555</v>
      </c>
      <c r="B42">
        <v>15922.5</v>
      </c>
      <c r="C42">
        <v>0</v>
      </c>
      <c r="D42">
        <v>0</v>
      </c>
      <c r="E42">
        <v>13940</v>
      </c>
      <c r="F42">
        <v>7071.9</v>
      </c>
      <c r="G42">
        <v>0</v>
      </c>
      <c r="H42">
        <v>0</v>
      </c>
      <c r="I42">
        <v>13940</v>
      </c>
      <c r="J42">
        <v>0</v>
      </c>
      <c r="K42">
        <v>4333.5</v>
      </c>
      <c r="L42">
        <v>4927</v>
      </c>
      <c r="M42">
        <v>-1</v>
      </c>
      <c r="N42">
        <v>643.9</v>
      </c>
      <c r="O42">
        <v>0</v>
      </c>
      <c r="P42">
        <v>2982.3</v>
      </c>
    </row>
    <row r="43" spans="1:16" x14ac:dyDescent="0.25">
      <c r="A43" s="8">
        <v>41250.555011574077</v>
      </c>
      <c r="B43">
        <v>15922.5</v>
      </c>
      <c r="C43">
        <v>0</v>
      </c>
      <c r="D43">
        <v>0</v>
      </c>
      <c r="E43">
        <v>13940</v>
      </c>
      <c r="F43">
        <v>7067.6</v>
      </c>
      <c r="G43">
        <v>0</v>
      </c>
      <c r="H43">
        <v>0</v>
      </c>
      <c r="I43">
        <v>13940</v>
      </c>
      <c r="J43">
        <v>0</v>
      </c>
      <c r="K43">
        <v>4340.1000000000004</v>
      </c>
      <c r="L43">
        <v>4925.3</v>
      </c>
      <c r="M43">
        <v>-1</v>
      </c>
      <c r="N43">
        <v>643.9</v>
      </c>
      <c r="O43">
        <v>0</v>
      </c>
      <c r="P43">
        <v>2988.8</v>
      </c>
    </row>
    <row r="44" spans="1:16" x14ac:dyDescent="0.25">
      <c r="A44" s="8">
        <v>41250.555023148147</v>
      </c>
      <c r="B44">
        <v>15922.5</v>
      </c>
      <c r="C44">
        <v>0</v>
      </c>
      <c r="D44">
        <v>0</v>
      </c>
      <c r="E44">
        <v>13940</v>
      </c>
      <c r="F44">
        <v>7063</v>
      </c>
      <c r="G44">
        <v>0</v>
      </c>
      <c r="H44">
        <v>0</v>
      </c>
      <c r="I44">
        <v>13940</v>
      </c>
      <c r="J44">
        <v>0</v>
      </c>
      <c r="K44">
        <v>4346.5</v>
      </c>
      <c r="L44">
        <v>4923.6000000000004</v>
      </c>
      <c r="M44">
        <v>-1</v>
      </c>
      <c r="N44">
        <v>643.9</v>
      </c>
      <c r="O44">
        <v>0</v>
      </c>
      <c r="P44">
        <v>2994.8</v>
      </c>
    </row>
    <row r="45" spans="1:16" x14ac:dyDescent="0.25">
      <c r="A45" s="8">
        <v>41250.555034722223</v>
      </c>
      <c r="B45">
        <v>15922.5</v>
      </c>
      <c r="C45">
        <v>0</v>
      </c>
      <c r="D45">
        <v>0</v>
      </c>
      <c r="E45">
        <v>13940</v>
      </c>
      <c r="F45">
        <v>7056.4</v>
      </c>
      <c r="G45">
        <v>0</v>
      </c>
      <c r="H45">
        <v>0</v>
      </c>
      <c r="I45">
        <v>13940</v>
      </c>
      <c r="J45">
        <v>0</v>
      </c>
      <c r="K45">
        <v>4352.5</v>
      </c>
      <c r="L45">
        <v>4923.8</v>
      </c>
      <c r="M45">
        <v>-1</v>
      </c>
      <c r="N45">
        <v>643.9</v>
      </c>
      <c r="O45">
        <v>0</v>
      </c>
      <c r="P45">
        <v>3001</v>
      </c>
    </row>
    <row r="46" spans="1:16" x14ac:dyDescent="0.25">
      <c r="A46" s="8">
        <v>41250.555046296293</v>
      </c>
      <c r="B46">
        <v>15922.5</v>
      </c>
      <c r="C46">
        <v>0</v>
      </c>
      <c r="D46">
        <v>0</v>
      </c>
      <c r="E46">
        <v>13940</v>
      </c>
      <c r="F46">
        <v>7049.6</v>
      </c>
      <c r="G46">
        <v>0</v>
      </c>
      <c r="H46">
        <v>0</v>
      </c>
      <c r="I46">
        <v>13940</v>
      </c>
      <c r="J46">
        <v>0</v>
      </c>
      <c r="K46">
        <v>4358.8999999999996</v>
      </c>
      <c r="L46">
        <v>4924</v>
      </c>
      <c r="M46">
        <v>-1</v>
      </c>
      <c r="N46">
        <v>644</v>
      </c>
      <c r="O46">
        <v>0</v>
      </c>
      <c r="P46">
        <v>3007.4</v>
      </c>
    </row>
    <row r="47" spans="1:16" x14ac:dyDescent="0.25">
      <c r="A47" s="8">
        <v>41250.55505787037</v>
      </c>
      <c r="B47">
        <v>15922.5</v>
      </c>
      <c r="C47">
        <v>0</v>
      </c>
      <c r="D47">
        <v>0</v>
      </c>
      <c r="E47">
        <v>13940</v>
      </c>
      <c r="F47">
        <v>7042.9</v>
      </c>
      <c r="G47">
        <v>0</v>
      </c>
      <c r="H47">
        <v>0</v>
      </c>
      <c r="I47">
        <v>13940</v>
      </c>
      <c r="J47">
        <v>0</v>
      </c>
      <c r="K47">
        <v>4365.3</v>
      </c>
      <c r="L47">
        <v>4924</v>
      </c>
      <c r="M47">
        <v>-1</v>
      </c>
      <c r="N47">
        <v>644</v>
      </c>
      <c r="O47">
        <v>0</v>
      </c>
      <c r="P47">
        <v>3013.5</v>
      </c>
    </row>
    <row r="48" spans="1:16" x14ac:dyDescent="0.25">
      <c r="A48" s="8">
        <v>41250.555069444446</v>
      </c>
      <c r="B48">
        <v>15922.5</v>
      </c>
      <c r="C48">
        <v>0</v>
      </c>
      <c r="D48">
        <v>0</v>
      </c>
      <c r="E48">
        <v>13940</v>
      </c>
      <c r="F48">
        <v>7036.5</v>
      </c>
      <c r="G48">
        <v>0</v>
      </c>
      <c r="H48">
        <v>0</v>
      </c>
      <c r="I48">
        <v>13940</v>
      </c>
      <c r="J48">
        <v>0</v>
      </c>
      <c r="K48">
        <v>4371.8</v>
      </c>
      <c r="L48">
        <v>4924.2</v>
      </c>
      <c r="M48">
        <v>-1</v>
      </c>
      <c r="N48">
        <v>644</v>
      </c>
      <c r="O48">
        <v>0</v>
      </c>
      <c r="P48">
        <v>3020.1</v>
      </c>
    </row>
    <row r="49" spans="1:16" x14ac:dyDescent="0.25">
      <c r="A49" s="8">
        <v>41250.555081018516</v>
      </c>
      <c r="B49">
        <v>15922.5</v>
      </c>
      <c r="C49">
        <v>0</v>
      </c>
      <c r="D49">
        <v>0</v>
      </c>
      <c r="E49">
        <v>13940</v>
      </c>
      <c r="F49">
        <v>7018</v>
      </c>
      <c r="G49">
        <v>0</v>
      </c>
      <c r="H49">
        <v>0</v>
      </c>
      <c r="I49">
        <v>13940</v>
      </c>
      <c r="J49">
        <v>0</v>
      </c>
      <c r="K49">
        <v>4378</v>
      </c>
      <c r="L49">
        <v>4935.8</v>
      </c>
      <c r="M49">
        <v>-1</v>
      </c>
      <c r="N49">
        <v>644</v>
      </c>
      <c r="O49">
        <v>0</v>
      </c>
      <c r="P49">
        <v>3026.3</v>
      </c>
    </row>
    <row r="50" spans="1:16" x14ac:dyDescent="0.25">
      <c r="A50" s="8">
        <v>41250.555092592593</v>
      </c>
      <c r="B50">
        <v>15922.5</v>
      </c>
      <c r="C50">
        <v>0</v>
      </c>
      <c r="D50">
        <v>0</v>
      </c>
      <c r="E50">
        <v>13940</v>
      </c>
      <c r="F50">
        <v>7011.3</v>
      </c>
      <c r="G50">
        <v>0</v>
      </c>
      <c r="H50">
        <v>0</v>
      </c>
      <c r="I50">
        <v>13940</v>
      </c>
      <c r="J50">
        <v>0</v>
      </c>
      <c r="K50">
        <v>4384.3999999999996</v>
      </c>
      <c r="L50">
        <v>4935.8999999999996</v>
      </c>
      <c r="M50">
        <v>-1</v>
      </c>
      <c r="N50">
        <v>644</v>
      </c>
      <c r="O50">
        <v>0</v>
      </c>
      <c r="P50">
        <v>3032.6</v>
      </c>
    </row>
    <row r="51" spans="1:16" x14ac:dyDescent="0.25">
      <c r="A51" s="8">
        <v>41250.555104166669</v>
      </c>
      <c r="B51">
        <v>15922.5</v>
      </c>
      <c r="C51">
        <v>0</v>
      </c>
      <c r="D51">
        <v>0</v>
      </c>
      <c r="E51">
        <v>13940</v>
      </c>
      <c r="F51">
        <v>7069.6</v>
      </c>
      <c r="G51">
        <v>0</v>
      </c>
      <c r="H51">
        <v>0</v>
      </c>
      <c r="I51">
        <v>13940</v>
      </c>
      <c r="J51">
        <v>0</v>
      </c>
      <c r="K51">
        <v>4325.5</v>
      </c>
      <c r="L51">
        <v>4935.5</v>
      </c>
      <c r="M51">
        <v>-1</v>
      </c>
      <c r="N51">
        <v>644</v>
      </c>
      <c r="O51">
        <v>0</v>
      </c>
      <c r="P51">
        <v>2974.3</v>
      </c>
    </row>
    <row r="52" spans="1:16" x14ac:dyDescent="0.25">
      <c r="A52" s="8">
        <v>41250.555115740739</v>
      </c>
      <c r="B52">
        <v>15922.5</v>
      </c>
      <c r="C52">
        <v>0</v>
      </c>
      <c r="D52">
        <v>0</v>
      </c>
      <c r="E52">
        <v>13940</v>
      </c>
      <c r="F52">
        <v>7069.7</v>
      </c>
      <c r="G52">
        <v>0</v>
      </c>
      <c r="H52">
        <v>0</v>
      </c>
      <c r="I52">
        <v>13940</v>
      </c>
      <c r="J52">
        <v>0</v>
      </c>
      <c r="K52">
        <v>4325.5</v>
      </c>
      <c r="L52">
        <v>4935.6000000000004</v>
      </c>
      <c r="M52">
        <v>-1</v>
      </c>
      <c r="N52">
        <v>644</v>
      </c>
      <c r="O52">
        <v>0</v>
      </c>
      <c r="P52">
        <v>2974.3</v>
      </c>
    </row>
    <row r="53" spans="1:16" x14ac:dyDescent="0.25">
      <c r="A53" s="8">
        <v>41250.555127314816</v>
      </c>
      <c r="B53">
        <v>15922.5</v>
      </c>
      <c r="C53">
        <v>0</v>
      </c>
      <c r="D53">
        <v>0</v>
      </c>
      <c r="E53">
        <v>13940</v>
      </c>
      <c r="F53">
        <v>7069.8</v>
      </c>
      <c r="G53">
        <v>0</v>
      </c>
      <c r="H53">
        <v>0</v>
      </c>
      <c r="I53">
        <v>13940</v>
      </c>
      <c r="J53">
        <v>0</v>
      </c>
      <c r="K53">
        <v>4325.5</v>
      </c>
      <c r="L53">
        <v>4935.3</v>
      </c>
      <c r="M53">
        <v>-1</v>
      </c>
      <c r="N53">
        <v>644</v>
      </c>
      <c r="O53">
        <v>0</v>
      </c>
      <c r="P53">
        <v>2974.3</v>
      </c>
    </row>
    <row r="54" spans="1:16" x14ac:dyDescent="0.25">
      <c r="A54" s="8">
        <v>41250.555138888885</v>
      </c>
      <c r="B54">
        <v>15922.5</v>
      </c>
      <c r="C54">
        <v>0</v>
      </c>
      <c r="D54">
        <v>0</v>
      </c>
      <c r="E54">
        <v>13940</v>
      </c>
      <c r="F54">
        <v>7070</v>
      </c>
      <c r="G54">
        <v>0</v>
      </c>
      <c r="H54">
        <v>0</v>
      </c>
      <c r="I54">
        <v>13940</v>
      </c>
      <c r="J54">
        <v>0</v>
      </c>
      <c r="K54">
        <v>4325.5</v>
      </c>
      <c r="L54">
        <v>4935.3</v>
      </c>
      <c r="M54">
        <v>-1</v>
      </c>
      <c r="N54">
        <v>644</v>
      </c>
      <c r="O54">
        <v>0</v>
      </c>
      <c r="P54">
        <v>2974.3</v>
      </c>
    </row>
    <row r="55" spans="1:16" x14ac:dyDescent="0.25">
      <c r="A55" s="8">
        <v>41250.555150462962</v>
      </c>
      <c r="B55">
        <v>15922.5</v>
      </c>
      <c r="C55">
        <v>0</v>
      </c>
      <c r="D55">
        <v>0</v>
      </c>
      <c r="E55">
        <v>13940</v>
      </c>
      <c r="F55">
        <v>7070.1</v>
      </c>
      <c r="G55">
        <v>0</v>
      </c>
      <c r="H55">
        <v>0</v>
      </c>
      <c r="I55">
        <v>13940</v>
      </c>
      <c r="J55">
        <v>0</v>
      </c>
      <c r="K55">
        <v>4325.5</v>
      </c>
      <c r="L55">
        <v>4935.3</v>
      </c>
      <c r="M55">
        <v>-1</v>
      </c>
      <c r="N55">
        <v>644</v>
      </c>
      <c r="O55">
        <v>0</v>
      </c>
      <c r="P55">
        <v>2974.3</v>
      </c>
    </row>
    <row r="56" spans="1:16" x14ac:dyDescent="0.25">
      <c r="A56" s="8">
        <v>41250.555162037039</v>
      </c>
      <c r="B56">
        <v>15922.5</v>
      </c>
      <c r="C56">
        <v>0</v>
      </c>
      <c r="D56">
        <v>0</v>
      </c>
      <c r="E56">
        <v>13940</v>
      </c>
      <c r="F56">
        <v>7070.1</v>
      </c>
      <c r="G56">
        <v>0</v>
      </c>
      <c r="H56">
        <v>0</v>
      </c>
      <c r="I56">
        <v>13940</v>
      </c>
      <c r="J56">
        <v>0</v>
      </c>
      <c r="K56">
        <v>4325.5</v>
      </c>
      <c r="L56">
        <v>4935.3</v>
      </c>
      <c r="M56">
        <v>-1</v>
      </c>
      <c r="N56">
        <v>644</v>
      </c>
      <c r="O56">
        <v>0</v>
      </c>
      <c r="P56">
        <v>2974.3</v>
      </c>
    </row>
    <row r="57" spans="1:16" x14ac:dyDescent="0.25">
      <c r="A57" s="8">
        <v>41250.555173611108</v>
      </c>
      <c r="B57">
        <v>15922.5</v>
      </c>
      <c r="C57">
        <v>0</v>
      </c>
      <c r="D57">
        <v>0</v>
      </c>
      <c r="E57">
        <v>13940</v>
      </c>
      <c r="F57">
        <v>7070.1</v>
      </c>
      <c r="G57">
        <v>0</v>
      </c>
      <c r="H57">
        <v>0</v>
      </c>
      <c r="I57">
        <v>13940</v>
      </c>
      <c r="J57">
        <v>0</v>
      </c>
      <c r="K57">
        <v>4325.5</v>
      </c>
      <c r="L57">
        <v>4935.3</v>
      </c>
      <c r="M57">
        <v>-1</v>
      </c>
      <c r="N57">
        <v>644</v>
      </c>
      <c r="O57">
        <v>0</v>
      </c>
      <c r="P57">
        <v>2974.3</v>
      </c>
    </row>
    <row r="58" spans="1:16" x14ac:dyDescent="0.25">
      <c r="A58" s="8">
        <v>41250.555196759262</v>
      </c>
      <c r="B58">
        <v>15922.5</v>
      </c>
      <c r="C58">
        <v>0</v>
      </c>
      <c r="D58">
        <v>0</v>
      </c>
      <c r="E58">
        <v>13940</v>
      </c>
      <c r="F58">
        <v>7070.2</v>
      </c>
      <c r="G58">
        <v>0</v>
      </c>
      <c r="H58">
        <v>0</v>
      </c>
      <c r="I58">
        <v>13940</v>
      </c>
      <c r="J58">
        <v>0</v>
      </c>
      <c r="K58">
        <v>4325.5</v>
      </c>
      <c r="L58">
        <v>4935.3999999999996</v>
      </c>
      <c r="M58">
        <v>-1</v>
      </c>
      <c r="N58">
        <v>644</v>
      </c>
      <c r="O58">
        <v>0</v>
      </c>
      <c r="P58">
        <v>2974.3</v>
      </c>
    </row>
    <row r="59" spans="1:16" x14ac:dyDescent="0.25">
      <c r="A59" s="8">
        <v>41250.555208333331</v>
      </c>
      <c r="B59">
        <v>15922.5</v>
      </c>
      <c r="C59">
        <v>0</v>
      </c>
      <c r="D59">
        <v>0</v>
      </c>
      <c r="E59">
        <v>13940</v>
      </c>
      <c r="F59">
        <v>7082.6</v>
      </c>
      <c r="G59">
        <v>0</v>
      </c>
      <c r="H59">
        <v>0</v>
      </c>
      <c r="I59">
        <v>13940</v>
      </c>
      <c r="J59">
        <v>0</v>
      </c>
      <c r="K59">
        <v>4325.5</v>
      </c>
      <c r="L59">
        <v>4923.1000000000004</v>
      </c>
      <c r="M59">
        <v>-1</v>
      </c>
      <c r="N59">
        <v>644</v>
      </c>
      <c r="O59">
        <v>0</v>
      </c>
      <c r="P59">
        <v>2974.3</v>
      </c>
    </row>
    <row r="60" spans="1:16" x14ac:dyDescent="0.25">
      <c r="A60" s="8">
        <v>41250.555219907408</v>
      </c>
      <c r="B60">
        <v>15922.5</v>
      </c>
      <c r="C60">
        <v>0</v>
      </c>
      <c r="D60">
        <v>0</v>
      </c>
      <c r="E60">
        <v>13940</v>
      </c>
      <c r="F60">
        <v>7083</v>
      </c>
      <c r="G60">
        <v>0</v>
      </c>
      <c r="H60">
        <v>0</v>
      </c>
      <c r="I60">
        <v>13940</v>
      </c>
      <c r="J60">
        <v>0</v>
      </c>
      <c r="K60">
        <v>4325.5</v>
      </c>
      <c r="L60">
        <v>4923.1000000000004</v>
      </c>
      <c r="M60">
        <v>-1</v>
      </c>
      <c r="N60">
        <v>644</v>
      </c>
      <c r="O60">
        <v>0</v>
      </c>
      <c r="P60">
        <v>2974.3</v>
      </c>
    </row>
    <row r="61" spans="1:16" x14ac:dyDescent="0.25">
      <c r="A61" s="8">
        <v>41250.555231481485</v>
      </c>
      <c r="B61">
        <v>15922.5</v>
      </c>
      <c r="C61">
        <v>0</v>
      </c>
      <c r="D61">
        <v>0</v>
      </c>
      <c r="E61">
        <v>13940</v>
      </c>
      <c r="F61">
        <v>7083.9</v>
      </c>
      <c r="G61">
        <v>0</v>
      </c>
      <c r="H61">
        <v>0</v>
      </c>
      <c r="I61">
        <v>13940</v>
      </c>
      <c r="J61">
        <v>0</v>
      </c>
      <c r="K61">
        <v>4325.5</v>
      </c>
      <c r="L61">
        <v>4921.8999999999996</v>
      </c>
      <c r="M61">
        <v>-1</v>
      </c>
      <c r="N61">
        <v>644</v>
      </c>
      <c r="O61">
        <v>0</v>
      </c>
      <c r="P61">
        <v>2974.3</v>
      </c>
    </row>
    <row r="62" spans="1:16" x14ac:dyDescent="0.25">
      <c r="A62" s="8">
        <v>41250.555243055554</v>
      </c>
      <c r="B62">
        <v>15922.5</v>
      </c>
      <c r="C62">
        <v>0</v>
      </c>
      <c r="D62">
        <v>0</v>
      </c>
      <c r="E62">
        <v>13940</v>
      </c>
      <c r="F62">
        <v>7083.9</v>
      </c>
      <c r="G62">
        <v>0</v>
      </c>
      <c r="H62">
        <v>0</v>
      </c>
      <c r="I62">
        <v>13940</v>
      </c>
      <c r="J62">
        <v>0</v>
      </c>
      <c r="K62">
        <v>4325.5</v>
      </c>
      <c r="L62">
        <v>4921.8999999999996</v>
      </c>
      <c r="M62">
        <v>-1</v>
      </c>
      <c r="N62">
        <v>644</v>
      </c>
      <c r="O62">
        <v>0</v>
      </c>
      <c r="P62">
        <v>2974.3</v>
      </c>
    </row>
    <row r="63" spans="1:16" x14ac:dyDescent="0.25">
      <c r="A63" s="8">
        <v>41250.555254629631</v>
      </c>
      <c r="B63">
        <v>15922.5</v>
      </c>
      <c r="C63">
        <v>0</v>
      </c>
      <c r="D63">
        <v>0</v>
      </c>
      <c r="E63">
        <v>13940</v>
      </c>
      <c r="F63">
        <v>7081.5</v>
      </c>
      <c r="G63">
        <v>0</v>
      </c>
      <c r="H63">
        <v>0</v>
      </c>
      <c r="I63">
        <v>13940</v>
      </c>
      <c r="J63">
        <v>0</v>
      </c>
      <c r="K63">
        <v>4325.5</v>
      </c>
      <c r="L63">
        <v>4924.3999999999996</v>
      </c>
      <c r="M63">
        <v>-1</v>
      </c>
      <c r="N63">
        <v>644</v>
      </c>
      <c r="O63">
        <v>0</v>
      </c>
      <c r="P63">
        <v>2974.1</v>
      </c>
    </row>
    <row r="64" spans="1:16" x14ac:dyDescent="0.25">
      <c r="A64" s="8">
        <v>41250.555266203701</v>
      </c>
      <c r="B64">
        <v>15922.5</v>
      </c>
      <c r="C64">
        <v>0</v>
      </c>
      <c r="D64">
        <v>0</v>
      </c>
      <c r="E64">
        <v>13940</v>
      </c>
      <c r="F64">
        <v>7036.9</v>
      </c>
      <c r="G64">
        <v>0</v>
      </c>
      <c r="H64">
        <v>0</v>
      </c>
      <c r="I64">
        <v>13940</v>
      </c>
      <c r="J64">
        <v>0</v>
      </c>
      <c r="K64">
        <v>4370.2</v>
      </c>
      <c r="L64">
        <v>4924.3999999999996</v>
      </c>
      <c r="M64">
        <v>-1</v>
      </c>
      <c r="N64">
        <v>644.1</v>
      </c>
      <c r="O64">
        <v>0</v>
      </c>
      <c r="P64">
        <v>3018.6</v>
      </c>
    </row>
    <row r="65" spans="1:16" x14ac:dyDescent="0.25">
      <c r="A65" s="8">
        <v>41250.555277777778</v>
      </c>
      <c r="B65">
        <v>15922.5</v>
      </c>
      <c r="C65">
        <v>0</v>
      </c>
      <c r="D65">
        <v>0</v>
      </c>
      <c r="E65">
        <v>13940</v>
      </c>
      <c r="F65">
        <v>6226.3</v>
      </c>
      <c r="G65">
        <v>0</v>
      </c>
      <c r="H65">
        <v>0</v>
      </c>
      <c r="I65">
        <v>13940</v>
      </c>
      <c r="J65">
        <v>0</v>
      </c>
      <c r="K65">
        <v>5141</v>
      </c>
      <c r="L65">
        <v>4925</v>
      </c>
      <c r="M65">
        <v>-1</v>
      </c>
      <c r="N65">
        <v>644.9</v>
      </c>
      <c r="O65">
        <v>0</v>
      </c>
      <c r="P65">
        <v>3788.8</v>
      </c>
    </row>
    <row r="66" spans="1:16" x14ac:dyDescent="0.25">
      <c r="A66" s="8">
        <v>41250.555289351854</v>
      </c>
      <c r="B66">
        <v>15922.5</v>
      </c>
      <c r="C66">
        <v>0</v>
      </c>
      <c r="D66">
        <v>0</v>
      </c>
      <c r="E66">
        <v>13940</v>
      </c>
      <c r="F66">
        <v>6047.2</v>
      </c>
      <c r="G66">
        <v>0</v>
      </c>
      <c r="H66">
        <v>0</v>
      </c>
      <c r="I66">
        <v>13940</v>
      </c>
      <c r="J66">
        <v>0</v>
      </c>
      <c r="K66">
        <v>5307.6</v>
      </c>
      <c r="L66">
        <v>4925.7</v>
      </c>
      <c r="M66">
        <v>-1</v>
      </c>
      <c r="N66">
        <v>645</v>
      </c>
      <c r="O66">
        <v>0</v>
      </c>
      <c r="P66">
        <v>3956.2</v>
      </c>
    </row>
    <row r="67" spans="1:16" x14ac:dyDescent="0.25">
      <c r="A67" s="8">
        <v>41250.555300925924</v>
      </c>
      <c r="B67">
        <v>15922.5</v>
      </c>
      <c r="C67">
        <v>0</v>
      </c>
      <c r="D67">
        <v>0</v>
      </c>
      <c r="E67">
        <v>13940</v>
      </c>
      <c r="F67">
        <v>6046.2</v>
      </c>
      <c r="G67">
        <v>0</v>
      </c>
      <c r="H67">
        <v>0</v>
      </c>
      <c r="I67">
        <v>13940</v>
      </c>
      <c r="J67">
        <v>0</v>
      </c>
      <c r="K67">
        <v>5307.6</v>
      </c>
      <c r="L67">
        <v>4926</v>
      </c>
      <c r="M67">
        <v>-1</v>
      </c>
      <c r="N67">
        <v>645</v>
      </c>
      <c r="O67">
        <v>0</v>
      </c>
      <c r="P67">
        <v>3956.2</v>
      </c>
    </row>
    <row r="68" spans="1:16" x14ac:dyDescent="0.25">
      <c r="A68" s="8">
        <v>41250.555312500001</v>
      </c>
      <c r="B68">
        <v>15922.5</v>
      </c>
      <c r="C68">
        <v>0</v>
      </c>
      <c r="D68">
        <v>0</v>
      </c>
      <c r="E68">
        <v>13940</v>
      </c>
      <c r="F68">
        <v>6046.5</v>
      </c>
      <c r="G68">
        <v>0</v>
      </c>
      <c r="H68">
        <v>0</v>
      </c>
      <c r="I68">
        <v>13940</v>
      </c>
      <c r="J68">
        <v>0</v>
      </c>
      <c r="K68">
        <v>5307.6</v>
      </c>
      <c r="L68">
        <v>4926.1000000000004</v>
      </c>
      <c r="M68">
        <v>-1</v>
      </c>
      <c r="N68">
        <v>645</v>
      </c>
      <c r="O68">
        <v>0</v>
      </c>
      <c r="P68">
        <v>3956.2</v>
      </c>
    </row>
    <row r="69" spans="1:16" x14ac:dyDescent="0.25">
      <c r="A69" s="8">
        <v>41250.555324074077</v>
      </c>
      <c r="B69">
        <v>15922.5</v>
      </c>
      <c r="C69">
        <v>0</v>
      </c>
      <c r="D69">
        <v>0</v>
      </c>
      <c r="E69">
        <v>13940</v>
      </c>
      <c r="F69">
        <v>6046.4</v>
      </c>
      <c r="G69">
        <v>0</v>
      </c>
      <c r="H69">
        <v>0</v>
      </c>
      <c r="I69">
        <v>13940</v>
      </c>
      <c r="J69">
        <v>0</v>
      </c>
      <c r="K69">
        <v>5307.6</v>
      </c>
      <c r="L69">
        <v>4926.1000000000004</v>
      </c>
      <c r="M69">
        <v>-1</v>
      </c>
      <c r="N69">
        <v>645.1</v>
      </c>
      <c r="O69">
        <v>0</v>
      </c>
      <c r="P69">
        <v>3956.2</v>
      </c>
    </row>
    <row r="70" spans="1:16" x14ac:dyDescent="0.25">
      <c r="A70" s="8">
        <v>41250.555335648147</v>
      </c>
      <c r="B70">
        <v>15922.5</v>
      </c>
      <c r="C70">
        <v>0</v>
      </c>
      <c r="D70">
        <v>0</v>
      </c>
      <c r="E70">
        <v>13940</v>
      </c>
      <c r="F70">
        <v>6047.2</v>
      </c>
      <c r="G70">
        <v>0</v>
      </c>
      <c r="H70">
        <v>0</v>
      </c>
      <c r="I70">
        <v>13940</v>
      </c>
      <c r="J70">
        <v>0</v>
      </c>
      <c r="K70">
        <v>5307.6</v>
      </c>
      <c r="L70">
        <v>4926.1000000000004</v>
      </c>
      <c r="M70">
        <v>-1</v>
      </c>
      <c r="N70">
        <v>645.1</v>
      </c>
      <c r="O70">
        <v>0</v>
      </c>
      <c r="P70">
        <v>3956.2</v>
      </c>
    </row>
    <row r="71" spans="1:16" x14ac:dyDescent="0.25">
      <c r="A71" s="8">
        <v>41250.555347222224</v>
      </c>
      <c r="B71">
        <v>15922.5</v>
      </c>
      <c r="C71">
        <v>0</v>
      </c>
      <c r="D71">
        <v>0</v>
      </c>
      <c r="E71">
        <v>13940</v>
      </c>
      <c r="F71">
        <v>6048.8</v>
      </c>
      <c r="G71">
        <v>0</v>
      </c>
      <c r="H71">
        <v>0</v>
      </c>
      <c r="I71">
        <v>13940</v>
      </c>
      <c r="J71">
        <v>0</v>
      </c>
      <c r="K71">
        <v>5307.6</v>
      </c>
      <c r="L71">
        <v>4924.5</v>
      </c>
      <c r="M71">
        <v>-1</v>
      </c>
      <c r="N71">
        <v>645.1</v>
      </c>
      <c r="O71">
        <v>0</v>
      </c>
      <c r="P71">
        <v>3956.2</v>
      </c>
    </row>
    <row r="72" spans="1:16" x14ac:dyDescent="0.25">
      <c r="A72" s="8">
        <v>41250.555358796293</v>
      </c>
      <c r="B72">
        <v>15922.5</v>
      </c>
      <c r="C72">
        <v>0</v>
      </c>
      <c r="D72">
        <v>0</v>
      </c>
      <c r="E72">
        <v>13940</v>
      </c>
      <c r="F72">
        <v>6049.8</v>
      </c>
      <c r="G72">
        <v>0</v>
      </c>
      <c r="H72">
        <v>0</v>
      </c>
      <c r="I72">
        <v>13940</v>
      </c>
      <c r="J72">
        <v>0</v>
      </c>
      <c r="K72">
        <v>5307.6</v>
      </c>
      <c r="L72">
        <v>4924.5</v>
      </c>
      <c r="M72">
        <v>-1</v>
      </c>
      <c r="N72">
        <v>645.1</v>
      </c>
      <c r="O72">
        <v>0</v>
      </c>
      <c r="P72">
        <v>3956.2</v>
      </c>
    </row>
    <row r="73" spans="1:16" x14ac:dyDescent="0.25">
      <c r="A73" s="8">
        <v>41250.55537037037</v>
      </c>
      <c r="B73">
        <v>15922.5</v>
      </c>
      <c r="C73">
        <v>0</v>
      </c>
      <c r="D73">
        <v>0</v>
      </c>
      <c r="E73">
        <v>13940</v>
      </c>
      <c r="F73">
        <v>6051.6</v>
      </c>
      <c r="G73">
        <v>0</v>
      </c>
      <c r="H73">
        <v>0</v>
      </c>
      <c r="I73">
        <v>13940</v>
      </c>
      <c r="J73">
        <v>0</v>
      </c>
      <c r="K73">
        <v>5307.6</v>
      </c>
      <c r="L73">
        <v>4924.5</v>
      </c>
      <c r="M73">
        <v>-1</v>
      </c>
      <c r="N73">
        <v>645.1</v>
      </c>
      <c r="O73">
        <v>0</v>
      </c>
      <c r="P73">
        <v>3956.2</v>
      </c>
    </row>
    <row r="74" spans="1:16" x14ac:dyDescent="0.25">
      <c r="A74" s="8">
        <v>41250.555381944447</v>
      </c>
      <c r="B74">
        <v>15922.5</v>
      </c>
      <c r="C74">
        <v>0</v>
      </c>
      <c r="D74">
        <v>0</v>
      </c>
      <c r="E74">
        <v>13940</v>
      </c>
      <c r="F74">
        <v>6069</v>
      </c>
      <c r="G74">
        <v>0</v>
      </c>
      <c r="H74">
        <v>0</v>
      </c>
      <c r="I74">
        <v>13940</v>
      </c>
      <c r="J74">
        <v>0</v>
      </c>
      <c r="K74">
        <v>5307.6</v>
      </c>
      <c r="L74">
        <v>4924.8999999999996</v>
      </c>
      <c r="M74">
        <v>-1</v>
      </c>
      <c r="N74">
        <v>645.1</v>
      </c>
      <c r="O74">
        <v>0</v>
      </c>
      <c r="P74">
        <v>3956.2</v>
      </c>
    </row>
    <row r="75" spans="1:16" x14ac:dyDescent="0.25">
      <c r="A75" s="8">
        <v>41250.555393518516</v>
      </c>
      <c r="B75">
        <v>15922.5</v>
      </c>
      <c r="C75">
        <v>0</v>
      </c>
      <c r="D75">
        <v>0</v>
      </c>
      <c r="E75">
        <v>13940</v>
      </c>
      <c r="F75">
        <v>6072.5</v>
      </c>
      <c r="G75">
        <v>0</v>
      </c>
      <c r="H75">
        <v>0</v>
      </c>
      <c r="I75">
        <v>13940</v>
      </c>
      <c r="J75">
        <v>0</v>
      </c>
      <c r="K75">
        <v>5307.6</v>
      </c>
      <c r="L75">
        <v>4925</v>
      </c>
      <c r="M75">
        <v>-1</v>
      </c>
      <c r="N75">
        <v>645.1</v>
      </c>
      <c r="O75">
        <v>0</v>
      </c>
      <c r="P75">
        <v>3956.2</v>
      </c>
    </row>
    <row r="76" spans="1:16" x14ac:dyDescent="0.25">
      <c r="A76" s="8">
        <v>41250.555405092593</v>
      </c>
      <c r="B76">
        <v>15922.5</v>
      </c>
      <c r="C76">
        <v>0</v>
      </c>
      <c r="D76">
        <v>0</v>
      </c>
      <c r="E76">
        <v>13940</v>
      </c>
      <c r="F76">
        <v>6072.9</v>
      </c>
      <c r="G76">
        <v>0</v>
      </c>
      <c r="H76">
        <v>0</v>
      </c>
      <c r="I76">
        <v>13940</v>
      </c>
      <c r="J76">
        <v>0</v>
      </c>
      <c r="K76">
        <v>5307.8</v>
      </c>
      <c r="L76">
        <v>4924.7</v>
      </c>
      <c r="M76">
        <v>-1</v>
      </c>
      <c r="N76">
        <v>645.20000000000005</v>
      </c>
      <c r="O76">
        <v>0</v>
      </c>
      <c r="P76">
        <v>3956.4</v>
      </c>
    </row>
    <row r="77" spans="1:16" x14ac:dyDescent="0.25">
      <c r="A77" s="8">
        <v>41250.55541666667</v>
      </c>
      <c r="B77">
        <v>15922.5</v>
      </c>
      <c r="C77">
        <v>0</v>
      </c>
      <c r="D77">
        <v>0</v>
      </c>
      <c r="E77">
        <v>13940</v>
      </c>
      <c r="F77">
        <v>6072.7</v>
      </c>
      <c r="G77">
        <v>0</v>
      </c>
      <c r="H77">
        <v>0</v>
      </c>
      <c r="I77">
        <v>13940</v>
      </c>
      <c r="J77">
        <v>0</v>
      </c>
      <c r="K77">
        <v>5308.2</v>
      </c>
      <c r="L77">
        <v>4924.8999999999996</v>
      </c>
      <c r="M77">
        <v>-1</v>
      </c>
      <c r="N77">
        <v>645.20000000000005</v>
      </c>
      <c r="O77">
        <v>0</v>
      </c>
      <c r="P77">
        <v>3956.7</v>
      </c>
    </row>
    <row r="78" spans="1:16" x14ac:dyDescent="0.25">
      <c r="A78" s="8">
        <v>41250.555428240739</v>
      </c>
      <c r="B78">
        <v>15922.5</v>
      </c>
      <c r="C78">
        <v>0</v>
      </c>
      <c r="D78">
        <v>0</v>
      </c>
      <c r="E78">
        <v>13940</v>
      </c>
      <c r="F78">
        <v>6072.7</v>
      </c>
      <c r="G78">
        <v>0</v>
      </c>
      <c r="H78">
        <v>0</v>
      </c>
      <c r="I78">
        <v>13940</v>
      </c>
      <c r="J78">
        <v>0</v>
      </c>
      <c r="K78">
        <v>5308.2</v>
      </c>
      <c r="L78">
        <v>4925</v>
      </c>
      <c r="M78">
        <v>-1</v>
      </c>
      <c r="N78">
        <v>645.20000000000005</v>
      </c>
      <c r="O78">
        <v>0</v>
      </c>
      <c r="P78">
        <v>3956.7</v>
      </c>
    </row>
    <row r="79" spans="1:16" x14ac:dyDescent="0.25">
      <c r="A79" s="8">
        <v>41250.555439814816</v>
      </c>
      <c r="B79">
        <v>15922.5</v>
      </c>
      <c r="C79">
        <v>0</v>
      </c>
      <c r="D79">
        <v>0</v>
      </c>
      <c r="E79">
        <v>13940</v>
      </c>
      <c r="F79">
        <v>5825.7</v>
      </c>
      <c r="G79">
        <v>0</v>
      </c>
      <c r="H79">
        <v>0</v>
      </c>
      <c r="I79">
        <v>13940</v>
      </c>
      <c r="J79">
        <v>0</v>
      </c>
      <c r="K79">
        <v>5545.6</v>
      </c>
      <c r="L79">
        <v>4925.3999999999996</v>
      </c>
      <c r="M79">
        <v>-1</v>
      </c>
      <c r="N79">
        <v>645.5</v>
      </c>
      <c r="O79">
        <v>0</v>
      </c>
      <c r="P79">
        <v>4193.3999999999996</v>
      </c>
    </row>
    <row r="80" spans="1:16" x14ac:dyDescent="0.25">
      <c r="A80" s="8">
        <v>41250.555451388886</v>
      </c>
      <c r="B80">
        <v>15922.5</v>
      </c>
      <c r="C80">
        <v>0</v>
      </c>
      <c r="D80">
        <v>0</v>
      </c>
      <c r="E80">
        <v>13940</v>
      </c>
      <c r="F80">
        <v>5090.3999999999996</v>
      </c>
      <c r="G80">
        <v>0</v>
      </c>
      <c r="H80">
        <v>0</v>
      </c>
      <c r="I80">
        <v>13940</v>
      </c>
      <c r="J80">
        <v>0</v>
      </c>
      <c r="K80">
        <v>6244.2</v>
      </c>
      <c r="L80">
        <v>4925.8</v>
      </c>
      <c r="M80">
        <v>-1</v>
      </c>
      <c r="N80">
        <v>646.20000000000005</v>
      </c>
      <c r="O80">
        <v>0</v>
      </c>
      <c r="P80">
        <v>4892.3</v>
      </c>
    </row>
    <row r="81" spans="1:16" x14ac:dyDescent="0.25">
      <c r="A81" s="8">
        <v>41250.555462962962</v>
      </c>
      <c r="B81">
        <v>15922.5</v>
      </c>
      <c r="C81">
        <v>0</v>
      </c>
      <c r="D81">
        <v>0</v>
      </c>
      <c r="E81">
        <v>13940</v>
      </c>
      <c r="F81">
        <v>4533.5</v>
      </c>
      <c r="G81">
        <v>0</v>
      </c>
      <c r="H81">
        <v>0</v>
      </c>
      <c r="I81">
        <v>13940</v>
      </c>
      <c r="J81">
        <v>0</v>
      </c>
      <c r="K81">
        <v>6774.4</v>
      </c>
      <c r="L81">
        <v>4926.6000000000004</v>
      </c>
      <c r="M81">
        <v>-1</v>
      </c>
      <c r="N81">
        <v>646.70000000000005</v>
      </c>
      <c r="O81">
        <v>0</v>
      </c>
      <c r="P81">
        <v>5422.3</v>
      </c>
    </row>
    <row r="82" spans="1:16" x14ac:dyDescent="0.25">
      <c r="A82" s="8">
        <v>41250.555474537039</v>
      </c>
      <c r="B82">
        <v>15922.5</v>
      </c>
      <c r="C82">
        <v>0</v>
      </c>
      <c r="D82">
        <v>0</v>
      </c>
      <c r="E82">
        <v>13940</v>
      </c>
      <c r="F82">
        <v>4445.3999999999996</v>
      </c>
      <c r="G82">
        <v>0</v>
      </c>
      <c r="H82">
        <v>0</v>
      </c>
      <c r="I82">
        <v>13940</v>
      </c>
      <c r="J82">
        <v>0</v>
      </c>
      <c r="K82">
        <v>6855.2</v>
      </c>
      <c r="L82">
        <v>4927</v>
      </c>
      <c r="M82">
        <v>-1</v>
      </c>
      <c r="N82">
        <v>646.79999999999995</v>
      </c>
      <c r="O82">
        <v>0</v>
      </c>
      <c r="P82">
        <v>5503.1</v>
      </c>
    </row>
    <row r="83" spans="1:16" x14ac:dyDescent="0.25">
      <c r="A83" s="8">
        <v>41250.555486111109</v>
      </c>
      <c r="B83">
        <v>15922.5</v>
      </c>
      <c r="C83">
        <v>0</v>
      </c>
      <c r="D83">
        <v>0</v>
      </c>
      <c r="E83">
        <v>13940</v>
      </c>
      <c r="F83">
        <v>4440.7</v>
      </c>
      <c r="G83">
        <v>0</v>
      </c>
      <c r="H83">
        <v>0</v>
      </c>
      <c r="I83">
        <v>13940</v>
      </c>
      <c r="J83">
        <v>0</v>
      </c>
      <c r="K83">
        <v>6859.4</v>
      </c>
      <c r="L83">
        <v>4927</v>
      </c>
      <c r="M83">
        <v>-1</v>
      </c>
      <c r="N83">
        <v>646.79999999999995</v>
      </c>
      <c r="O83">
        <v>0</v>
      </c>
      <c r="P83">
        <v>5507.6</v>
      </c>
    </row>
    <row r="84" spans="1:16" x14ac:dyDescent="0.25">
      <c r="A84" s="8">
        <v>41250.555497685185</v>
      </c>
      <c r="B84">
        <v>15922.5</v>
      </c>
      <c r="C84">
        <v>0</v>
      </c>
      <c r="D84">
        <v>0</v>
      </c>
      <c r="E84">
        <v>13940</v>
      </c>
      <c r="F84">
        <v>4434.7</v>
      </c>
      <c r="G84">
        <v>0</v>
      </c>
      <c r="H84">
        <v>0</v>
      </c>
      <c r="I84">
        <v>13940</v>
      </c>
      <c r="J84">
        <v>0</v>
      </c>
      <c r="K84">
        <v>6866.5</v>
      </c>
      <c r="L84">
        <v>4927.1000000000004</v>
      </c>
      <c r="M84">
        <v>-1</v>
      </c>
      <c r="N84">
        <v>646.79999999999995</v>
      </c>
      <c r="O84">
        <v>0</v>
      </c>
      <c r="P84">
        <v>5514.8</v>
      </c>
    </row>
    <row r="85" spans="1:16" x14ac:dyDescent="0.25">
      <c r="A85" s="8">
        <v>41250.555509259262</v>
      </c>
      <c r="B85">
        <v>15922.5</v>
      </c>
      <c r="C85">
        <v>0</v>
      </c>
      <c r="D85">
        <v>0</v>
      </c>
      <c r="E85">
        <v>13940</v>
      </c>
      <c r="F85">
        <v>4425</v>
      </c>
      <c r="G85">
        <v>0</v>
      </c>
      <c r="H85">
        <v>0</v>
      </c>
      <c r="I85">
        <v>13940</v>
      </c>
      <c r="J85">
        <v>0</v>
      </c>
      <c r="K85">
        <v>6875.6</v>
      </c>
      <c r="L85">
        <v>4927.1000000000004</v>
      </c>
      <c r="M85">
        <v>-1</v>
      </c>
      <c r="N85">
        <v>646.79999999999995</v>
      </c>
      <c r="O85">
        <v>0</v>
      </c>
      <c r="P85">
        <v>5524</v>
      </c>
    </row>
    <row r="86" spans="1:16" x14ac:dyDescent="0.25">
      <c r="A86" s="8">
        <v>41250.555520833332</v>
      </c>
      <c r="B86">
        <v>15922.5</v>
      </c>
      <c r="C86">
        <v>0</v>
      </c>
      <c r="D86">
        <v>0</v>
      </c>
      <c r="E86">
        <v>13940</v>
      </c>
      <c r="F86">
        <v>4418.3</v>
      </c>
      <c r="G86">
        <v>0</v>
      </c>
      <c r="H86">
        <v>0</v>
      </c>
      <c r="I86">
        <v>13940</v>
      </c>
      <c r="J86">
        <v>0</v>
      </c>
      <c r="K86">
        <v>6882.4</v>
      </c>
      <c r="L86">
        <v>4927.1000000000004</v>
      </c>
      <c r="M86">
        <v>-1</v>
      </c>
      <c r="N86">
        <v>646.79999999999995</v>
      </c>
      <c r="O86">
        <v>0</v>
      </c>
      <c r="P86">
        <v>5530.5</v>
      </c>
    </row>
    <row r="87" spans="1:16" x14ac:dyDescent="0.25">
      <c r="A87" s="8">
        <v>41250.555532407408</v>
      </c>
      <c r="B87">
        <v>15922.5</v>
      </c>
      <c r="C87">
        <v>0</v>
      </c>
      <c r="D87">
        <v>0</v>
      </c>
      <c r="E87">
        <v>13940</v>
      </c>
      <c r="F87">
        <v>4379</v>
      </c>
      <c r="G87">
        <v>0</v>
      </c>
      <c r="H87">
        <v>0</v>
      </c>
      <c r="I87">
        <v>13940</v>
      </c>
      <c r="J87">
        <v>0</v>
      </c>
      <c r="K87">
        <v>6918.4</v>
      </c>
      <c r="L87">
        <v>4927.3999999999996</v>
      </c>
      <c r="M87">
        <v>-1</v>
      </c>
      <c r="N87">
        <v>646.79999999999995</v>
      </c>
      <c r="O87">
        <v>0</v>
      </c>
      <c r="P87">
        <v>5566.5</v>
      </c>
    </row>
    <row r="88" spans="1:16" x14ac:dyDescent="0.25">
      <c r="A88" s="8">
        <v>41250.555578703701</v>
      </c>
      <c r="B88">
        <v>15922.5</v>
      </c>
      <c r="C88">
        <v>0</v>
      </c>
      <c r="D88">
        <v>0</v>
      </c>
      <c r="E88">
        <v>13940</v>
      </c>
      <c r="F88">
        <v>4370.8</v>
      </c>
      <c r="G88">
        <v>0</v>
      </c>
      <c r="H88">
        <v>0</v>
      </c>
      <c r="I88">
        <v>13940</v>
      </c>
      <c r="J88">
        <v>0</v>
      </c>
      <c r="K88">
        <v>6927</v>
      </c>
      <c r="L88">
        <v>4927.1000000000004</v>
      </c>
      <c r="M88">
        <v>-1</v>
      </c>
      <c r="N88">
        <v>646.79999999999995</v>
      </c>
      <c r="O88">
        <v>0</v>
      </c>
      <c r="P88">
        <v>5575.1</v>
      </c>
    </row>
    <row r="89" spans="1:16" x14ac:dyDescent="0.25">
      <c r="A89" s="8">
        <v>41250.555590277778</v>
      </c>
      <c r="B89">
        <v>15922.5</v>
      </c>
      <c r="C89">
        <v>0</v>
      </c>
      <c r="D89">
        <v>0</v>
      </c>
      <c r="E89">
        <v>13940</v>
      </c>
      <c r="F89">
        <v>4366.2</v>
      </c>
      <c r="G89">
        <v>0</v>
      </c>
      <c r="H89">
        <v>0</v>
      </c>
      <c r="I89">
        <v>13940</v>
      </c>
      <c r="J89">
        <v>0</v>
      </c>
      <c r="K89">
        <v>6931.9</v>
      </c>
      <c r="L89">
        <v>4927.1000000000004</v>
      </c>
      <c r="M89">
        <v>-1</v>
      </c>
      <c r="N89">
        <v>646.9</v>
      </c>
      <c r="O89">
        <v>0</v>
      </c>
      <c r="P89">
        <v>5579.6</v>
      </c>
    </row>
    <row r="90" spans="1:16" x14ac:dyDescent="0.25">
      <c r="A90" s="8">
        <v>41250.555601851855</v>
      </c>
      <c r="B90">
        <v>15922.5</v>
      </c>
      <c r="C90">
        <v>0</v>
      </c>
      <c r="D90">
        <v>0</v>
      </c>
      <c r="E90">
        <v>13940</v>
      </c>
      <c r="F90">
        <v>4345.8999999999996</v>
      </c>
      <c r="G90">
        <v>0</v>
      </c>
      <c r="H90">
        <v>0</v>
      </c>
      <c r="I90">
        <v>13940</v>
      </c>
      <c r="J90">
        <v>0</v>
      </c>
      <c r="K90">
        <v>6950.6</v>
      </c>
      <c r="L90">
        <v>4927.1000000000004</v>
      </c>
      <c r="M90">
        <v>-1</v>
      </c>
      <c r="N90">
        <v>646.9</v>
      </c>
      <c r="O90">
        <v>0</v>
      </c>
      <c r="P90">
        <v>5598.8</v>
      </c>
    </row>
    <row r="91" spans="1:16" x14ac:dyDescent="0.25">
      <c r="A91" s="8">
        <v>41250.555636574078</v>
      </c>
      <c r="B91">
        <v>15922.5</v>
      </c>
      <c r="C91">
        <v>0</v>
      </c>
      <c r="D91">
        <v>0</v>
      </c>
      <c r="E91">
        <v>13940</v>
      </c>
      <c r="F91">
        <v>4344</v>
      </c>
      <c r="G91">
        <v>0</v>
      </c>
      <c r="H91">
        <v>0</v>
      </c>
      <c r="I91">
        <v>13940</v>
      </c>
      <c r="J91">
        <v>0</v>
      </c>
      <c r="K91">
        <v>6952.7</v>
      </c>
      <c r="L91">
        <v>4927.1000000000004</v>
      </c>
      <c r="M91">
        <v>-1</v>
      </c>
      <c r="N91">
        <v>646.9</v>
      </c>
      <c r="O91">
        <v>0</v>
      </c>
      <c r="P91">
        <v>5601.1</v>
      </c>
    </row>
    <row r="92" spans="1:16" x14ac:dyDescent="0.25">
      <c r="A92" s="8">
        <v>41250.555648148147</v>
      </c>
      <c r="B92">
        <v>15922.5</v>
      </c>
      <c r="C92">
        <v>0</v>
      </c>
      <c r="D92">
        <v>0</v>
      </c>
      <c r="E92">
        <v>13940</v>
      </c>
      <c r="F92">
        <v>4341.6000000000004</v>
      </c>
      <c r="G92">
        <v>0</v>
      </c>
      <c r="H92">
        <v>0</v>
      </c>
      <c r="I92">
        <v>13940</v>
      </c>
      <c r="J92">
        <v>0</v>
      </c>
      <c r="K92">
        <v>6955.1</v>
      </c>
      <c r="L92">
        <v>4927.1000000000004</v>
      </c>
      <c r="M92">
        <v>-1</v>
      </c>
      <c r="N92">
        <v>646.9</v>
      </c>
      <c r="O92">
        <v>0</v>
      </c>
      <c r="P92">
        <v>5603.5</v>
      </c>
    </row>
    <row r="93" spans="1:16" x14ac:dyDescent="0.25">
      <c r="A93" s="8">
        <v>41250.555659722224</v>
      </c>
      <c r="B93">
        <v>15922.5</v>
      </c>
      <c r="C93">
        <v>0</v>
      </c>
      <c r="D93">
        <v>0</v>
      </c>
      <c r="E93">
        <v>13940</v>
      </c>
      <c r="F93">
        <v>4378.2</v>
      </c>
      <c r="G93">
        <v>0</v>
      </c>
      <c r="H93">
        <v>0</v>
      </c>
      <c r="I93">
        <v>13940</v>
      </c>
      <c r="J93">
        <v>0</v>
      </c>
      <c r="K93">
        <v>6955</v>
      </c>
      <c r="L93">
        <v>4927.1000000000004</v>
      </c>
      <c r="M93">
        <v>-1</v>
      </c>
      <c r="N93">
        <v>646.9</v>
      </c>
      <c r="O93">
        <v>0</v>
      </c>
      <c r="P93">
        <v>5603.5</v>
      </c>
    </row>
    <row r="94" spans="1:16" x14ac:dyDescent="0.25">
      <c r="A94" s="8">
        <v>41250.555671296293</v>
      </c>
      <c r="B94">
        <v>15922.5</v>
      </c>
      <c r="C94">
        <v>0</v>
      </c>
      <c r="D94">
        <v>0</v>
      </c>
      <c r="E94">
        <v>13940</v>
      </c>
      <c r="F94">
        <v>4382.3999999999996</v>
      </c>
      <c r="G94">
        <v>0</v>
      </c>
      <c r="H94">
        <v>0</v>
      </c>
      <c r="I94">
        <v>13940</v>
      </c>
      <c r="J94">
        <v>0</v>
      </c>
      <c r="K94">
        <v>6955</v>
      </c>
      <c r="L94">
        <v>4927.1000000000004</v>
      </c>
      <c r="M94">
        <v>-1</v>
      </c>
      <c r="N94">
        <v>646.9</v>
      </c>
      <c r="O94">
        <v>0</v>
      </c>
      <c r="P94">
        <v>5603.5</v>
      </c>
    </row>
    <row r="95" spans="1:16" x14ac:dyDescent="0.25">
      <c r="A95" s="8">
        <v>41250.55568287037</v>
      </c>
      <c r="B95">
        <v>15922.5</v>
      </c>
      <c r="C95">
        <v>0</v>
      </c>
      <c r="D95">
        <v>0</v>
      </c>
      <c r="E95">
        <v>13940</v>
      </c>
      <c r="F95">
        <v>4382.3999999999996</v>
      </c>
      <c r="G95">
        <v>0</v>
      </c>
      <c r="H95">
        <v>0</v>
      </c>
      <c r="I95">
        <v>13940</v>
      </c>
      <c r="J95">
        <v>0</v>
      </c>
      <c r="K95">
        <v>6955</v>
      </c>
      <c r="L95">
        <v>4927.1000000000004</v>
      </c>
      <c r="M95">
        <v>-1</v>
      </c>
      <c r="N95">
        <v>646.9</v>
      </c>
      <c r="O95">
        <v>0</v>
      </c>
      <c r="P95">
        <v>5603.5</v>
      </c>
    </row>
    <row r="96" spans="1:16" x14ac:dyDescent="0.25">
      <c r="A96" s="8">
        <v>41250.555694444447</v>
      </c>
      <c r="B96">
        <v>15922.5</v>
      </c>
      <c r="C96">
        <v>0</v>
      </c>
      <c r="D96">
        <v>0</v>
      </c>
      <c r="E96">
        <v>13940</v>
      </c>
      <c r="F96">
        <v>4382.2</v>
      </c>
      <c r="G96">
        <v>0</v>
      </c>
      <c r="H96">
        <v>0</v>
      </c>
      <c r="I96">
        <v>13940</v>
      </c>
      <c r="J96">
        <v>0</v>
      </c>
      <c r="K96">
        <v>6955</v>
      </c>
      <c r="L96">
        <v>4927.1000000000004</v>
      </c>
      <c r="M96">
        <v>-1</v>
      </c>
      <c r="N96">
        <v>646.9</v>
      </c>
      <c r="O96">
        <v>0</v>
      </c>
      <c r="P96">
        <v>5603.5</v>
      </c>
    </row>
    <row r="97" spans="1:16" x14ac:dyDescent="0.25">
      <c r="A97" s="8">
        <v>41250.555706018517</v>
      </c>
      <c r="B97">
        <v>15922.5</v>
      </c>
      <c r="C97">
        <v>0</v>
      </c>
      <c r="D97">
        <v>0</v>
      </c>
      <c r="E97">
        <v>13940</v>
      </c>
      <c r="F97">
        <v>4382.3</v>
      </c>
      <c r="G97">
        <v>0</v>
      </c>
      <c r="H97">
        <v>0</v>
      </c>
      <c r="I97">
        <v>13940</v>
      </c>
      <c r="J97">
        <v>0</v>
      </c>
      <c r="K97">
        <v>6955.1</v>
      </c>
      <c r="L97">
        <v>4927.3</v>
      </c>
      <c r="M97">
        <v>-1</v>
      </c>
      <c r="N97">
        <v>646.9</v>
      </c>
      <c r="O97">
        <v>0</v>
      </c>
      <c r="P97">
        <v>5603.5</v>
      </c>
    </row>
    <row r="98" spans="1:16" x14ac:dyDescent="0.25">
      <c r="A98" s="8">
        <v>41250.555717592593</v>
      </c>
      <c r="B98">
        <v>15922.5</v>
      </c>
      <c r="C98">
        <v>0</v>
      </c>
      <c r="D98">
        <v>0</v>
      </c>
      <c r="E98">
        <v>13940</v>
      </c>
      <c r="F98">
        <v>4382.1000000000004</v>
      </c>
      <c r="G98">
        <v>0</v>
      </c>
      <c r="H98">
        <v>0</v>
      </c>
      <c r="I98">
        <v>13940</v>
      </c>
      <c r="J98">
        <v>0</v>
      </c>
      <c r="K98">
        <v>6955.1</v>
      </c>
      <c r="L98">
        <v>4927.3</v>
      </c>
      <c r="M98">
        <v>-1</v>
      </c>
      <c r="N98">
        <v>646.9</v>
      </c>
      <c r="O98">
        <v>0</v>
      </c>
      <c r="P98">
        <v>5603.5</v>
      </c>
    </row>
    <row r="99" spans="1:16" x14ac:dyDescent="0.25">
      <c r="A99" s="8">
        <v>41250.55572916667</v>
      </c>
      <c r="B99">
        <v>15922.5</v>
      </c>
      <c r="C99">
        <v>0</v>
      </c>
      <c r="D99">
        <v>0</v>
      </c>
      <c r="E99">
        <v>13940</v>
      </c>
      <c r="F99">
        <v>4382.2</v>
      </c>
      <c r="G99">
        <v>0</v>
      </c>
      <c r="H99">
        <v>0</v>
      </c>
      <c r="I99">
        <v>13940</v>
      </c>
      <c r="J99">
        <v>0</v>
      </c>
      <c r="K99">
        <v>6955.1</v>
      </c>
      <c r="L99">
        <v>4927.3</v>
      </c>
      <c r="M99">
        <v>-1</v>
      </c>
      <c r="N99">
        <v>646.9</v>
      </c>
      <c r="O99">
        <v>0</v>
      </c>
      <c r="P99">
        <v>5603.5</v>
      </c>
    </row>
    <row r="100" spans="1:16" x14ac:dyDescent="0.25">
      <c r="A100" s="8">
        <v>41250.55574074074</v>
      </c>
      <c r="B100">
        <v>15922.5</v>
      </c>
      <c r="C100">
        <v>0</v>
      </c>
      <c r="D100">
        <v>0</v>
      </c>
      <c r="E100">
        <v>13940</v>
      </c>
      <c r="F100">
        <v>4385.8999999999996</v>
      </c>
      <c r="G100">
        <v>0</v>
      </c>
      <c r="H100">
        <v>0</v>
      </c>
      <c r="I100">
        <v>13940</v>
      </c>
      <c r="J100">
        <v>0</v>
      </c>
      <c r="K100">
        <v>6955.1</v>
      </c>
      <c r="L100">
        <v>4923.1000000000004</v>
      </c>
      <c r="M100">
        <v>-1</v>
      </c>
      <c r="N100">
        <v>646.9</v>
      </c>
      <c r="O100">
        <v>0</v>
      </c>
      <c r="P100">
        <v>5603.5</v>
      </c>
    </row>
    <row r="101" spans="1:16" x14ac:dyDescent="0.25">
      <c r="A101" s="8">
        <v>41250.555752314816</v>
      </c>
      <c r="B101">
        <v>15922.5</v>
      </c>
      <c r="C101">
        <v>0</v>
      </c>
      <c r="D101">
        <v>0</v>
      </c>
      <c r="E101">
        <v>13940</v>
      </c>
      <c r="F101">
        <v>4386.1000000000004</v>
      </c>
      <c r="G101">
        <v>0</v>
      </c>
      <c r="H101">
        <v>0</v>
      </c>
      <c r="I101">
        <v>13940</v>
      </c>
      <c r="J101">
        <v>0</v>
      </c>
      <c r="K101">
        <v>6955.1</v>
      </c>
      <c r="L101">
        <v>4923.3</v>
      </c>
      <c r="M101">
        <v>-1</v>
      </c>
      <c r="N101">
        <v>646.9</v>
      </c>
      <c r="O101">
        <v>0</v>
      </c>
      <c r="P101">
        <v>5603.5</v>
      </c>
    </row>
    <row r="102" spans="1:16" x14ac:dyDescent="0.25">
      <c r="A102" s="8">
        <v>41250.555763888886</v>
      </c>
      <c r="B102">
        <v>15922.5</v>
      </c>
      <c r="C102">
        <v>0</v>
      </c>
      <c r="D102">
        <v>0</v>
      </c>
      <c r="E102">
        <v>13940</v>
      </c>
      <c r="F102">
        <v>4383.5</v>
      </c>
      <c r="G102">
        <v>0</v>
      </c>
      <c r="H102">
        <v>0</v>
      </c>
      <c r="I102">
        <v>13940</v>
      </c>
      <c r="J102">
        <v>0</v>
      </c>
      <c r="K102">
        <v>6955.1</v>
      </c>
      <c r="L102">
        <v>4926.1000000000004</v>
      </c>
      <c r="M102">
        <v>-1</v>
      </c>
      <c r="N102">
        <v>646.9</v>
      </c>
      <c r="O102">
        <v>0</v>
      </c>
      <c r="P102">
        <v>5603.5</v>
      </c>
    </row>
    <row r="103" spans="1:16" x14ac:dyDescent="0.25">
      <c r="A103" s="8">
        <v>41250.555775462963</v>
      </c>
      <c r="B103">
        <v>15922.5</v>
      </c>
      <c r="C103">
        <v>0</v>
      </c>
      <c r="D103">
        <v>0</v>
      </c>
      <c r="E103">
        <v>13940</v>
      </c>
      <c r="F103">
        <v>4383.5</v>
      </c>
      <c r="G103">
        <v>0</v>
      </c>
      <c r="H103">
        <v>0</v>
      </c>
      <c r="I103">
        <v>13940</v>
      </c>
      <c r="J103">
        <v>0</v>
      </c>
      <c r="K103">
        <v>6955.1</v>
      </c>
      <c r="L103">
        <v>4926.1000000000004</v>
      </c>
      <c r="M103">
        <v>-1</v>
      </c>
      <c r="N103">
        <v>646.9</v>
      </c>
      <c r="O103">
        <v>0</v>
      </c>
      <c r="P103">
        <v>5603.5</v>
      </c>
    </row>
    <row r="104" spans="1:16" x14ac:dyDescent="0.25">
      <c r="A104" s="8">
        <v>41250.555787037039</v>
      </c>
      <c r="B104">
        <v>15922.5</v>
      </c>
      <c r="C104">
        <v>0</v>
      </c>
      <c r="D104">
        <v>0</v>
      </c>
      <c r="E104">
        <v>13940</v>
      </c>
      <c r="F104">
        <v>4383.5</v>
      </c>
      <c r="G104">
        <v>0</v>
      </c>
      <c r="H104">
        <v>0</v>
      </c>
      <c r="I104">
        <v>13940</v>
      </c>
      <c r="J104">
        <v>0</v>
      </c>
      <c r="K104">
        <v>6955.1</v>
      </c>
      <c r="L104">
        <v>4926.1000000000004</v>
      </c>
      <c r="M104">
        <v>-1</v>
      </c>
      <c r="N104">
        <v>646.9</v>
      </c>
      <c r="O104">
        <v>0</v>
      </c>
      <c r="P104">
        <v>5603.6</v>
      </c>
    </row>
    <row r="105" spans="1:16" x14ac:dyDescent="0.25">
      <c r="A105" s="8">
        <v>41250.555798611109</v>
      </c>
      <c r="B105">
        <v>15922.5</v>
      </c>
      <c r="C105">
        <v>0</v>
      </c>
      <c r="D105">
        <v>0</v>
      </c>
      <c r="E105">
        <v>13940</v>
      </c>
      <c r="F105">
        <v>4383.5</v>
      </c>
      <c r="G105">
        <v>0</v>
      </c>
      <c r="H105">
        <v>0</v>
      </c>
      <c r="I105">
        <v>13940</v>
      </c>
      <c r="J105">
        <v>0</v>
      </c>
      <c r="K105">
        <v>6955.1</v>
      </c>
      <c r="L105">
        <v>4926.1000000000004</v>
      </c>
      <c r="M105">
        <v>-1</v>
      </c>
      <c r="N105">
        <v>646.9</v>
      </c>
      <c r="O105">
        <v>0</v>
      </c>
      <c r="P105">
        <v>5603.6</v>
      </c>
    </row>
    <row r="106" spans="1:16" x14ac:dyDescent="0.25">
      <c r="A106" s="8">
        <v>41250.555810185186</v>
      </c>
      <c r="B106">
        <v>15922.5</v>
      </c>
      <c r="C106">
        <v>0</v>
      </c>
      <c r="D106">
        <v>0</v>
      </c>
      <c r="E106">
        <v>13940</v>
      </c>
      <c r="F106">
        <v>4383.5</v>
      </c>
      <c r="G106">
        <v>0</v>
      </c>
      <c r="H106">
        <v>0</v>
      </c>
      <c r="I106">
        <v>13940</v>
      </c>
      <c r="J106">
        <v>0</v>
      </c>
      <c r="K106">
        <v>6955.1</v>
      </c>
      <c r="L106">
        <v>4926.1000000000004</v>
      </c>
      <c r="M106">
        <v>-1</v>
      </c>
      <c r="N106">
        <v>646.9</v>
      </c>
      <c r="O106">
        <v>0</v>
      </c>
      <c r="P106">
        <v>5603.6</v>
      </c>
    </row>
    <row r="107" spans="1:16" x14ac:dyDescent="0.25">
      <c r="A107" s="8">
        <v>41250.555821759262</v>
      </c>
      <c r="B107">
        <v>15922.5</v>
      </c>
      <c r="C107">
        <v>0</v>
      </c>
      <c r="D107">
        <v>0</v>
      </c>
      <c r="E107">
        <v>13940</v>
      </c>
      <c r="F107">
        <v>4383.7</v>
      </c>
      <c r="G107">
        <v>0</v>
      </c>
      <c r="H107">
        <v>0</v>
      </c>
      <c r="I107">
        <v>13940</v>
      </c>
      <c r="J107">
        <v>0</v>
      </c>
      <c r="K107">
        <v>6955.1</v>
      </c>
      <c r="L107">
        <v>4926.1000000000004</v>
      </c>
      <c r="M107">
        <v>-1</v>
      </c>
      <c r="N107">
        <v>646.9</v>
      </c>
      <c r="O107">
        <v>0</v>
      </c>
      <c r="P107">
        <v>5603.6</v>
      </c>
    </row>
    <row r="108" spans="1:16" x14ac:dyDescent="0.25">
      <c r="A108" s="8">
        <v>41250.555833333332</v>
      </c>
      <c r="B108">
        <v>15922.5</v>
      </c>
      <c r="C108">
        <v>0</v>
      </c>
      <c r="D108">
        <v>0</v>
      </c>
      <c r="E108">
        <v>13940</v>
      </c>
      <c r="F108">
        <v>4383.7</v>
      </c>
      <c r="G108">
        <v>0</v>
      </c>
      <c r="H108">
        <v>0</v>
      </c>
      <c r="I108">
        <v>13940</v>
      </c>
      <c r="J108">
        <v>0</v>
      </c>
      <c r="K108">
        <v>6955.1</v>
      </c>
      <c r="L108">
        <v>4926.1000000000004</v>
      </c>
      <c r="M108">
        <v>-1</v>
      </c>
      <c r="N108">
        <v>646.9</v>
      </c>
      <c r="O108">
        <v>0</v>
      </c>
      <c r="P108">
        <v>5603.6</v>
      </c>
    </row>
    <row r="109" spans="1:16" x14ac:dyDescent="0.25">
      <c r="A109" s="8">
        <v>41250.555844907409</v>
      </c>
      <c r="B109">
        <v>15922.5</v>
      </c>
      <c r="C109">
        <v>0</v>
      </c>
      <c r="D109">
        <v>0</v>
      </c>
      <c r="E109">
        <v>13940</v>
      </c>
      <c r="F109">
        <v>4383.7</v>
      </c>
      <c r="G109">
        <v>0</v>
      </c>
      <c r="H109">
        <v>0</v>
      </c>
      <c r="I109">
        <v>13940</v>
      </c>
      <c r="J109">
        <v>0</v>
      </c>
      <c r="K109">
        <v>6955.1</v>
      </c>
      <c r="L109">
        <v>4926.1000000000004</v>
      </c>
      <c r="M109">
        <v>-1</v>
      </c>
      <c r="N109">
        <v>646.9</v>
      </c>
      <c r="O109">
        <v>0</v>
      </c>
      <c r="P109">
        <v>5603.6</v>
      </c>
    </row>
    <row r="110" spans="1:16" x14ac:dyDescent="0.25">
      <c r="A110" s="8">
        <v>41250.555856481478</v>
      </c>
      <c r="B110">
        <v>15922.5</v>
      </c>
      <c r="C110">
        <v>0</v>
      </c>
      <c r="D110">
        <v>0</v>
      </c>
      <c r="E110">
        <v>13940</v>
      </c>
      <c r="F110">
        <v>4383.6000000000004</v>
      </c>
      <c r="G110">
        <v>0</v>
      </c>
      <c r="H110">
        <v>0</v>
      </c>
      <c r="I110">
        <v>13940</v>
      </c>
      <c r="J110">
        <v>0</v>
      </c>
      <c r="K110">
        <v>6955.1</v>
      </c>
      <c r="L110">
        <v>4926.1000000000004</v>
      </c>
      <c r="M110">
        <v>-1</v>
      </c>
      <c r="N110">
        <v>647</v>
      </c>
      <c r="O110">
        <v>0</v>
      </c>
      <c r="P110">
        <v>5603.6</v>
      </c>
    </row>
    <row r="111" spans="1:16" x14ac:dyDescent="0.25">
      <c r="A111" s="8">
        <v>41250.555868055555</v>
      </c>
      <c r="B111">
        <v>15922.5</v>
      </c>
      <c r="C111">
        <v>0</v>
      </c>
      <c r="D111">
        <v>0</v>
      </c>
      <c r="E111">
        <v>13940</v>
      </c>
      <c r="F111">
        <v>4383.3</v>
      </c>
      <c r="G111">
        <v>0</v>
      </c>
      <c r="H111">
        <v>0</v>
      </c>
      <c r="I111">
        <v>13940</v>
      </c>
      <c r="J111">
        <v>0</v>
      </c>
      <c r="K111">
        <v>6955.4</v>
      </c>
      <c r="L111">
        <v>4926.2</v>
      </c>
      <c r="M111">
        <v>-1</v>
      </c>
      <c r="N111">
        <v>647</v>
      </c>
      <c r="O111">
        <v>0</v>
      </c>
      <c r="P111">
        <v>5603.8</v>
      </c>
    </row>
    <row r="112" spans="1:16" x14ac:dyDescent="0.25">
      <c r="A112" s="8">
        <v>41250.555879629632</v>
      </c>
      <c r="B112">
        <v>15922.5</v>
      </c>
      <c r="C112">
        <v>0</v>
      </c>
      <c r="D112">
        <v>0</v>
      </c>
      <c r="E112">
        <v>13940</v>
      </c>
      <c r="F112">
        <v>4383.2</v>
      </c>
      <c r="G112">
        <v>0</v>
      </c>
      <c r="H112">
        <v>0</v>
      </c>
      <c r="I112">
        <v>13940</v>
      </c>
      <c r="J112">
        <v>0</v>
      </c>
      <c r="K112">
        <v>6955.4</v>
      </c>
      <c r="L112">
        <v>4926.3</v>
      </c>
      <c r="M112">
        <v>-1</v>
      </c>
      <c r="N112">
        <v>647</v>
      </c>
      <c r="O112">
        <v>0</v>
      </c>
      <c r="P112">
        <v>5603.8</v>
      </c>
    </row>
    <row r="113" spans="1:16" x14ac:dyDescent="0.25">
      <c r="A113" s="8">
        <v>41250.555891203701</v>
      </c>
      <c r="B113">
        <v>15922.5</v>
      </c>
      <c r="C113">
        <v>0</v>
      </c>
      <c r="D113">
        <v>0</v>
      </c>
      <c r="E113">
        <v>13940</v>
      </c>
      <c r="F113">
        <v>4383</v>
      </c>
      <c r="G113">
        <v>0</v>
      </c>
      <c r="H113">
        <v>0</v>
      </c>
      <c r="I113">
        <v>13940</v>
      </c>
      <c r="J113">
        <v>0</v>
      </c>
      <c r="K113">
        <v>6955.4</v>
      </c>
      <c r="L113">
        <v>4926.3</v>
      </c>
      <c r="M113">
        <v>-1</v>
      </c>
      <c r="N113">
        <v>647</v>
      </c>
      <c r="O113">
        <v>0</v>
      </c>
      <c r="P113">
        <v>5603.8</v>
      </c>
    </row>
    <row r="114" spans="1:16" x14ac:dyDescent="0.25">
      <c r="A114" s="8">
        <v>41250.555902777778</v>
      </c>
      <c r="B114">
        <v>15922.5</v>
      </c>
      <c r="C114">
        <v>0</v>
      </c>
      <c r="D114">
        <v>0</v>
      </c>
      <c r="E114">
        <v>13940</v>
      </c>
      <c r="F114">
        <v>4383</v>
      </c>
      <c r="G114">
        <v>0</v>
      </c>
      <c r="H114">
        <v>0</v>
      </c>
      <c r="I114">
        <v>13940</v>
      </c>
      <c r="J114">
        <v>0</v>
      </c>
      <c r="K114">
        <v>6955.4</v>
      </c>
      <c r="L114">
        <v>4926.3</v>
      </c>
      <c r="M114">
        <v>-1</v>
      </c>
      <c r="N114">
        <v>647</v>
      </c>
      <c r="O114">
        <v>0</v>
      </c>
      <c r="P114">
        <v>5603.8</v>
      </c>
    </row>
    <row r="115" spans="1:16" x14ac:dyDescent="0.25">
      <c r="A115" s="8">
        <v>41250.555914351855</v>
      </c>
      <c r="B115">
        <v>15922.5</v>
      </c>
      <c r="C115">
        <v>0</v>
      </c>
      <c r="D115">
        <v>0</v>
      </c>
      <c r="E115">
        <v>13940</v>
      </c>
      <c r="F115">
        <v>4383.2</v>
      </c>
      <c r="G115">
        <v>0</v>
      </c>
      <c r="H115">
        <v>0</v>
      </c>
      <c r="I115">
        <v>13940</v>
      </c>
      <c r="J115">
        <v>0</v>
      </c>
      <c r="K115">
        <v>6955.4</v>
      </c>
      <c r="L115">
        <v>4926.3</v>
      </c>
      <c r="M115">
        <v>-1</v>
      </c>
      <c r="N115">
        <v>647</v>
      </c>
      <c r="O115">
        <v>0</v>
      </c>
      <c r="P115">
        <v>5603.8</v>
      </c>
    </row>
    <row r="116" spans="1:16" x14ac:dyDescent="0.25">
      <c r="A116" s="8">
        <v>41250.555925925924</v>
      </c>
      <c r="B116">
        <v>15922.5</v>
      </c>
      <c r="C116">
        <v>0</v>
      </c>
      <c r="D116">
        <v>0</v>
      </c>
      <c r="E116">
        <v>13940</v>
      </c>
      <c r="F116">
        <v>4383</v>
      </c>
      <c r="G116">
        <v>0</v>
      </c>
      <c r="H116">
        <v>0</v>
      </c>
      <c r="I116">
        <v>13940</v>
      </c>
      <c r="J116">
        <v>0</v>
      </c>
      <c r="K116">
        <v>6955.3</v>
      </c>
      <c r="L116">
        <v>4926.3</v>
      </c>
      <c r="M116">
        <v>-1</v>
      </c>
      <c r="N116">
        <v>647</v>
      </c>
      <c r="O116">
        <v>0</v>
      </c>
      <c r="P116">
        <v>5603.8</v>
      </c>
    </row>
    <row r="117" spans="1:16" x14ac:dyDescent="0.25">
      <c r="A117" s="8">
        <v>41250.555937500001</v>
      </c>
      <c r="B117">
        <v>15922.5</v>
      </c>
      <c r="C117">
        <v>0</v>
      </c>
      <c r="D117">
        <v>0</v>
      </c>
      <c r="E117">
        <v>13940</v>
      </c>
      <c r="F117">
        <v>4383</v>
      </c>
      <c r="G117">
        <v>0</v>
      </c>
      <c r="H117">
        <v>0</v>
      </c>
      <c r="I117">
        <v>13940</v>
      </c>
      <c r="J117">
        <v>0</v>
      </c>
      <c r="K117">
        <v>6955.3</v>
      </c>
      <c r="L117">
        <v>4926.3</v>
      </c>
      <c r="M117">
        <v>-1</v>
      </c>
      <c r="N117">
        <v>647</v>
      </c>
      <c r="O117">
        <v>0</v>
      </c>
      <c r="P117">
        <v>5603.8</v>
      </c>
    </row>
    <row r="118" spans="1:16" x14ac:dyDescent="0.25">
      <c r="A118" s="8">
        <v>41250.555949074071</v>
      </c>
      <c r="B118">
        <v>15922.5</v>
      </c>
      <c r="C118">
        <v>0</v>
      </c>
      <c r="D118">
        <v>0</v>
      </c>
      <c r="E118">
        <v>13940</v>
      </c>
      <c r="F118">
        <v>4364.8999999999996</v>
      </c>
      <c r="G118">
        <v>0</v>
      </c>
      <c r="H118">
        <v>0</v>
      </c>
      <c r="I118">
        <v>13940</v>
      </c>
      <c r="J118">
        <v>0</v>
      </c>
      <c r="K118">
        <v>6955.4</v>
      </c>
      <c r="L118">
        <v>4944.1000000000004</v>
      </c>
      <c r="M118">
        <v>-1</v>
      </c>
      <c r="N118">
        <v>647</v>
      </c>
      <c r="O118">
        <v>0</v>
      </c>
      <c r="P118">
        <v>5603.7</v>
      </c>
    </row>
    <row r="119" spans="1:16" x14ac:dyDescent="0.25">
      <c r="A119" s="8">
        <v>41250.555960648147</v>
      </c>
      <c r="B119">
        <v>15922.5</v>
      </c>
      <c r="C119">
        <v>0</v>
      </c>
      <c r="D119">
        <v>0</v>
      </c>
      <c r="E119">
        <v>13940</v>
      </c>
      <c r="F119">
        <v>4362.3</v>
      </c>
      <c r="G119">
        <v>0</v>
      </c>
      <c r="H119">
        <v>0</v>
      </c>
      <c r="I119">
        <v>13940</v>
      </c>
      <c r="J119">
        <v>0</v>
      </c>
      <c r="K119">
        <v>6955.4</v>
      </c>
      <c r="L119">
        <v>4946.8</v>
      </c>
      <c r="M119">
        <v>-1</v>
      </c>
      <c r="N119">
        <v>647</v>
      </c>
      <c r="O119">
        <v>0</v>
      </c>
      <c r="P119">
        <v>5603.4</v>
      </c>
    </row>
    <row r="120" spans="1:16" x14ac:dyDescent="0.25">
      <c r="A120" s="8">
        <v>41250.555972222224</v>
      </c>
      <c r="B120">
        <v>15922.5</v>
      </c>
      <c r="C120">
        <v>0</v>
      </c>
      <c r="D120">
        <v>0</v>
      </c>
      <c r="E120">
        <v>13940</v>
      </c>
      <c r="F120">
        <v>4362</v>
      </c>
      <c r="G120">
        <v>0</v>
      </c>
      <c r="H120">
        <v>0</v>
      </c>
      <c r="I120">
        <v>13940</v>
      </c>
      <c r="J120">
        <v>0</v>
      </c>
      <c r="K120">
        <v>6955.4</v>
      </c>
      <c r="L120">
        <v>4946.8</v>
      </c>
      <c r="M120">
        <v>-1</v>
      </c>
      <c r="N120">
        <v>647</v>
      </c>
      <c r="O120">
        <v>0</v>
      </c>
      <c r="P120">
        <v>5603.4</v>
      </c>
    </row>
    <row r="121" spans="1:16" x14ac:dyDescent="0.25">
      <c r="A121" s="8">
        <v>41250.555983796294</v>
      </c>
      <c r="B121">
        <v>15922.5</v>
      </c>
      <c r="C121">
        <v>0</v>
      </c>
      <c r="D121">
        <v>0</v>
      </c>
      <c r="E121">
        <v>13940</v>
      </c>
      <c r="F121">
        <v>4362</v>
      </c>
      <c r="G121">
        <v>0</v>
      </c>
      <c r="H121">
        <v>0</v>
      </c>
      <c r="I121">
        <v>13940</v>
      </c>
      <c r="J121">
        <v>0</v>
      </c>
      <c r="K121">
        <v>6955.5</v>
      </c>
      <c r="L121">
        <v>4946.8999999999996</v>
      </c>
      <c r="M121">
        <v>-1</v>
      </c>
      <c r="N121">
        <v>647</v>
      </c>
      <c r="O121">
        <v>0</v>
      </c>
      <c r="P121">
        <v>5603.5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21" x14ac:dyDescent="0.25">
      <c r="A1" t="s">
        <v>528</v>
      </c>
      <c r="B1" t="s">
        <v>529</v>
      </c>
      <c r="C1" t="s">
        <v>532</v>
      </c>
      <c r="D1" t="s">
        <v>535</v>
      </c>
      <c r="E1" t="s">
        <v>538</v>
      </c>
      <c r="F1" t="s">
        <v>541</v>
      </c>
      <c r="G1" t="s">
        <v>544</v>
      </c>
      <c r="H1" t="s">
        <v>530</v>
      </c>
      <c r="I1" t="s">
        <v>533</v>
      </c>
      <c r="J1" t="s">
        <v>536</v>
      </c>
      <c r="K1" t="s">
        <v>539</v>
      </c>
      <c r="L1" t="s">
        <v>542</v>
      </c>
      <c r="M1" t="s">
        <v>545</v>
      </c>
      <c r="N1" t="s">
        <v>531</v>
      </c>
      <c r="O1" t="s">
        <v>534</v>
      </c>
      <c r="P1" t="s">
        <v>537</v>
      </c>
      <c r="Q1" t="s">
        <v>540</v>
      </c>
      <c r="R1" t="s">
        <v>543</v>
      </c>
      <c r="S1" t="s">
        <v>546</v>
      </c>
      <c r="T1" t="s">
        <v>547</v>
      </c>
      <c r="U1" t="s">
        <v>548</v>
      </c>
    </row>
    <row r="2" spans="1:21" x14ac:dyDescent="0.25">
      <c r="A2" s="8">
        <v>41250.554537037038</v>
      </c>
      <c r="B2">
        <v>0</v>
      </c>
      <c r="C2">
        <v>0</v>
      </c>
      <c r="D2">
        <v>0</v>
      </c>
      <c r="E2">
        <v>0</v>
      </c>
      <c r="F2">
        <v>0.8</v>
      </c>
      <c r="G2">
        <v>0</v>
      </c>
      <c r="H2">
        <v>0</v>
      </c>
      <c r="I2">
        <v>0</v>
      </c>
      <c r="J2">
        <v>0</v>
      </c>
      <c r="K2">
        <v>0</v>
      </c>
      <c r="L2">
        <v>0.9</v>
      </c>
      <c r="M2">
        <v>0</v>
      </c>
      <c r="N2">
        <v>0</v>
      </c>
      <c r="O2">
        <v>0</v>
      </c>
      <c r="P2">
        <v>0</v>
      </c>
      <c r="Q2">
        <v>0</v>
      </c>
      <c r="R2">
        <v>1.7000000000000002</v>
      </c>
      <c r="S2">
        <v>0</v>
      </c>
      <c r="T2">
        <v>0.8</v>
      </c>
      <c r="U2">
        <v>-0.9</v>
      </c>
    </row>
    <row r="3" spans="1:21" x14ac:dyDescent="0.25">
      <c r="A3" s="8">
        <v>41250.554548611108</v>
      </c>
      <c r="B3">
        <v>0</v>
      </c>
      <c r="C3">
        <v>0</v>
      </c>
      <c r="D3">
        <v>0</v>
      </c>
      <c r="E3">
        <v>0</v>
      </c>
      <c r="F3">
        <v>0.8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1.8</v>
      </c>
      <c r="S3">
        <v>0</v>
      </c>
      <c r="T3">
        <v>0.8</v>
      </c>
      <c r="U3">
        <v>-1</v>
      </c>
    </row>
    <row r="4" spans="1:21" x14ac:dyDescent="0.25">
      <c r="A4" s="8">
        <v>41250.554560185185</v>
      </c>
      <c r="B4">
        <v>0</v>
      </c>
      <c r="C4">
        <v>0</v>
      </c>
      <c r="D4">
        <v>0</v>
      </c>
      <c r="E4">
        <v>0</v>
      </c>
      <c r="F4">
        <v>0.5</v>
      </c>
      <c r="G4">
        <v>0</v>
      </c>
      <c r="H4">
        <v>0</v>
      </c>
      <c r="I4">
        <v>0</v>
      </c>
      <c r="J4">
        <v>0</v>
      </c>
      <c r="K4">
        <v>0</v>
      </c>
      <c r="L4">
        <v>0.3</v>
      </c>
      <c r="M4">
        <v>0</v>
      </c>
      <c r="N4">
        <v>0</v>
      </c>
      <c r="O4">
        <v>0</v>
      </c>
      <c r="P4">
        <v>0</v>
      </c>
      <c r="Q4">
        <v>0</v>
      </c>
      <c r="R4">
        <v>0.8</v>
      </c>
      <c r="S4">
        <v>0</v>
      </c>
      <c r="T4">
        <v>0.5</v>
      </c>
      <c r="U4">
        <v>-0.3</v>
      </c>
    </row>
    <row r="5" spans="1:21" x14ac:dyDescent="0.25">
      <c r="A5" s="8">
        <v>41250.554571759261</v>
      </c>
      <c r="B5">
        <v>0.4</v>
      </c>
      <c r="C5">
        <v>0</v>
      </c>
      <c r="D5">
        <v>0</v>
      </c>
      <c r="E5">
        <v>0</v>
      </c>
      <c r="F5">
        <v>1.3</v>
      </c>
      <c r="G5">
        <v>0</v>
      </c>
      <c r="H5">
        <v>0.4</v>
      </c>
      <c r="I5">
        <v>0</v>
      </c>
      <c r="J5">
        <v>0</v>
      </c>
      <c r="K5">
        <v>0</v>
      </c>
      <c r="L5">
        <v>1.4</v>
      </c>
      <c r="M5">
        <v>0</v>
      </c>
      <c r="N5">
        <v>0.8</v>
      </c>
      <c r="O5">
        <v>0</v>
      </c>
      <c r="P5">
        <v>0</v>
      </c>
      <c r="Q5">
        <v>0</v>
      </c>
      <c r="R5">
        <v>2.7</v>
      </c>
      <c r="S5">
        <v>0</v>
      </c>
      <c r="T5">
        <v>1.7000000000000002</v>
      </c>
      <c r="U5">
        <v>-1.7999999999999998</v>
      </c>
    </row>
    <row r="6" spans="1:21" x14ac:dyDescent="0.25">
      <c r="A6" s="8">
        <v>41250.554583333331</v>
      </c>
      <c r="B6">
        <v>0</v>
      </c>
      <c r="C6">
        <v>0</v>
      </c>
      <c r="D6">
        <v>0</v>
      </c>
      <c r="E6">
        <v>0.5</v>
      </c>
      <c r="F6">
        <v>0.7</v>
      </c>
      <c r="G6">
        <v>0</v>
      </c>
      <c r="H6">
        <v>0</v>
      </c>
      <c r="I6">
        <v>0</v>
      </c>
      <c r="J6">
        <v>0</v>
      </c>
      <c r="K6">
        <v>0.1</v>
      </c>
      <c r="L6">
        <v>0.3</v>
      </c>
      <c r="M6">
        <v>0</v>
      </c>
      <c r="N6">
        <v>0</v>
      </c>
      <c r="O6">
        <v>0</v>
      </c>
      <c r="P6">
        <v>0</v>
      </c>
      <c r="Q6">
        <v>0.6</v>
      </c>
      <c r="R6">
        <v>1</v>
      </c>
      <c r="S6">
        <v>0</v>
      </c>
      <c r="T6">
        <v>1.2</v>
      </c>
      <c r="U6">
        <v>-0.4</v>
      </c>
    </row>
    <row r="7" spans="1:21" x14ac:dyDescent="0.25">
      <c r="A7" s="8">
        <v>41250.554594907408</v>
      </c>
      <c r="B7">
        <v>0</v>
      </c>
      <c r="C7">
        <v>0</v>
      </c>
      <c r="D7">
        <v>0</v>
      </c>
      <c r="E7">
        <v>0.4</v>
      </c>
      <c r="F7">
        <v>0.7</v>
      </c>
      <c r="G7">
        <v>0</v>
      </c>
      <c r="H7">
        <v>0</v>
      </c>
      <c r="I7">
        <v>0</v>
      </c>
      <c r="J7">
        <v>0</v>
      </c>
      <c r="K7">
        <v>0.1</v>
      </c>
      <c r="L7">
        <v>0.8</v>
      </c>
      <c r="M7">
        <v>0</v>
      </c>
      <c r="N7">
        <v>0</v>
      </c>
      <c r="O7">
        <v>0</v>
      </c>
      <c r="P7">
        <v>0</v>
      </c>
      <c r="Q7">
        <v>0.5</v>
      </c>
      <c r="R7">
        <v>1.5</v>
      </c>
      <c r="S7">
        <v>0</v>
      </c>
      <c r="T7">
        <v>1.1000000000000001</v>
      </c>
      <c r="U7">
        <v>-0.9</v>
      </c>
    </row>
    <row r="8" spans="1:21" x14ac:dyDescent="0.25">
      <c r="A8" s="8">
        <v>41250.554606481484</v>
      </c>
      <c r="B8">
        <v>0</v>
      </c>
      <c r="C8">
        <v>0</v>
      </c>
      <c r="D8">
        <v>0</v>
      </c>
      <c r="E8">
        <v>0</v>
      </c>
      <c r="F8">
        <v>0.3</v>
      </c>
      <c r="G8">
        <v>0</v>
      </c>
      <c r="H8">
        <v>0</v>
      </c>
      <c r="I8">
        <v>0</v>
      </c>
      <c r="J8">
        <v>0</v>
      </c>
      <c r="K8">
        <v>0</v>
      </c>
      <c r="L8">
        <v>0.8</v>
      </c>
      <c r="M8">
        <v>0</v>
      </c>
      <c r="N8">
        <v>0</v>
      </c>
      <c r="O8">
        <v>0</v>
      </c>
      <c r="P8">
        <v>0</v>
      </c>
      <c r="Q8">
        <v>0</v>
      </c>
      <c r="R8">
        <v>1.1000000000000001</v>
      </c>
      <c r="S8">
        <v>0</v>
      </c>
      <c r="T8">
        <v>0.3</v>
      </c>
      <c r="U8">
        <v>-0.8</v>
      </c>
    </row>
    <row r="9" spans="1:21" x14ac:dyDescent="0.25">
      <c r="A9" s="8">
        <v>41250.554618055554</v>
      </c>
      <c r="B9">
        <v>0</v>
      </c>
      <c r="C9">
        <v>0</v>
      </c>
      <c r="D9">
        <v>0</v>
      </c>
      <c r="E9">
        <v>0.5</v>
      </c>
      <c r="F9">
        <v>0.5</v>
      </c>
      <c r="G9">
        <v>0</v>
      </c>
      <c r="H9">
        <v>0</v>
      </c>
      <c r="I9">
        <v>0</v>
      </c>
      <c r="J9">
        <v>0</v>
      </c>
      <c r="K9">
        <v>0.1</v>
      </c>
      <c r="L9">
        <v>0.1</v>
      </c>
      <c r="M9">
        <v>0</v>
      </c>
      <c r="N9">
        <v>0</v>
      </c>
      <c r="O9">
        <v>0</v>
      </c>
      <c r="P9">
        <v>0</v>
      </c>
      <c r="Q9">
        <v>0.6</v>
      </c>
      <c r="R9">
        <v>0.6</v>
      </c>
      <c r="S9">
        <v>0</v>
      </c>
      <c r="T9">
        <v>1</v>
      </c>
      <c r="U9">
        <v>-0.2</v>
      </c>
    </row>
    <row r="10" spans="1:21" x14ac:dyDescent="0.25">
      <c r="A10" s="8">
        <v>41250.554629629631</v>
      </c>
      <c r="B10">
        <v>0</v>
      </c>
      <c r="C10">
        <v>0</v>
      </c>
      <c r="D10">
        <v>0</v>
      </c>
      <c r="E10">
        <v>0</v>
      </c>
      <c r="F10">
        <v>0.2</v>
      </c>
      <c r="G10">
        <v>0</v>
      </c>
      <c r="H10">
        <v>0</v>
      </c>
      <c r="I10">
        <v>0</v>
      </c>
      <c r="J10">
        <v>0</v>
      </c>
      <c r="K10">
        <v>0</v>
      </c>
      <c r="L10">
        <v>0.1</v>
      </c>
      <c r="M10">
        <v>0</v>
      </c>
      <c r="N10">
        <v>0</v>
      </c>
      <c r="O10">
        <v>0</v>
      </c>
      <c r="P10">
        <v>0</v>
      </c>
      <c r="Q10">
        <v>0</v>
      </c>
      <c r="R10">
        <v>0.30000000000000004</v>
      </c>
      <c r="S10">
        <v>0</v>
      </c>
      <c r="T10">
        <v>0.2</v>
      </c>
      <c r="U10">
        <v>-0.1</v>
      </c>
    </row>
    <row r="11" spans="1:21" x14ac:dyDescent="0.25">
      <c r="A11" s="8">
        <v>41250.5546412037</v>
      </c>
      <c r="B11">
        <v>0</v>
      </c>
      <c r="C11">
        <v>0</v>
      </c>
      <c r="D11">
        <v>0</v>
      </c>
      <c r="E11">
        <v>0.1</v>
      </c>
      <c r="F11">
        <v>0.1</v>
      </c>
      <c r="G11">
        <v>0</v>
      </c>
      <c r="H11">
        <v>0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O11">
        <v>0</v>
      </c>
      <c r="P11">
        <v>0</v>
      </c>
      <c r="Q11">
        <v>0.2</v>
      </c>
      <c r="R11">
        <v>0.2</v>
      </c>
      <c r="S11">
        <v>0</v>
      </c>
      <c r="T11">
        <v>0.2</v>
      </c>
      <c r="U11">
        <v>-0.2</v>
      </c>
    </row>
    <row r="12" spans="1:21" x14ac:dyDescent="0.25">
      <c r="A12" s="8">
        <v>41250.554652777777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8">
        <v>41250.554664351854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8">
        <v>41250.554675925923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8">
        <v>41250.5546875</v>
      </c>
      <c r="B15">
        <v>0</v>
      </c>
      <c r="C15">
        <v>0</v>
      </c>
      <c r="D15">
        <v>0</v>
      </c>
      <c r="E15">
        <v>0.7</v>
      </c>
      <c r="F15">
        <v>0.8</v>
      </c>
      <c r="G15">
        <v>0</v>
      </c>
      <c r="H15">
        <v>0</v>
      </c>
      <c r="I15">
        <v>0</v>
      </c>
      <c r="J15">
        <v>0</v>
      </c>
      <c r="K15">
        <v>0.1</v>
      </c>
      <c r="L15">
        <v>0.8</v>
      </c>
      <c r="M15">
        <v>0</v>
      </c>
      <c r="N15">
        <v>0</v>
      </c>
      <c r="O15">
        <v>0</v>
      </c>
      <c r="P15">
        <v>0</v>
      </c>
      <c r="Q15">
        <v>0.79999999999999993</v>
      </c>
      <c r="R15">
        <v>1.6</v>
      </c>
      <c r="S15">
        <v>0</v>
      </c>
      <c r="T15">
        <v>1.5</v>
      </c>
      <c r="U15">
        <v>-0.9</v>
      </c>
    </row>
    <row r="16" spans="1:21" x14ac:dyDescent="0.25">
      <c r="A16" s="8">
        <v>41250.554699074077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0.2</v>
      </c>
      <c r="M16">
        <v>0</v>
      </c>
      <c r="N16">
        <v>0</v>
      </c>
      <c r="O16">
        <v>0</v>
      </c>
      <c r="P16">
        <v>0</v>
      </c>
      <c r="Q16">
        <v>0</v>
      </c>
      <c r="R16">
        <v>0.2</v>
      </c>
      <c r="S16">
        <v>0</v>
      </c>
      <c r="T16">
        <v>0</v>
      </c>
      <c r="U16">
        <v>-0.2</v>
      </c>
    </row>
    <row r="17" spans="1:21" x14ac:dyDescent="0.25">
      <c r="A17" s="8">
        <v>41250.554710648146</v>
      </c>
      <c r="B17">
        <v>0</v>
      </c>
      <c r="C17">
        <v>0</v>
      </c>
      <c r="D17">
        <v>0</v>
      </c>
      <c r="E17">
        <v>0</v>
      </c>
      <c r="F17">
        <v>0.1</v>
      </c>
      <c r="G17">
        <v>0</v>
      </c>
      <c r="H17">
        <v>0</v>
      </c>
      <c r="I17">
        <v>0</v>
      </c>
      <c r="J17">
        <v>0</v>
      </c>
      <c r="K17">
        <v>0</v>
      </c>
      <c r="L17">
        <v>0.1</v>
      </c>
      <c r="M17">
        <v>0</v>
      </c>
      <c r="N17">
        <v>0</v>
      </c>
      <c r="O17">
        <v>0</v>
      </c>
      <c r="P17">
        <v>0</v>
      </c>
      <c r="Q17">
        <v>0</v>
      </c>
      <c r="R17">
        <v>0.2</v>
      </c>
      <c r="S17">
        <v>0</v>
      </c>
      <c r="T17">
        <v>0.1</v>
      </c>
      <c r="U17">
        <v>-0.1</v>
      </c>
    </row>
    <row r="18" spans="1:21" x14ac:dyDescent="0.25">
      <c r="A18" s="8">
        <v>41250.554722222223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8">
        <v>41250.5547337963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8">
        <v>41250.554745370369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s="8">
        <v>41250.554756944446</v>
      </c>
      <c r="B21">
        <v>2.6</v>
      </c>
      <c r="C21">
        <v>0</v>
      </c>
      <c r="D21">
        <v>0</v>
      </c>
      <c r="E21">
        <v>1.3</v>
      </c>
      <c r="F21">
        <v>3.2</v>
      </c>
      <c r="G21">
        <v>0</v>
      </c>
      <c r="H21">
        <v>2.6</v>
      </c>
      <c r="I21">
        <v>0</v>
      </c>
      <c r="J21">
        <v>0</v>
      </c>
      <c r="K21">
        <v>0.2</v>
      </c>
      <c r="L21">
        <v>1.8</v>
      </c>
      <c r="M21">
        <v>0</v>
      </c>
      <c r="N21">
        <v>5.2</v>
      </c>
      <c r="O21">
        <v>0</v>
      </c>
      <c r="P21">
        <v>0</v>
      </c>
      <c r="Q21">
        <v>1.5</v>
      </c>
      <c r="R21">
        <v>5</v>
      </c>
      <c r="S21">
        <v>0</v>
      </c>
      <c r="T21">
        <v>7.1000000000000005</v>
      </c>
      <c r="U21">
        <v>-4.6000000000000005</v>
      </c>
    </row>
    <row r="22" spans="1:21" x14ac:dyDescent="0.25">
      <c r="A22" s="8">
        <v>41250.554768518516</v>
      </c>
      <c r="B22">
        <v>1.3</v>
      </c>
      <c r="C22">
        <v>0</v>
      </c>
      <c r="D22">
        <v>0</v>
      </c>
      <c r="E22">
        <v>25.7</v>
      </c>
      <c r="F22">
        <v>1738.6</v>
      </c>
      <c r="G22">
        <v>0</v>
      </c>
      <c r="H22">
        <v>1.3</v>
      </c>
      <c r="I22">
        <v>0</v>
      </c>
      <c r="J22">
        <v>0</v>
      </c>
      <c r="K22">
        <v>10.1</v>
      </c>
      <c r="L22">
        <v>61.2</v>
      </c>
      <c r="M22">
        <v>0</v>
      </c>
      <c r="N22">
        <v>2.6</v>
      </c>
      <c r="O22">
        <v>0</v>
      </c>
      <c r="P22">
        <v>0</v>
      </c>
      <c r="Q22">
        <v>35.799999999999997</v>
      </c>
      <c r="R22">
        <v>1799.8</v>
      </c>
      <c r="S22">
        <v>0</v>
      </c>
      <c r="T22">
        <v>1765.6</v>
      </c>
      <c r="U22">
        <v>-72.600000000000009</v>
      </c>
    </row>
    <row r="23" spans="1:21" x14ac:dyDescent="0.25">
      <c r="A23" s="8">
        <v>41250.554780092592</v>
      </c>
      <c r="B23">
        <v>0.4</v>
      </c>
      <c r="C23">
        <v>0</v>
      </c>
      <c r="D23">
        <v>0</v>
      </c>
      <c r="E23">
        <v>14.9</v>
      </c>
      <c r="F23">
        <v>352.4</v>
      </c>
      <c r="G23">
        <v>0</v>
      </c>
      <c r="H23">
        <v>0.4</v>
      </c>
      <c r="I23">
        <v>0</v>
      </c>
      <c r="J23">
        <v>0</v>
      </c>
      <c r="K23">
        <v>3.1</v>
      </c>
      <c r="L23">
        <v>18.600000000000001</v>
      </c>
      <c r="M23">
        <v>0</v>
      </c>
      <c r="N23">
        <v>0.8</v>
      </c>
      <c r="O23">
        <v>0</v>
      </c>
      <c r="P23">
        <v>0</v>
      </c>
      <c r="Q23">
        <v>18</v>
      </c>
      <c r="R23">
        <v>371</v>
      </c>
      <c r="S23">
        <v>0</v>
      </c>
      <c r="T23">
        <v>367.7</v>
      </c>
      <c r="U23">
        <v>-22.1</v>
      </c>
    </row>
    <row r="24" spans="1:21" x14ac:dyDescent="0.25">
      <c r="A24" s="8">
        <v>41250.554791666669</v>
      </c>
      <c r="B24">
        <v>0</v>
      </c>
      <c r="C24">
        <v>0</v>
      </c>
      <c r="D24">
        <v>0</v>
      </c>
      <c r="E24">
        <v>0.1</v>
      </c>
      <c r="F24">
        <v>284.7</v>
      </c>
      <c r="G24">
        <v>0</v>
      </c>
      <c r="H24">
        <v>0</v>
      </c>
      <c r="I24">
        <v>0</v>
      </c>
      <c r="J24">
        <v>0</v>
      </c>
      <c r="K24">
        <v>0.1</v>
      </c>
      <c r="L24">
        <v>7.4</v>
      </c>
      <c r="M24">
        <v>0</v>
      </c>
      <c r="N24">
        <v>0</v>
      </c>
      <c r="O24">
        <v>0</v>
      </c>
      <c r="P24">
        <v>0</v>
      </c>
      <c r="Q24">
        <v>0.2</v>
      </c>
      <c r="R24">
        <v>292.09999999999997</v>
      </c>
      <c r="S24">
        <v>0</v>
      </c>
      <c r="T24">
        <v>284.8</v>
      </c>
      <c r="U24">
        <v>-7.5</v>
      </c>
    </row>
    <row r="25" spans="1:21" x14ac:dyDescent="0.25">
      <c r="A25" s="8">
        <v>41250.554803240739</v>
      </c>
      <c r="B25">
        <v>0</v>
      </c>
      <c r="C25">
        <v>0</v>
      </c>
      <c r="D25">
        <v>0</v>
      </c>
      <c r="E25">
        <v>0</v>
      </c>
      <c r="F25">
        <v>0.3</v>
      </c>
      <c r="G25">
        <v>0</v>
      </c>
      <c r="H25">
        <v>0</v>
      </c>
      <c r="I25">
        <v>0</v>
      </c>
      <c r="J25">
        <v>0</v>
      </c>
      <c r="K25">
        <v>0</v>
      </c>
      <c r="L25">
        <v>0.2</v>
      </c>
      <c r="M25">
        <v>0</v>
      </c>
      <c r="N25">
        <v>0</v>
      </c>
      <c r="O25">
        <v>0</v>
      </c>
      <c r="P25">
        <v>0</v>
      </c>
      <c r="Q25">
        <v>0</v>
      </c>
      <c r="R25">
        <v>0.5</v>
      </c>
      <c r="S25">
        <v>0</v>
      </c>
      <c r="T25">
        <v>0.3</v>
      </c>
      <c r="U25">
        <v>-0.2</v>
      </c>
    </row>
    <row r="26" spans="1:21" x14ac:dyDescent="0.25">
      <c r="A26" s="8">
        <v>41250.554814814815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s="8">
        <v>41250.554826388892</v>
      </c>
      <c r="B27">
        <v>0</v>
      </c>
      <c r="C27">
        <v>0</v>
      </c>
      <c r="D27">
        <v>0</v>
      </c>
      <c r="E27">
        <v>0</v>
      </c>
      <c r="F27">
        <v>0.2</v>
      </c>
      <c r="G27">
        <v>0</v>
      </c>
      <c r="H27">
        <v>0</v>
      </c>
      <c r="I27">
        <v>0</v>
      </c>
      <c r="J27">
        <v>0</v>
      </c>
      <c r="K27">
        <v>0</v>
      </c>
      <c r="L27">
        <v>0.1</v>
      </c>
      <c r="M27">
        <v>0</v>
      </c>
      <c r="N27">
        <v>0</v>
      </c>
      <c r="O27">
        <v>0</v>
      </c>
      <c r="P27">
        <v>0</v>
      </c>
      <c r="Q27">
        <v>0</v>
      </c>
      <c r="R27">
        <v>0.30000000000000004</v>
      </c>
      <c r="S27">
        <v>0</v>
      </c>
      <c r="T27">
        <v>0.2</v>
      </c>
      <c r="U27">
        <v>-0.1</v>
      </c>
    </row>
    <row r="28" spans="1:21" x14ac:dyDescent="0.25">
      <c r="A28" s="8">
        <v>41250.554837962962</v>
      </c>
      <c r="B28">
        <v>0</v>
      </c>
      <c r="C28">
        <v>0</v>
      </c>
      <c r="D28">
        <v>0</v>
      </c>
      <c r="E28">
        <v>0</v>
      </c>
      <c r="F28">
        <v>0.1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</v>
      </c>
      <c r="N28">
        <v>0</v>
      </c>
      <c r="O28">
        <v>0</v>
      </c>
      <c r="P28">
        <v>0</v>
      </c>
      <c r="Q28">
        <v>0</v>
      </c>
      <c r="R28">
        <v>0.2</v>
      </c>
      <c r="S28">
        <v>0</v>
      </c>
      <c r="T28">
        <v>0.1</v>
      </c>
      <c r="U28">
        <v>-0.1</v>
      </c>
    </row>
    <row r="29" spans="1:21" x14ac:dyDescent="0.25">
      <c r="A29" s="8">
        <v>41250.554849537039</v>
      </c>
      <c r="B29">
        <v>0</v>
      </c>
      <c r="C29">
        <v>0</v>
      </c>
      <c r="D29">
        <v>0</v>
      </c>
      <c r="E29">
        <v>0</v>
      </c>
      <c r="F29">
        <v>0.1</v>
      </c>
      <c r="G29">
        <v>0</v>
      </c>
      <c r="H29">
        <v>0</v>
      </c>
      <c r="I29">
        <v>0</v>
      </c>
      <c r="J29">
        <v>0</v>
      </c>
      <c r="K29">
        <v>0</v>
      </c>
      <c r="L29">
        <v>0.1</v>
      </c>
      <c r="M29">
        <v>0</v>
      </c>
      <c r="N29">
        <v>0</v>
      </c>
      <c r="O29">
        <v>0</v>
      </c>
      <c r="P29">
        <v>0</v>
      </c>
      <c r="Q29">
        <v>0</v>
      </c>
      <c r="R29">
        <v>0.2</v>
      </c>
      <c r="S29">
        <v>0</v>
      </c>
      <c r="T29">
        <v>0.1</v>
      </c>
      <c r="U29">
        <v>-0.1</v>
      </c>
    </row>
    <row r="30" spans="1:21" x14ac:dyDescent="0.25">
      <c r="A30" s="8">
        <v>41250.554861111108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8">
        <v>41250.554872685185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8">
        <v>41250.554884259262</v>
      </c>
      <c r="B32">
        <v>0</v>
      </c>
      <c r="C32">
        <v>0</v>
      </c>
      <c r="D32">
        <v>0</v>
      </c>
      <c r="E32">
        <v>0</v>
      </c>
      <c r="F32">
        <v>0.2</v>
      </c>
      <c r="G32">
        <v>0</v>
      </c>
      <c r="H32">
        <v>0</v>
      </c>
      <c r="I32">
        <v>0</v>
      </c>
      <c r="J32">
        <v>0</v>
      </c>
      <c r="K32">
        <v>0</v>
      </c>
      <c r="L32">
        <v>0.2</v>
      </c>
      <c r="M32">
        <v>0</v>
      </c>
      <c r="N32">
        <v>0</v>
      </c>
      <c r="O32">
        <v>0</v>
      </c>
      <c r="P32">
        <v>0</v>
      </c>
      <c r="Q32">
        <v>0</v>
      </c>
      <c r="R32">
        <v>0.4</v>
      </c>
      <c r="S32">
        <v>0</v>
      </c>
      <c r="T32">
        <v>0.2</v>
      </c>
      <c r="U32">
        <v>-0.2</v>
      </c>
    </row>
    <row r="33" spans="1:21" x14ac:dyDescent="0.25">
      <c r="A33" s="8">
        <v>41250.554895833331</v>
      </c>
      <c r="B33">
        <v>2.9</v>
      </c>
      <c r="C33">
        <v>0</v>
      </c>
      <c r="D33">
        <v>0</v>
      </c>
      <c r="E33">
        <v>0</v>
      </c>
      <c r="F33">
        <v>4.8</v>
      </c>
      <c r="G33">
        <v>0</v>
      </c>
      <c r="H33">
        <v>2.9</v>
      </c>
      <c r="I33">
        <v>0</v>
      </c>
      <c r="J33">
        <v>0</v>
      </c>
      <c r="K33">
        <v>0</v>
      </c>
      <c r="L33">
        <v>3.9</v>
      </c>
      <c r="M33">
        <v>0</v>
      </c>
      <c r="N33">
        <v>5.8</v>
      </c>
      <c r="O33">
        <v>0</v>
      </c>
      <c r="P33">
        <v>0</v>
      </c>
      <c r="Q33">
        <v>0</v>
      </c>
      <c r="R33">
        <v>8.6999999999999993</v>
      </c>
      <c r="S33">
        <v>0</v>
      </c>
      <c r="T33">
        <v>7.6999999999999993</v>
      </c>
      <c r="U33">
        <v>-6.8</v>
      </c>
    </row>
    <row r="34" spans="1:21" x14ac:dyDescent="0.25">
      <c r="A34" s="8">
        <v>41250.554907407408</v>
      </c>
      <c r="B34">
        <v>4.8</v>
      </c>
      <c r="C34">
        <v>0</v>
      </c>
      <c r="D34">
        <v>0</v>
      </c>
      <c r="E34">
        <v>0</v>
      </c>
      <c r="F34">
        <v>5.5</v>
      </c>
      <c r="G34">
        <v>0</v>
      </c>
      <c r="H34">
        <v>4.8</v>
      </c>
      <c r="I34">
        <v>0</v>
      </c>
      <c r="J34">
        <v>0</v>
      </c>
      <c r="K34">
        <v>0</v>
      </c>
      <c r="L34">
        <v>3.7</v>
      </c>
      <c r="M34">
        <v>0</v>
      </c>
      <c r="N34">
        <v>9.6</v>
      </c>
      <c r="O34">
        <v>0</v>
      </c>
      <c r="P34">
        <v>0</v>
      </c>
      <c r="Q34">
        <v>0</v>
      </c>
      <c r="R34">
        <v>9.1999999999999993</v>
      </c>
      <c r="S34">
        <v>0</v>
      </c>
      <c r="T34">
        <v>10.3</v>
      </c>
      <c r="U34">
        <v>-8.5</v>
      </c>
    </row>
    <row r="35" spans="1:21" x14ac:dyDescent="0.25">
      <c r="A35" s="8">
        <v>41250.554918981485</v>
      </c>
      <c r="B35">
        <v>5.6</v>
      </c>
      <c r="C35">
        <v>0</v>
      </c>
      <c r="D35">
        <v>0</v>
      </c>
      <c r="E35">
        <v>0</v>
      </c>
      <c r="F35">
        <v>10</v>
      </c>
      <c r="G35">
        <v>0</v>
      </c>
      <c r="H35">
        <v>5.6</v>
      </c>
      <c r="I35">
        <v>0</v>
      </c>
      <c r="J35">
        <v>0</v>
      </c>
      <c r="K35">
        <v>0</v>
      </c>
      <c r="L35">
        <v>4.4000000000000004</v>
      </c>
      <c r="M35">
        <v>0</v>
      </c>
      <c r="N35">
        <v>11.2</v>
      </c>
      <c r="O35">
        <v>0</v>
      </c>
      <c r="P35">
        <v>0</v>
      </c>
      <c r="Q35">
        <v>0</v>
      </c>
      <c r="R35">
        <v>14.4</v>
      </c>
      <c r="S35">
        <v>0</v>
      </c>
      <c r="T35">
        <v>15.6</v>
      </c>
      <c r="U35">
        <v>-10</v>
      </c>
    </row>
    <row r="36" spans="1:21" x14ac:dyDescent="0.25">
      <c r="A36" s="8">
        <v>41250.554930555554</v>
      </c>
      <c r="B36">
        <v>5.5</v>
      </c>
      <c r="C36">
        <v>0</v>
      </c>
      <c r="D36">
        <v>0</v>
      </c>
      <c r="E36">
        <v>0</v>
      </c>
      <c r="F36">
        <v>5.5</v>
      </c>
      <c r="G36">
        <v>0</v>
      </c>
      <c r="H36">
        <v>5.5</v>
      </c>
      <c r="I36">
        <v>0</v>
      </c>
      <c r="J36">
        <v>0</v>
      </c>
      <c r="K36">
        <v>0</v>
      </c>
      <c r="L36">
        <v>4.9000000000000004</v>
      </c>
      <c r="M36">
        <v>0</v>
      </c>
      <c r="N36">
        <v>11</v>
      </c>
      <c r="O36">
        <v>0</v>
      </c>
      <c r="P36">
        <v>0</v>
      </c>
      <c r="Q36">
        <v>0</v>
      </c>
      <c r="R36">
        <v>10.4</v>
      </c>
      <c r="S36">
        <v>0</v>
      </c>
      <c r="T36">
        <v>11</v>
      </c>
      <c r="U36">
        <v>-10.4</v>
      </c>
    </row>
    <row r="37" spans="1:21" x14ac:dyDescent="0.25">
      <c r="A37" s="8">
        <v>41250.554942129631</v>
      </c>
      <c r="B37">
        <v>4.7</v>
      </c>
      <c r="C37">
        <v>0</v>
      </c>
      <c r="D37">
        <v>0</v>
      </c>
      <c r="E37">
        <v>0</v>
      </c>
      <c r="F37">
        <v>20.7</v>
      </c>
      <c r="G37">
        <v>0</v>
      </c>
      <c r="H37">
        <v>4.7</v>
      </c>
      <c r="I37">
        <v>0</v>
      </c>
      <c r="J37">
        <v>0</v>
      </c>
      <c r="K37">
        <v>0</v>
      </c>
      <c r="L37">
        <v>5.6</v>
      </c>
      <c r="M37">
        <v>0</v>
      </c>
      <c r="N37">
        <v>9.4</v>
      </c>
      <c r="O37">
        <v>0</v>
      </c>
      <c r="P37">
        <v>0</v>
      </c>
      <c r="Q37">
        <v>0</v>
      </c>
      <c r="R37">
        <v>26.299999999999997</v>
      </c>
      <c r="S37">
        <v>0</v>
      </c>
      <c r="T37">
        <v>25.4</v>
      </c>
      <c r="U37">
        <v>-10.3</v>
      </c>
    </row>
    <row r="38" spans="1:21" x14ac:dyDescent="0.25">
      <c r="A38" s="8">
        <v>41250.5549537037</v>
      </c>
      <c r="B38">
        <v>0.4</v>
      </c>
      <c r="C38">
        <v>0</v>
      </c>
      <c r="D38">
        <v>0</v>
      </c>
      <c r="E38">
        <v>0</v>
      </c>
      <c r="F38">
        <v>1.1000000000000001</v>
      </c>
      <c r="G38">
        <v>0</v>
      </c>
      <c r="H38">
        <v>0.4</v>
      </c>
      <c r="I38">
        <v>0</v>
      </c>
      <c r="J38">
        <v>0</v>
      </c>
      <c r="K38">
        <v>0</v>
      </c>
      <c r="L38">
        <v>0.5</v>
      </c>
      <c r="M38">
        <v>0</v>
      </c>
      <c r="N38">
        <v>0.8</v>
      </c>
      <c r="O38">
        <v>0</v>
      </c>
      <c r="P38">
        <v>0</v>
      </c>
      <c r="Q38">
        <v>0</v>
      </c>
      <c r="R38">
        <v>1.6</v>
      </c>
      <c r="S38">
        <v>0</v>
      </c>
      <c r="T38">
        <v>1.5</v>
      </c>
      <c r="U38">
        <v>-0.9</v>
      </c>
    </row>
    <row r="39" spans="1:21" x14ac:dyDescent="0.25">
      <c r="A39" s="8">
        <v>41250.554965277777</v>
      </c>
      <c r="B39">
        <v>0</v>
      </c>
      <c r="C39">
        <v>0</v>
      </c>
      <c r="D39">
        <v>0</v>
      </c>
      <c r="E39">
        <v>0</v>
      </c>
      <c r="F39">
        <v>73.3</v>
      </c>
      <c r="G39">
        <v>0</v>
      </c>
      <c r="H39">
        <v>0</v>
      </c>
      <c r="I39">
        <v>0</v>
      </c>
      <c r="J39">
        <v>0</v>
      </c>
      <c r="K39">
        <v>0</v>
      </c>
      <c r="L39">
        <v>3.5</v>
      </c>
      <c r="M39">
        <v>0</v>
      </c>
      <c r="N39">
        <v>0</v>
      </c>
      <c r="O39">
        <v>0</v>
      </c>
      <c r="P39">
        <v>0</v>
      </c>
      <c r="Q39">
        <v>0</v>
      </c>
      <c r="R39">
        <v>76.8</v>
      </c>
      <c r="S39">
        <v>0</v>
      </c>
      <c r="T39">
        <v>73.3</v>
      </c>
      <c r="U39">
        <v>-3.5</v>
      </c>
    </row>
    <row r="40" spans="1:21" x14ac:dyDescent="0.25">
      <c r="A40" s="8">
        <v>41250.554976851854</v>
      </c>
      <c r="B40">
        <v>0</v>
      </c>
      <c r="C40">
        <v>0</v>
      </c>
      <c r="D40">
        <v>0</v>
      </c>
      <c r="E40">
        <v>0.5</v>
      </c>
      <c r="F40">
        <v>977.2</v>
      </c>
      <c r="G40">
        <v>0</v>
      </c>
      <c r="H40">
        <v>0</v>
      </c>
      <c r="I40">
        <v>0</v>
      </c>
      <c r="J40">
        <v>0</v>
      </c>
      <c r="K40">
        <v>0.1</v>
      </c>
      <c r="L40">
        <v>19.8</v>
      </c>
      <c r="M40">
        <v>0</v>
      </c>
      <c r="N40">
        <v>0</v>
      </c>
      <c r="O40">
        <v>0</v>
      </c>
      <c r="P40">
        <v>0</v>
      </c>
      <c r="Q40">
        <v>0.6</v>
      </c>
      <c r="R40">
        <v>997</v>
      </c>
      <c r="S40">
        <v>0</v>
      </c>
      <c r="T40">
        <v>977.7</v>
      </c>
      <c r="U40">
        <v>-19.900000000000002</v>
      </c>
    </row>
    <row r="41" spans="1:21" x14ac:dyDescent="0.25">
      <c r="A41" s="8">
        <v>41250.554988425924</v>
      </c>
      <c r="B41">
        <v>0</v>
      </c>
      <c r="C41">
        <v>0</v>
      </c>
      <c r="D41">
        <v>0</v>
      </c>
      <c r="E41">
        <v>0.1</v>
      </c>
      <c r="F41">
        <v>2784.2</v>
      </c>
      <c r="G41">
        <v>0</v>
      </c>
      <c r="H41">
        <v>0</v>
      </c>
      <c r="I41">
        <v>0</v>
      </c>
      <c r="J41">
        <v>0</v>
      </c>
      <c r="K41">
        <v>0.1</v>
      </c>
      <c r="L41">
        <v>57</v>
      </c>
      <c r="M41">
        <v>0</v>
      </c>
      <c r="N41">
        <v>0</v>
      </c>
      <c r="O41">
        <v>0</v>
      </c>
      <c r="P41">
        <v>0</v>
      </c>
      <c r="Q41">
        <v>0.2</v>
      </c>
      <c r="R41">
        <v>2841.2</v>
      </c>
      <c r="S41">
        <v>0</v>
      </c>
      <c r="T41">
        <v>2784.2999999999997</v>
      </c>
      <c r="U41">
        <v>-57.1</v>
      </c>
    </row>
    <row r="42" spans="1:21" x14ac:dyDescent="0.25">
      <c r="A42" s="8">
        <v>41250.555</v>
      </c>
      <c r="B42">
        <v>0</v>
      </c>
      <c r="C42">
        <v>0</v>
      </c>
      <c r="D42">
        <v>0</v>
      </c>
      <c r="E42">
        <v>0</v>
      </c>
      <c r="F42">
        <v>5385.7</v>
      </c>
      <c r="G42">
        <v>0</v>
      </c>
      <c r="H42">
        <v>0</v>
      </c>
      <c r="I42">
        <v>0</v>
      </c>
      <c r="J42">
        <v>0</v>
      </c>
      <c r="K42">
        <v>0</v>
      </c>
      <c r="L42">
        <v>105.3</v>
      </c>
      <c r="M42">
        <v>0</v>
      </c>
      <c r="N42">
        <v>0</v>
      </c>
      <c r="O42">
        <v>0</v>
      </c>
      <c r="P42">
        <v>0</v>
      </c>
      <c r="Q42">
        <v>0</v>
      </c>
      <c r="R42">
        <v>5491</v>
      </c>
      <c r="S42">
        <v>0</v>
      </c>
      <c r="T42">
        <v>5385.7</v>
      </c>
      <c r="U42">
        <v>-105.3</v>
      </c>
    </row>
    <row r="43" spans="1:21" x14ac:dyDescent="0.25">
      <c r="A43" s="8">
        <v>41250.555011574077</v>
      </c>
      <c r="B43">
        <v>0</v>
      </c>
      <c r="C43">
        <v>0</v>
      </c>
      <c r="D43">
        <v>0</v>
      </c>
      <c r="E43">
        <v>0</v>
      </c>
      <c r="F43">
        <v>6719.3</v>
      </c>
      <c r="G43">
        <v>0</v>
      </c>
      <c r="H43">
        <v>0</v>
      </c>
      <c r="I43">
        <v>0</v>
      </c>
      <c r="J43">
        <v>0</v>
      </c>
      <c r="K43">
        <v>0</v>
      </c>
      <c r="L43">
        <v>130</v>
      </c>
      <c r="M43">
        <v>0</v>
      </c>
      <c r="N43">
        <v>0</v>
      </c>
      <c r="O43">
        <v>0</v>
      </c>
      <c r="P43">
        <v>0</v>
      </c>
      <c r="Q43">
        <v>0</v>
      </c>
      <c r="R43">
        <v>6849.3</v>
      </c>
      <c r="S43">
        <v>0</v>
      </c>
      <c r="T43">
        <v>6719.3</v>
      </c>
      <c r="U43">
        <v>-130</v>
      </c>
    </row>
    <row r="44" spans="1:21" x14ac:dyDescent="0.25">
      <c r="A44" s="8">
        <v>41250.555023148147</v>
      </c>
      <c r="B44">
        <v>0</v>
      </c>
      <c r="C44">
        <v>0</v>
      </c>
      <c r="D44">
        <v>0</v>
      </c>
      <c r="E44">
        <v>0</v>
      </c>
      <c r="F44">
        <v>6695.7</v>
      </c>
      <c r="G44">
        <v>0</v>
      </c>
      <c r="H44">
        <v>0</v>
      </c>
      <c r="I44">
        <v>0</v>
      </c>
      <c r="J44">
        <v>0</v>
      </c>
      <c r="K44">
        <v>0</v>
      </c>
      <c r="L44">
        <v>127.9</v>
      </c>
      <c r="M44">
        <v>0</v>
      </c>
      <c r="N44">
        <v>0</v>
      </c>
      <c r="O44">
        <v>0</v>
      </c>
      <c r="P44">
        <v>0</v>
      </c>
      <c r="Q44">
        <v>0</v>
      </c>
      <c r="R44">
        <v>6823.5999999999995</v>
      </c>
      <c r="S44">
        <v>0</v>
      </c>
      <c r="T44">
        <v>6695.7</v>
      </c>
      <c r="U44">
        <v>-127.9</v>
      </c>
    </row>
    <row r="45" spans="1:21" x14ac:dyDescent="0.25">
      <c r="A45" s="8">
        <v>41250.555034722223</v>
      </c>
      <c r="B45">
        <v>0</v>
      </c>
      <c r="C45">
        <v>0</v>
      </c>
      <c r="D45">
        <v>0</v>
      </c>
      <c r="E45">
        <v>0</v>
      </c>
      <c r="F45">
        <v>6700.8</v>
      </c>
      <c r="G45">
        <v>0</v>
      </c>
      <c r="H45">
        <v>0</v>
      </c>
      <c r="I45">
        <v>0</v>
      </c>
      <c r="J45">
        <v>0</v>
      </c>
      <c r="K45">
        <v>0</v>
      </c>
      <c r="L45">
        <v>129.69999999999999</v>
      </c>
      <c r="M45">
        <v>0</v>
      </c>
      <c r="N45">
        <v>0</v>
      </c>
      <c r="O45">
        <v>0</v>
      </c>
      <c r="P45">
        <v>0</v>
      </c>
      <c r="Q45">
        <v>0</v>
      </c>
      <c r="R45">
        <v>6830.5</v>
      </c>
      <c r="S45">
        <v>0</v>
      </c>
      <c r="T45">
        <v>6700.8</v>
      </c>
      <c r="U45">
        <v>-129.69999999999999</v>
      </c>
    </row>
    <row r="46" spans="1:21" x14ac:dyDescent="0.25">
      <c r="A46" s="8">
        <v>41250.555046296293</v>
      </c>
      <c r="B46">
        <v>0</v>
      </c>
      <c r="C46">
        <v>0</v>
      </c>
      <c r="D46">
        <v>0</v>
      </c>
      <c r="E46">
        <v>0</v>
      </c>
      <c r="F46">
        <v>6691.8</v>
      </c>
      <c r="G46">
        <v>0</v>
      </c>
      <c r="H46">
        <v>0</v>
      </c>
      <c r="I46">
        <v>0</v>
      </c>
      <c r="J46">
        <v>0</v>
      </c>
      <c r="K46">
        <v>0</v>
      </c>
      <c r="L46">
        <v>129.19999999999999</v>
      </c>
      <c r="M46">
        <v>0</v>
      </c>
      <c r="N46">
        <v>0</v>
      </c>
      <c r="O46">
        <v>0</v>
      </c>
      <c r="P46">
        <v>0</v>
      </c>
      <c r="Q46">
        <v>0</v>
      </c>
      <c r="R46">
        <v>6821</v>
      </c>
      <c r="S46">
        <v>0</v>
      </c>
      <c r="T46">
        <v>6691.8</v>
      </c>
      <c r="U46">
        <v>-129.19999999999999</v>
      </c>
    </row>
    <row r="47" spans="1:21" x14ac:dyDescent="0.25">
      <c r="A47" s="8">
        <v>41250.55505787037</v>
      </c>
      <c r="B47">
        <v>0</v>
      </c>
      <c r="C47">
        <v>0</v>
      </c>
      <c r="D47">
        <v>0</v>
      </c>
      <c r="E47">
        <v>0</v>
      </c>
      <c r="F47">
        <v>7147.8</v>
      </c>
      <c r="G47">
        <v>0</v>
      </c>
      <c r="H47">
        <v>0</v>
      </c>
      <c r="I47">
        <v>0</v>
      </c>
      <c r="J47">
        <v>0</v>
      </c>
      <c r="K47">
        <v>0</v>
      </c>
      <c r="L47">
        <v>133.1</v>
      </c>
      <c r="M47">
        <v>0</v>
      </c>
      <c r="N47">
        <v>0</v>
      </c>
      <c r="O47">
        <v>0</v>
      </c>
      <c r="P47">
        <v>0</v>
      </c>
      <c r="Q47">
        <v>0</v>
      </c>
      <c r="R47">
        <v>7280.9000000000005</v>
      </c>
      <c r="S47">
        <v>0</v>
      </c>
      <c r="T47">
        <v>7147.8</v>
      </c>
      <c r="U47">
        <v>-133.1</v>
      </c>
    </row>
    <row r="48" spans="1:21" x14ac:dyDescent="0.25">
      <c r="A48" s="8">
        <v>41250.555069444446</v>
      </c>
      <c r="B48">
        <v>0</v>
      </c>
      <c r="C48">
        <v>0</v>
      </c>
      <c r="D48">
        <v>0</v>
      </c>
      <c r="E48">
        <v>0</v>
      </c>
      <c r="F48">
        <v>6280.8</v>
      </c>
      <c r="G48">
        <v>0</v>
      </c>
      <c r="H48">
        <v>0</v>
      </c>
      <c r="I48">
        <v>0</v>
      </c>
      <c r="J48">
        <v>0</v>
      </c>
      <c r="K48">
        <v>0</v>
      </c>
      <c r="L48">
        <v>118.7</v>
      </c>
      <c r="M48">
        <v>0</v>
      </c>
      <c r="N48">
        <v>0</v>
      </c>
      <c r="O48">
        <v>0</v>
      </c>
      <c r="P48">
        <v>0</v>
      </c>
      <c r="Q48">
        <v>0</v>
      </c>
      <c r="R48">
        <v>6399.5</v>
      </c>
      <c r="S48">
        <v>0</v>
      </c>
      <c r="T48">
        <v>6280.8</v>
      </c>
      <c r="U48">
        <v>-118.7</v>
      </c>
    </row>
    <row r="49" spans="1:21" x14ac:dyDescent="0.25">
      <c r="A49" s="8">
        <v>41250.555081018516</v>
      </c>
      <c r="B49">
        <v>0</v>
      </c>
      <c r="C49">
        <v>0</v>
      </c>
      <c r="D49">
        <v>0</v>
      </c>
      <c r="E49">
        <v>0</v>
      </c>
      <c r="F49">
        <v>6699.2</v>
      </c>
      <c r="G49">
        <v>0</v>
      </c>
      <c r="H49">
        <v>0</v>
      </c>
      <c r="I49">
        <v>0</v>
      </c>
      <c r="J49">
        <v>0</v>
      </c>
      <c r="K49">
        <v>0</v>
      </c>
      <c r="L49">
        <v>121.8</v>
      </c>
      <c r="M49">
        <v>0</v>
      </c>
      <c r="N49">
        <v>0</v>
      </c>
      <c r="O49">
        <v>0</v>
      </c>
      <c r="P49">
        <v>0</v>
      </c>
      <c r="Q49">
        <v>0</v>
      </c>
      <c r="R49">
        <v>6821</v>
      </c>
      <c r="S49">
        <v>0</v>
      </c>
      <c r="T49">
        <v>6699.2</v>
      </c>
      <c r="U49">
        <v>-121.8</v>
      </c>
    </row>
    <row r="50" spans="1:21" x14ac:dyDescent="0.25">
      <c r="A50" s="8">
        <v>41250.555092592593</v>
      </c>
      <c r="B50">
        <v>0</v>
      </c>
      <c r="C50">
        <v>0</v>
      </c>
      <c r="D50">
        <v>0</v>
      </c>
      <c r="E50">
        <v>0</v>
      </c>
      <c r="F50">
        <v>6695.7</v>
      </c>
      <c r="G50">
        <v>0</v>
      </c>
      <c r="H50">
        <v>0</v>
      </c>
      <c r="I50">
        <v>0</v>
      </c>
      <c r="J50">
        <v>0</v>
      </c>
      <c r="K50">
        <v>0</v>
      </c>
      <c r="L50">
        <v>125.7</v>
      </c>
      <c r="M50">
        <v>0</v>
      </c>
      <c r="N50">
        <v>0</v>
      </c>
      <c r="O50">
        <v>0</v>
      </c>
      <c r="P50">
        <v>0</v>
      </c>
      <c r="Q50">
        <v>0</v>
      </c>
      <c r="R50">
        <v>6821.4</v>
      </c>
      <c r="S50">
        <v>0</v>
      </c>
      <c r="T50">
        <v>6695.7</v>
      </c>
      <c r="U50">
        <v>-125.7</v>
      </c>
    </row>
    <row r="51" spans="1:21" x14ac:dyDescent="0.25">
      <c r="A51" s="8">
        <v>41250.555104166669</v>
      </c>
      <c r="B51">
        <v>0</v>
      </c>
      <c r="C51">
        <v>0</v>
      </c>
      <c r="D51">
        <v>0</v>
      </c>
      <c r="E51">
        <v>0</v>
      </c>
      <c r="F51">
        <v>6699.8</v>
      </c>
      <c r="G51">
        <v>0</v>
      </c>
      <c r="H51">
        <v>0</v>
      </c>
      <c r="I51">
        <v>0</v>
      </c>
      <c r="J51">
        <v>0</v>
      </c>
      <c r="K51">
        <v>0</v>
      </c>
      <c r="L51">
        <v>115.9</v>
      </c>
      <c r="M51">
        <v>0</v>
      </c>
      <c r="N51">
        <v>0</v>
      </c>
      <c r="O51">
        <v>0</v>
      </c>
      <c r="P51">
        <v>0</v>
      </c>
      <c r="Q51">
        <v>0</v>
      </c>
      <c r="R51">
        <v>6815.7</v>
      </c>
      <c r="S51">
        <v>0</v>
      </c>
      <c r="T51">
        <v>6699.8</v>
      </c>
      <c r="U51">
        <v>-115.9</v>
      </c>
    </row>
    <row r="52" spans="1:21" x14ac:dyDescent="0.25">
      <c r="A52" s="8">
        <v>41250.555115740739</v>
      </c>
      <c r="B52">
        <v>0</v>
      </c>
      <c r="C52">
        <v>0</v>
      </c>
      <c r="D52">
        <v>0</v>
      </c>
      <c r="E52">
        <v>0</v>
      </c>
      <c r="F52">
        <v>889.1</v>
      </c>
      <c r="G52">
        <v>0</v>
      </c>
      <c r="H52">
        <v>0</v>
      </c>
      <c r="I52">
        <v>0</v>
      </c>
      <c r="J52">
        <v>0</v>
      </c>
      <c r="K52">
        <v>0</v>
      </c>
      <c r="L52">
        <v>21.3</v>
      </c>
      <c r="M52">
        <v>0</v>
      </c>
      <c r="N52">
        <v>0</v>
      </c>
      <c r="O52">
        <v>0</v>
      </c>
      <c r="P52">
        <v>0</v>
      </c>
      <c r="Q52">
        <v>0</v>
      </c>
      <c r="R52">
        <v>910.4</v>
      </c>
      <c r="S52">
        <v>0</v>
      </c>
      <c r="T52">
        <v>889.1</v>
      </c>
      <c r="U52">
        <v>-21.3</v>
      </c>
    </row>
    <row r="53" spans="1:21" x14ac:dyDescent="0.25">
      <c r="A53" s="8">
        <v>41250.555127314816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s="8">
        <v>41250.555138888885</v>
      </c>
      <c r="B54">
        <v>0</v>
      </c>
      <c r="C54">
        <v>0</v>
      </c>
      <c r="D54">
        <v>0</v>
      </c>
      <c r="E54">
        <v>0</v>
      </c>
      <c r="F54">
        <v>0.2</v>
      </c>
      <c r="G54">
        <v>0</v>
      </c>
      <c r="H54">
        <v>0</v>
      </c>
      <c r="I54">
        <v>0</v>
      </c>
      <c r="J54">
        <v>0</v>
      </c>
      <c r="K54">
        <v>0</v>
      </c>
      <c r="L54">
        <v>0.1</v>
      </c>
      <c r="M54">
        <v>0</v>
      </c>
      <c r="N54">
        <v>0</v>
      </c>
      <c r="O54">
        <v>0</v>
      </c>
      <c r="P54">
        <v>0</v>
      </c>
      <c r="Q54">
        <v>0</v>
      </c>
      <c r="R54">
        <v>0.30000000000000004</v>
      </c>
      <c r="S54">
        <v>0</v>
      </c>
      <c r="T54">
        <v>0.2</v>
      </c>
      <c r="U54">
        <v>-0.1</v>
      </c>
    </row>
    <row r="55" spans="1:21" x14ac:dyDescent="0.25">
      <c r="A55" s="8">
        <v>41250.555150462962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s="8">
        <v>41250.555162037039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s="8">
        <v>41250.555173611108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s="8">
        <v>41250.555196759262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s="8">
        <v>41250.555208333331</v>
      </c>
      <c r="B59">
        <v>0</v>
      </c>
      <c r="C59">
        <v>0</v>
      </c>
      <c r="D59">
        <v>0</v>
      </c>
      <c r="E59">
        <v>0</v>
      </c>
      <c r="F59">
        <v>0.1</v>
      </c>
      <c r="G59">
        <v>0</v>
      </c>
      <c r="H59">
        <v>0</v>
      </c>
      <c r="I59">
        <v>0</v>
      </c>
      <c r="J59">
        <v>0</v>
      </c>
      <c r="K59">
        <v>0</v>
      </c>
      <c r="L59">
        <v>0.1</v>
      </c>
      <c r="M59">
        <v>0</v>
      </c>
      <c r="N59">
        <v>0</v>
      </c>
      <c r="O59">
        <v>0</v>
      </c>
      <c r="P59">
        <v>0</v>
      </c>
      <c r="Q59">
        <v>0</v>
      </c>
      <c r="R59">
        <v>0.2</v>
      </c>
      <c r="S59">
        <v>0</v>
      </c>
      <c r="T59">
        <v>0.1</v>
      </c>
      <c r="U59">
        <v>-0.1</v>
      </c>
    </row>
    <row r="60" spans="1:21" x14ac:dyDescent="0.25">
      <c r="A60" s="8">
        <v>41250.555219907408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s="8">
        <v>41250.555231481485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s="8">
        <v>41250.555243055554</v>
      </c>
      <c r="B62">
        <v>0</v>
      </c>
      <c r="C62">
        <v>0</v>
      </c>
      <c r="D62">
        <v>0</v>
      </c>
      <c r="E62">
        <v>0</v>
      </c>
      <c r="F62">
        <v>0.1</v>
      </c>
      <c r="G62">
        <v>0</v>
      </c>
      <c r="H62">
        <v>0</v>
      </c>
      <c r="I62">
        <v>0</v>
      </c>
      <c r="J62">
        <v>0</v>
      </c>
      <c r="K62">
        <v>0</v>
      </c>
      <c r="L62">
        <v>0.1</v>
      </c>
      <c r="M62">
        <v>0</v>
      </c>
      <c r="N62">
        <v>0</v>
      </c>
      <c r="O62">
        <v>0</v>
      </c>
      <c r="P62">
        <v>0</v>
      </c>
      <c r="Q62">
        <v>0</v>
      </c>
      <c r="R62">
        <v>0.2</v>
      </c>
      <c r="S62">
        <v>0</v>
      </c>
      <c r="T62">
        <v>0.1</v>
      </c>
      <c r="U62">
        <v>-0.1</v>
      </c>
    </row>
    <row r="63" spans="1:21" x14ac:dyDescent="0.25">
      <c r="A63" s="8">
        <v>41250.555254629631</v>
      </c>
      <c r="B63">
        <v>0</v>
      </c>
      <c r="C63">
        <v>0</v>
      </c>
      <c r="D63">
        <v>0</v>
      </c>
      <c r="E63">
        <v>0</v>
      </c>
      <c r="F63">
        <v>0.3</v>
      </c>
      <c r="G63">
        <v>0</v>
      </c>
      <c r="H63">
        <v>0</v>
      </c>
      <c r="I63">
        <v>0</v>
      </c>
      <c r="J63">
        <v>0</v>
      </c>
      <c r="K63">
        <v>0</v>
      </c>
      <c r="L63">
        <v>0.6</v>
      </c>
      <c r="M63">
        <v>0</v>
      </c>
      <c r="N63">
        <v>0</v>
      </c>
      <c r="O63">
        <v>0</v>
      </c>
      <c r="P63">
        <v>0</v>
      </c>
      <c r="Q63">
        <v>0</v>
      </c>
      <c r="R63">
        <v>0.89999999999999991</v>
      </c>
      <c r="S63">
        <v>0</v>
      </c>
      <c r="T63">
        <v>0.3</v>
      </c>
      <c r="U63">
        <v>-0.6</v>
      </c>
    </row>
    <row r="64" spans="1:21" x14ac:dyDescent="0.25">
      <c r="A64" s="8">
        <v>41250.555266203701</v>
      </c>
      <c r="B64">
        <v>0</v>
      </c>
      <c r="C64">
        <v>0</v>
      </c>
      <c r="D64">
        <v>0</v>
      </c>
      <c r="E64">
        <v>0</v>
      </c>
      <c r="F64">
        <v>0.1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0.1</v>
      </c>
      <c r="S64">
        <v>0</v>
      </c>
      <c r="T64">
        <v>0.1</v>
      </c>
      <c r="U64">
        <v>0</v>
      </c>
    </row>
    <row r="65" spans="1:21" x14ac:dyDescent="0.25">
      <c r="A65" s="8">
        <v>41250.555277777778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s="8">
        <v>41250.555289351854</v>
      </c>
      <c r="B66">
        <v>0</v>
      </c>
      <c r="C66">
        <v>0</v>
      </c>
      <c r="D66">
        <v>0</v>
      </c>
      <c r="E66">
        <v>0.4</v>
      </c>
      <c r="F66">
        <v>0.7</v>
      </c>
      <c r="G66">
        <v>0</v>
      </c>
      <c r="H66">
        <v>0</v>
      </c>
      <c r="I66">
        <v>0</v>
      </c>
      <c r="J66">
        <v>0</v>
      </c>
      <c r="K66">
        <v>3.7</v>
      </c>
      <c r="L66">
        <v>3.9</v>
      </c>
      <c r="M66">
        <v>0</v>
      </c>
      <c r="N66">
        <v>0</v>
      </c>
      <c r="O66">
        <v>0</v>
      </c>
      <c r="P66">
        <v>0</v>
      </c>
      <c r="Q66">
        <v>4.1000000000000005</v>
      </c>
      <c r="R66">
        <v>4.5999999999999996</v>
      </c>
      <c r="S66">
        <v>0</v>
      </c>
      <c r="T66">
        <v>1.1000000000000001</v>
      </c>
      <c r="U66">
        <v>-7.6</v>
      </c>
    </row>
    <row r="67" spans="1:21" x14ac:dyDescent="0.25">
      <c r="A67" s="8">
        <v>41250.555300925924</v>
      </c>
      <c r="B67">
        <v>0</v>
      </c>
      <c r="C67">
        <v>0</v>
      </c>
      <c r="D67">
        <v>0</v>
      </c>
      <c r="E67">
        <v>0.2</v>
      </c>
      <c r="F67">
        <v>0.3</v>
      </c>
      <c r="G67">
        <v>0</v>
      </c>
      <c r="H67">
        <v>0</v>
      </c>
      <c r="I67">
        <v>0</v>
      </c>
      <c r="J67">
        <v>0</v>
      </c>
      <c r="K67">
        <v>0.1</v>
      </c>
      <c r="L67">
        <v>0.2</v>
      </c>
      <c r="M67">
        <v>0</v>
      </c>
      <c r="N67">
        <v>0</v>
      </c>
      <c r="O67">
        <v>0</v>
      </c>
      <c r="P67">
        <v>0</v>
      </c>
      <c r="Q67">
        <v>0.30000000000000004</v>
      </c>
      <c r="R67">
        <v>0.5</v>
      </c>
      <c r="S67">
        <v>0</v>
      </c>
      <c r="T67">
        <v>0.5</v>
      </c>
      <c r="U67">
        <v>-0.30000000000000004</v>
      </c>
    </row>
    <row r="68" spans="1:21" x14ac:dyDescent="0.25">
      <c r="A68" s="8">
        <v>41250.555312500001</v>
      </c>
      <c r="B68">
        <v>0</v>
      </c>
      <c r="C68">
        <v>0</v>
      </c>
      <c r="D68">
        <v>0</v>
      </c>
      <c r="E68">
        <v>0</v>
      </c>
      <c r="F68">
        <v>0.2</v>
      </c>
      <c r="G68">
        <v>0</v>
      </c>
      <c r="H68">
        <v>0</v>
      </c>
      <c r="I68">
        <v>0</v>
      </c>
      <c r="J68">
        <v>0</v>
      </c>
      <c r="K68">
        <v>0</v>
      </c>
      <c r="L68">
        <v>0.1</v>
      </c>
      <c r="M68">
        <v>0</v>
      </c>
      <c r="N68">
        <v>0</v>
      </c>
      <c r="O68">
        <v>0</v>
      </c>
      <c r="P68">
        <v>0</v>
      </c>
      <c r="Q68">
        <v>0</v>
      </c>
      <c r="R68">
        <v>0.30000000000000004</v>
      </c>
      <c r="S68">
        <v>0</v>
      </c>
      <c r="T68">
        <v>0.2</v>
      </c>
      <c r="U68">
        <v>-0.1</v>
      </c>
    </row>
    <row r="69" spans="1:21" x14ac:dyDescent="0.25">
      <c r="A69" s="8">
        <v>41250.555324074077</v>
      </c>
      <c r="B69">
        <v>0</v>
      </c>
      <c r="C69">
        <v>0</v>
      </c>
      <c r="D69">
        <v>0</v>
      </c>
      <c r="E69">
        <v>0</v>
      </c>
      <c r="F69">
        <v>0.2</v>
      </c>
      <c r="G69">
        <v>0</v>
      </c>
      <c r="H69">
        <v>0</v>
      </c>
      <c r="I69">
        <v>0</v>
      </c>
      <c r="J69">
        <v>0</v>
      </c>
      <c r="K69">
        <v>0</v>
      </c>
      <c r="L69">
        <v>0.1</v>
      </c>
      <c r="M69">
        <v>0</v>
      </c>
      <c r="N69">
        <v>0</v>
      </c>
      <c r="O69">
        <v>0</v>
      </c>
      <c r="P69">
        <v>0</v>
      </c>
      <c r="Q69">
        <v>0</v>
      </c>
      <c r="R69">
        <v>0.30000000000000004</v>
      </c>
      <c r="S69">
        <v>0</v>
      </c>
      <c r="T69">
        <v>0.2</v>
      </c>
      <c r="U69">
        <v>-0.1</v>
      </c>
    </row>
    <row r="70" spans="1:21" x14ac:dyDescent="0.25">
      <c r="A70" s="8">
        <v>41250.555335648147</v>
      </c>
      <c r="B70">
        <v>0</v>
      </c>
      <c r="C70">
        <v>0</v>
      </c>
      <c r="D70">
        <v>0</v>
      </c>
      <c r="E70">
        <v>0</v>
      </c>
      <c r="F70">
        <v>1.1000000000000001</v>
      </c>
      <c r="G70">
        <v>0</v>
      </c>
      <c r="H70">
        <v>0</v>
      </c>
      <c r="I70">
        <v>0</v>
      </c>
      <c r="J70">
        <v>0</v>
      </c>
      <c r="K70">
        <v>0</v>
      </c>
      <c r="L70">
        <v>1.2</v>
      </c>
      <c r="M70">
        <v>0</v>
      </c>
      <c r="N70">
        <v>0</v>
      </c>
      <c r="O70">
        <v>0</v>
      </c>
      <c r="P70">
        <v>0</v>
      </c>
      <c r="Q70">
        <v>0</v>
      </c>
      <c r="R70">
        <v>2.2999999999999998</v>
      </c>
      <c r="S70">
        <v>0</v>
      </c>
      <c r="T70">
        <v>1.1000000000000001</v>
      </c>
      <c r="U70">
        <v>-1.2</v>
      </c>
    </row>
    <row r="71" spans="1:21" x14ac:dyDescent="0.25">
      <c r="A71" s="8">
        <v>41250.555347222224</v>
      </c>
      <c r="B71">
        <v>0</v>
      </c>
      <c r="C71">
        <v>0</v>
      </c>
      <c r="D71">
        <v>0</v>
      </c>
      <c r="E71">
        <v>0.1</v>
      </c>
      <c r="F71">
        <v>1</v>
      </c>
      <c r="G71">
        <v>0</v>
      </c>
      <c r="H71">
        <v>0</v>
      </c>
      <c r="I71">
        <v>0</v>
      </c>
      <c r="J71">
        <v>0</v>
      </c>
      <c r="K71">
        <v>0.1</v>
      </c>
      <c r="L71">
        <v>1.2</v>
      </c>
      <c r="M71">
        <v>0</v>
      </c>
      <c r="N71">
        <v>0</v>
      </c>
      <c r="O71">
        <v>0</v>
      </c>
      <c r="P71">
        <v>0</v>
      </c>
      <c r="Q71">
        <v>0.2</v>
      </c>
      <c r="R71">
        <v>2.2000000000000002</v>
      </c>
      <c r="S71">
        <v>0</v>
      </c>
      <c r="T71">
        <v>1.1000000000000001</v>
      </c>
      <c r="U71">
        <v>-1.3</v>
      </c>
    </row>
    <row r="72" spans="1:21" x14ac:dyDescent="0.25">
      <c r="A72" s="8">
        <v>41250.555358796293</v>
      </c>
      <c r="B72">
        <v>0</v>
      </c>
      <c r="C72">
        <v>0</v>
      </c>
      <c r="D72">
        <v>0</v>
      </c>
      <c r="E72">
        <v>0</v>
      </c>
      <c r="F72">
        <v>0.2</v>
      </c>
      <c r="G72">
        <v>0</v>
      </c>
      <c r="H72">
        <v>0</v>
      </c>
      <c r="I72">
        <v>0</v>
      </c>
      <c r="J72">
        <v>0</v>
      </c>
      <c r="K72">
        <v>0</v>
      </c>
      <c r="L72">
        <v>0.1</v>
      </c>
      <c r="M72">
        <v>0</v>
      </c>
      <c r="N72">
        <v>0</v>
      </c>
      <c r="O72">
        <v>0</v>
      </c>
      <c r="P72">
        <v>0</v>
      </c>
      <c r="Q72">
        <v>0</v>
      </c>
      <c r="R72">
        <v>0.30000000000000004</v>
      </c>
      <c r="S72">
        <v>0</v>
      </c>
      <c r="T72">
        <v>0.2</v>
      </c>
      <c r="U72">
        <v>-0.1</v>
      </c>
    </row>
    <row r="73" spans="1:21" x14ac:dyDescent="0.25">
      <c r="A73" s="8">
        <v>41250.55537037037</v>
      </c>
      <c r="B73">
        <v>0</v>
      </c>
      <c r="C73">
        <v>0</v>
      </c>
      <c r="D73">
        <v>0</v>
      </c>
      <c r="E73">
        <v>0.7</v>
      </c>
      <c r="F73">
        <v>1.7</v>
      </c>
      <c r="G73">
        <v>0</v>
      </c>
      <c r="H73">
        <v>0</v>
      </c>
      <c r="I73">
        <v>0</v>
      </c>
      <c r="J73">
        <v>0</v>
      </c>
      <c r="K73">
        <v>0.1</v>
      </c>
      <c r="L73">
        <v>1.2</v>
      </c>
      <c r="M73">
        <v>0</v>
      </c>
      <c r="N73">
        <v>0</v>
      </c>
      <c r="O73">
        <v>0</v>
      </c>
      <c r="P73">
        <v>0</v>
      </c>
      <c r="Q73">
        <v>0.79999999999999993</v>
      </c>
      <c r="R73">
        <v>2.9</v>
      </c>
      <c r="S73">
        <v>0</v>
      </c>
      <c r="T73">
        <v>2.4</v>
      </c>
      <c r="U73">
        <v>-1.3</v>
      </c>
    </row>
    <row r="74" spans="1:21" x14ac:dyDescent="0.25">
      <c r="A74" s="8">
        <v>41250.555381944447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s="8">
        <v>41250.555393518516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0.5</v>
      </c>
      <c r="M75">
        <v>0</v>
      </c>
      <c r="N75">
        <v>0</v>
      </c>
      <c r="O75">
        <v>0</v>
      </c>
      <c r="P75">
        <v>0</v>
      </c>
      <c r="Q75">
        <v>0</v>
      </c>
      <c r="R75">
        <v>0.5</v>
      </c>
      <c r="S75">
        <v>0</v>
      </c>
      <c r="T75">
        <v>0</v>
      </c>
      <c r="U75">
        <v>-0.5</v>
      </c>
    </row>
    <row r="76" spans="1:21" x14ac:dyDescent="0.25">
      <c r="A76" s="8">
        <v>41250.555405092593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s="8">
        <v>41250.55541666667</v>
      </c>
      <c r="B77">
        <v>0.4</v>
      </c>
      <c r="C77">
        <v>0</v>
      </c>
      <c r="D77">
        <v>0</v>
      </c>
      <c r="E77">
        <v>0</v>
      </c>
      <c r="F77">
        <v>0.3</v>
      </c>
      <c r="G77">
        <v>0</v>
      </c>
      <c r="H77">
        <v>0.4</v>
      </c>
      <c r="I77">
        <v>0</v>
      </c>
      <c r="J77">
        <v>0</v>
      </c>
      <c r="K77">
        <v>0</v>
      </c>
      <c r="L77">
        <v>0.2</v>
      </c>
      <c r="M77">
        <v>0</v>
      </c>
      <c r="N77">
        <v>0.8</v>
      </c>
      <c r="O77">
        <v>0</v>
      </c>
      <c r="P77">
        <v>0</v>
      </c>
      <c r="Q77">
        <v>0</v>
      </c>
      <c r="R77">
        <v>0.5</v>
      </c>
      <c r="S77">
        <v>0</v>
      </c>
      <c r="T77">
        <v>0.7</v>
      </c>
      <c r="U77">
        <v>-0.60000000000000009</v>
      </c>
    </row>
    <row r="78" spans="1:21" x14ac:dyDescent="0.25">
      <c r="A78" s="8">
        <v>41250.555428240739</v>
      </c>
      <c r="B78">
        <v>0.4</v>
      </c>
      <c r="C78">
        <v>0</v>
      </c>
      <c r="D78">
        <v>0</v>
      </c>
      <c r="E78">
        <v>0</v>
      </c>
      <c r="F78">
        <v>0.3</v>
      </c>
      <c r="G78">
        <v>0</v>
      </c>
      <c r="H78">
        <v>0.4</v>
      </c>
      <c r="I78">
        <v>0</v>
      </c>
      <c r="J78">
        <v>0</v>
      </c>
      <c r="K78">
        <v>0</v>
      </c>
      <c r="L78">
        <v>0.2</v>
      </c>
      <c r="M78">
        <v>0</v>
      </c>
      <c r="N78">
        <v>0.8</v>
      </c>
      <c r="O78">
        <v>0</v>
      </c>
      <c r="P78">
        <v>0</v>
      </c>
      <c r="Q78">
        <v>0</v>
      </c>
      <c r="R78">
        <v>0.5</v>
      </c>
      <c r="S78">
        <v>0</v>
      </c>
      <c r="T78">
        <v>0.7</v>
      </c>
      <c r="U78">
        <v>-0.60000000000000009</v>
      </c>
    </row>
    <row r="79" spans="1:21" x14ac:dyDescent="0.25">
      <c r="A79" s="8">
        <v>41250.555439814816</v>
      </c>
      <c r="B79">
        <v>0</v>
      </c>
      <c r="C79">
        <v>0</v>
      </c>
      <c r="D79">
        <v>0</v>
      </c>
      <c r="E79">
        <v>0</v>
      </c>
      <c r="F79">
        <v>0.2</v>
      </c>
      <c r="G79">
        <v>0</v>
      </c>
      <c r="H79">
        <v>0</v>
      </c>
      <c r="I79">
        <v>0</v>
      </c>
      <c r="J79">
        <v>0</v>
      </c>
      <c r="K79">
        <v>0</v>
      </c>
      <c r="L79">
        <v>0.2</v>
      </c>
      <c r="M79">
        <v>0</v>
      </c>
      <c r="N79">
        <v>0</v>
      </c>
      <c r="O79">
        <v>0</v>
      </c>
      <c r="P79">
        <v>0</v>
      </c>
      <c r="Q79">
        <v>0</v>
      </c>
      <c r="R79">
        <v>0.4</v>
      </c>
      <c r="S79">
        <v>0</v>
      </c>
      <c r="T79">
        <v>0.2</v>
      </c>
      <c r="U79">
        <v>-0.2</v>
      </c>
    </row>
    <row r="80" spans="1:21" x14ac:dyDescent="0.25">
      <c r="A80" s="8">
        <v>41250.555451388886</v>
      </c>
      <c r="B80">
        <v>0</v>
      </c>
      <c r="C80">
        <v>0</v>
      </c>
      <c r="D80">
        <v>0</v>
      </c>
      <c r="E80">
        <v>0</v>
      </c>
      <c r="F80">
        <v>0.1</v>
      </c>
      <c r="G80">
        <v>0</v>
      </c>
      <c r="H80">
        <v>0</v>
      </c>
      <c r="I80">
        <v>0</v>
      </c>
      <c r="J80">
        <v>0</v>
      </c>
      <c r="K80">
        <v>0</v>
      </c>
      <c r="L80">
        <v>0.1</v>
      </c>
      <c r="M80">
        <v>0</v>
      </c>
      <c r="N80">
        <v>0</v>
      </c>
      <c r="O80">
        <v>0</v>
      </c>
      <c r="P80">
        <v>0</v>
      </c>
      <c r="Q80">
        <v>0</v>
      </c>
      <c r="R80">
        <v>0.2</v>
      </c>
      <c r="S80">
        <v>0</v>
      </c>
      <c r="T80">
        <v>0.1</v>
      </c>
      <c r="U80">
        <v>-0.1</v>
      </c>
    </row>
    <row r="81" spans="1:21" x14ac:dyDescent="0.25">
      <c r="A81" s="8">
        <v>41250.555462962962</v>
      </c>
      <c r="B81">
        <v>0</v>
      </c>
      <c r="C81">
        <v>0</v>
      </c>
      <c r="D81">
        <v>0</v>
      </c>
      <c r="E81">
        <v>0</v>
      </c>
      <c r="F81">
        <v>0.1</v>
      </c>
      <c r="G81">
        <v>0</v>
      </c>
      <c r="H81">
        <v>0</v>
      </c>
      <c r="I81">
        <v>0</v>
      </c>
      <c r="J81">
        <v>0</v>
      </c>
      <c r="K81">
        <v>0</v>
      </c>
      <c r="L81">
        <v>0.1</v>
      </c>
      <c r="M81">
        <v>0</v>
      </c>
      <c r="N81">
        <v>0</v>
      </c>
      <c r="O81">
        <v>0</v>
      </c>
      <c r="P81">
        <v>0</v>
      </c>
      <c r="Q81">
        <v>0</v>
      </c>
      <c r="R81">
        <v>0.2</v>
      </c>
      <c r="S81">
        <v>0</v>
      </c>
      <c r="T81">
        <v>0.1</v>
      </c>
      <c r="U81">
        <v>-0.1</v>
      </c>
    </row>
    <row r="82" spans="1:21" x14ac:dyDescent="0.25">
      <c r="A82" s="8">
        <v>41250.555474537039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s="8">
        <v>41250.555486111109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s="8">
        <v>41250.555497685185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s="8">
        <v>41250.555509259262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s="8">
        <v>41250.555520833332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s="8">
        <v>41250.555532407408</v>
      </c>
      <c r="B87">
        <v>0</v>
      </c>
      <c r="C87">
        <v>0</v>
      </c>
      <c r="D87">
        <v>0</v>
      </c>
      <c r="E87">
        <v>0</v>
      </c>
      <c r="F87">
        <v>0.1</v>
      </c>
      <c r="G87">
        <v>0</v>
      </c>
      <c r="H87">
        <v>0</v>
      </c>
      <c r="I87">
        <v>0</v>
      </c>
      <c r="J87">
        <v>0</v>
      </c>
      <c r="K87">
        <v>0</v>
      </c>
      <c r="L87">
        <v>0.1</v>
      </c>
      <c r="M87">
        <v>0</v>
      </c>
      <c r="N87">
        <v>0</v>
      </c>
      <c r="O87">
        <v>0</v>
      </c>
      <c r="P87">
        <v>0</v>
      </c>
      <c r="Q87">
        <v>0</v>
      </c>
      <c r="R87">
        <v>0.2</v>
      </c>
      <c r="S87">
        <v>0</v>
      </c>
      <c r="T87">
        <v>0.1</v>
      </c>
      <c r="U87">
        <v>-0.1</v>
      </c>
    </row>
    <row r="88" spans="1:21" x14ac:dyDescent="0.25">
      <c r="A88" s="8">
        <v>41250.555578703701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s="8">
        <v>41250.555590277778</v>
      </c>
      <c r="B89">
        <v>0</v>
      </c>
      <c r="C89">
        <v>0</v>
      </c>
      <c r="D89">
        <v>0</v>
      </c>
      <c r="E89">
        <v>0</v>
      </c>
      <c r="F89">
        <v>0.1</v>
      </c>
      <c r="G89">
        <v>0</v>
      </c>
      <c r="H89">
        <v>0</v>
      </c>
      <c r="I89">
        <v>0</v>
      </c>
      <c r="J89">
        <v>0</v>
      </c>
      <c r="K89">
        <v>0</v>
      </c>
      <c r="L89">
        <v>0.2</v>
      </c>
      <c r="M89">
        <v>0</v>
      </c>
      <c r="N89">
        <v>0</v>
      </c>
      <c r="O89">
        <v>0</v>
      </c>
      <c r="P89">
        <v>0</v>
      </c>
      <c r="Q89">
        <v>0</v>
      </c>
      <c r="R89">
        <v>0.30000000000000004</v>
      </c>
      <c r="S89">
        <v>0</v>
      </c>
      <c r="T89">
        <v>0.1</v>
      </c>
      <c r="U89">
        <v>-0.2</v>
      </c>
    </row>
    <row r="90" spans="1:21" x14ac:dyDescent="0.25">
      <c r="A90" s="8">
        <v>41250.555601851855</v>
      </c>
      <c r="B90">
        <v>0</v>
      </c>
      <c r="C90">
        <v>0</v>
      </c>
      <c r="D90">
        <v>0</v>
      </c>
      <c r="E90">
        <v>0.5</v>
      </c>
      <c r="F90">
        <v>0.5</v>
      </c>
      <c r="G90">
        <v>0</v>
      </c>
      <c r="H90">
        <v>0</v>
      </c>
      <c r="I90">
        <v>0</v>
      </c>
      <c r="J90">
        <v>0</v>
      </c>
      <c r="K90">
        <v>0.1</v>
      </c>
      <c r="L90">
        <v>0.1</v>
      </c>
      <c r="M90">
        <v>0</v>
      </c>
      <c r="N90">
        <v>0</v>
      </c>
      <c r="O90">
        <v>0</v>
      </c>
      <c r="P90">
        <v>0</v>
      </c>
      <c r="Q90">
        <v>0.6</v>
      </c>
      <c r="R90">
        <v>0.6</v>
      </c>
      <c r="S90">
        <v>0</v>
      </c>
      <c r="T90">
        <v>1</v>
      </c>
      <c r="U90">
        <v>-0.2</v>
      </c>
    </row>
    <row r="91" spans="1:21" x14ac:dyDescent="0.25">
      <c r="A91" s="8">
        <v>41250.555636574078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s="8">
        <v>41250.555648148147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0.1</v>
      </c>
      <c r="M92">
        <v>0</v>
      </c>
      <c r="N92">
        <v>0</v>
      </c>
      <c r="O92">
        <v>0</v>
      </c>
      <c r="P92">
        <v>0</v>
      </c>
      <c r="Q92">
        <v>0</v>
      </c>
      <c r="R92">
        <v>0.1</v>
      </c>
      <c r="S92">
        <v>0</v>
      </c>
      <c r="T92">
        <v>0</v>
      </c>
      <c r="U92">
        <v>-0.1</v>
      </c>
    </row>
    <row r="93" spans="1:21" x14ac:dyDescent="0.25">
      <c r="A93" s="8">
        <v>41250.555659722224</v>
      </c>
      <c r="B93">
        <v>0</v>
      </c>
      <c r="C93">
        <v>0</v>
      </c>
      <c r="D93">
        <v>0</v>
      </c>
      <c r="E93">
        <v>0</v>
      </c>
      <c r="F93">
        <v>0.3</v>
      </c>
      <c r="G93">
        <v>0</v>
      </c>
      <c r="H93">
        <v>0</v>
      </c>
      <c r="I93">
        <v>0</v>
      </c>
      <c r="J93">
        <v>0</v>
      </c>
      <c r="K93">
        <v>0</v>
      </c>
      <c r="L93">
        <v>0.2</v>
      </c>
      <c r="M93">
        <v>0</v>
      </c>
      <c r="N93">
        <v>0</v>
      </c>
      <c r="O93">
        <v>0</v>
      </c>
      <c r="P93">
        <v>0</v>
      </c>
      <c r="Q93">
        <v>0</v>
      </c>
      <c r="R93">
        <v>0.5</v>
      </c>
      <c r="S93">
        <v>0</v>
      </c>
      <c r="T93">
        <v>0.3</v>
      </c>
      <c r="U93">
        <v>-0.2</v>
      </c>
    </row>
    <row r="94" spans="1:21" x14ac:dyDescent="0.25">
      <c r="A94" s="8">
        <v>41250.555671296293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s="8">
        <v>41250.55568287037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s="8">
        <v>41250.555694444447</v>
      </c>
      <c r="B96">
        <v>0</v>
      </c>
      <c r="C96">
        <v>0</v>
      </c>
      <c r="D96">
        <v>0</v>
      </c>
      <c r="E96">
        <v>0.1</v>
      </c>
      <c r="F96">
        <v>0.6</v>
      </c>
      <c r="G96">
        <v>0</v>
      </c>
      <c r="H96">
        <v>0</v>
      </c>
      <c r="I96">
        <v>0</v>
      </c>
      <c r="J96">
        <v>0</v>
      </c>
      <c r="K96">
        <v>0.1</v>
      </c>
      <c r="L96">
        <v>0.2</v>
      </c>
      <c r="M96">
        <v>0</v>
      </c>
      <c r="N96">
        <v>0</v>
      </c>
      <c r="O96">
        <v>0</v>
      </c>
      <c r="P96">
        <v>0</v>
      </c>
      <c r="Q96">
        <v>0.2</v>
      </c>
      <c r="R96">
        <v>0.8</v>
      </c>
      <c r="S96">
        <v>0</v>
      </c>
      <c r="T96">
        <v>0.7</v>
      </c>
      <c r="U96">
        <v>-0.30000000000000004</v>
      </c>
    </row>
    <row r="97" spans="1:21" x14ac:dyDescent="0.25">
      <c r="A97" s="8">
        <v>41250.555706018517</v>
      </c>
      <c r="B97">
        <v>0</v>
      </c>
      <c r="C97">
        <v>0</v>
      </c>
      <c r="D97">
        <v>0</v>
      </c>
      <c r="E97">
        <v>0.7</v>
      </c>
      <c r="F97">
        <v>0.5</v>
      </c>
      <c r="G97">
        <v>0</v>
      </c>
      <c r="H97">
        <v>0</v>
      </c>
      <c r="I97">
        <v>0</v>
      </c>
      <c r="J97">
        <v>0</v>
      </c>
      <c r="K97">
        <v>0.1</v>
      </c>
      <c r="L97">
        <v>0.3</v>
      </c>
      <c r="M97">
        <v>0</v>
      </c>
      <c r="N97">
        <v>0</v>
      </c>
      <c r="O97">
        <v>0</v>
      </c>
      <c r="P97">
        <v>0</v>
      </c>
      <c r="Q97">
        <v>0.79999999999999993</v>
      </c>
      <c r="R97">
        <v>0.8</v>
      </c>
      <c r="S97">
        <v>0</v>
      </c>
      <c r="T97">
        <v>1.2</v>
      </c>
      <c r="U97">
        <v>-0.4</v>
      </c>
    </row>
    <row r="98" spans="1:21" x14ac:dyDescent="0.25">
      <c r="A98" s="8">
        <v>41250.555717592593</v>
      </c>
      <c r="B98">
        <v>0</v>
      </c>
      <c r="C98">
        <v>0</v>
      </c>
      <c r="D98">
        <v>0</v>
      </c>
      <c r="E98">
        <v>0</v>
      </c>
      <c r="F98">
        <v>0.2</v>
      </c>
      <c r="G98">
        <v>0</v>
      </c>
      <c r="H98">
        <v>0</v>
      </c>
      <c r="I98">
        <v>0</v>
      </c>
      <c r="J98">
        <v>0</v>
      </c>
      <c r="K98">
        <v>0</v>
      </c>
      <c r="L98">
        <v>0.1</v>
      </c>
      <c r="M98">
        <v>0</v>
      </c>
      <c r="N98">
        <v>0</v>
      </c>
      <c r="O98">
        <v>0</v>
      </c>
      <c r="P98">
        <v>0</v>
      </c>
      <c r="Q98">
        <v>0</v>
      </c>
      <c r="R98">
        <v>0.30000000000000004</v>
      </c>
      <c r="S98">
        <v>0</v>
      </c>
      <c r="T98">
        <v>0.2</v>
      </c>
      <c r="U98">
        <v>-0.1</v>
      </c>
    </row>
    <row r="99" spans="1:21" x14ac:dyDescent="0.25">
      <c r="A99" s="8">
        <v>41250.55572916667</v>
      </c>
      <c r="B99">
        <v>0</v>
      </c>
      <c r="C99">
        <v>0</v>
      </c>
      <c r="D99">
        <v>0</v>
      </c>
      <c r="E99">
        <v>0</v>
      </c>
      <c r="F99">
        <v>1.1000000000000001</v>
      </c>
      <c r="G99">
        <v>0</v>
      </c>
      <c r="H99">
        <v>0</v>
      </c>
      <c r="I99">
        <v>0</v>
      </c>
      <c r="J99">
        <v>0</v>
      </c>
      <c r="K99">
        <v>0</v>
      </c>
      <c r="L99">
        <v>1.2</v>
      </c>
      <c r="M99">
        <v>0</v>
      </c>
      <c r="N99">
        <v>0</v>
      </c>
      <c r="O99">
        <v>0</v>
      </c>
      <c r="P99">
        <v>0</v>
      </c>
      <c r="Q99">
        <v>0</v>
      </c>
      <c r="R99">
        <v>2.2999999999999998</v>
      </c>
      <c r="S99">
        <v>0</v>
      </c>
      <c r="T99">
        <v>1.1000000000000001</v>
      </c>
      <c r="U99">
        <v>-1.2</v>
      </c>
    </row>
    <row r="100" spans="1:21" x14ac:dyDescent="0.25">
      <c r="A100" s="8">
        <v>41250.55574074074</v>
      </c>
      <c r="B100">
        <v>0</v>
      </c>
      <c r="C100">
        <v>0</v>
      </c>
      <c r="D100">
        <v>0</v>
      </c>
      <c r="E100">
        <v>0</v>
      </c>
      <c r="F100">
        <v>0.1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0.7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0.79999999999999993</v>
      </c>
      <c r="S100">
        <v>0</v>
      </c>
      <c r="T100">
        <v>0.1</v>
      </c>
      <c r="U100">
        <v>-0.7</v>
      </c>
    </row>
    <row r="101" spans="1:21" x14ac:dyDescent="0.25">
      <c r="A101" s="8">
        <v>41250.555752314816</v>
      </c>
      <c r="B101">
        <v>0.5</v>
      </c>
      <c r="C101">
        <v>0</v>
      </c>
      <c r="D101">
        <v>0</v>
      </c>
      <c r="E101">
        <v>0.4</v>
      </c>
      <c r="F101">
        <v>1.9</v>
      </c>
      <c r="G101">
        <v>0</v>
      </c>
      <c r="H101">
        <v>0.5</v>
      </c>
      <c r="I101">
        <v>0</v>
      </c>
      <c r="J101">
        <v>0</v>
      </c>
      <c r="K101">
        <v>0.1</v>
      </c>
      <c r="L101">
        <v>1.4</v>
      </c>
      <c r="M101">
        <v>0</v>
      </c>
      <c r="N101">
        <v>1</v>
      </c>
      <c r="O101">
        <v>0</v>
      </c>
      <c r="P101">
        <v>0</v>
      </c>
      <c r="Q101">
        <v>0.5</v>
      </c>
      <c r="R101">
        <v>3.3</v>
      </c>
      <c r="S101">
        <v>0</v>
      </c>
      <c r="T101">
        <v>2.8</v>
      </c>
      <c r="U101">
        <v>-2</v>
      </c>
    </row>
    <row r="102" spans="1:21" x14ac:dyDescent="0.25">
      <c r="A102" s="8">
        <v>41250.555763888886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2.2000000000000002</v>
      </c>
      <c r="S102">
        <v>0</v>
      </c>
      <c r="T102">
        <v>1</v>
      </c>
      <c r="U102">
        <v>-1.2</v>
      </c>
    </row>
    <row r="103" spans="1:21" x14ac:dyDescent="0.25">
      <c r="A103" s="8">
        <v>41250.555775462963</v>
      </c>
      <c r="B103">
        <v>0</v>
      </c>
      <c r="C103">
        <v>0</v>
      </c>
      <c r="D103">
        <v>0</v>
      </c>
      <c r="E103">
        <v>0</v>
      </c>
      <c r="F103">
        <v>0.1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0.1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0.2</v>
      </c>
      <c r="S103">
        <v>0</v>
      </c>
      <c r="T103">
        <v>0.1</v>
      </c>
      <c r="U103">
        <v>-0.1</v>
      </c>
    </row>
    <row r="104" spans="1:21" x14ac:dyDescent="0.25">
      <c r="A104" s="8">
        <v>41250.555787037039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s="8">
        <v>41250.555798611109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s="8">
        <v>41250.555810185186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s="8">
        <v>41250.555821759262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s="8">
        <v>41250.555833333332</v>
      </c>
      <c r="B108">
        <v>0</v>
      </c>
      <c r="C108">
        <v>0</v>
      </c>
      <c r="D108">
        <v>0</v>
      </c>
      <c r="E108">
        <v>0</v>
      </c>
      <c r="F108">
        <v>0.1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0.1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0.2</v>
      </c>
      <c r="S108">
        <v>0</v>
      </c>
      <c r="T108">
        <v>0.1</v>
      </c>
      <c r="U108">
        <v>-0.1</v>
      </c>
    </row>
    <row r="109" spans="1:21" x14ac:dyDescent="0.25">
      <c r="A109" s="8">
        <v>41250.555844907409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s="8">
        <v>41250.555856481478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s="8">
        <v>41250.555868055555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s="8">
        <v>41250.555879629632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s="8">
        <v>41250.555891203701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s="8">
        <v>41250.555902777778</v>
      </c>
      <c r="B114">
        <v>0</v>
      </c>
      <c r="C114">
        <v>0</v>
      </c>
      <c r="D114">
        <v>0</v>
      </c>
      <c r="E114">
        <v>0</v>
      </c>
      <c r="F114">
        <v>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1.2</v>
      </c>
      <c r="S114">
        <v>0</v>
      </c>
      <c r="T114">
        <v>0.5</v>
      </c>
      <c r="U114">
        <v>-0.7</v>
      </c>
    </row>
    <row r="115" spans="1:21" x14ac:dyDescent="0.25">
      <c r="A115" s="8">
        <v>41250.555914351855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s="8">
        <v>41250.555925925924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s="8">
        <v>41250.555937500001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s="8">
        <v>41250.555949074071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s="8">
        <v>41250.555960648147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s="8">
        <v>41250.555972222224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s="8">
        <v>41250.555983796294</v>
      </c>
      <c r="B121">
        <v>0</v>
      </c>
      <c r="C121">
        <v>0</v>
      </c>
      <c r="D121">
        <v>0</v>
      </c>
      <c r="E121">
        <v>0</v>
      </c>
      <c r="F121">
        <v>0.2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0.1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0.30000000000000004</v>
      </c>
      <c r="S121">
        <v>0</v>
      </c>
      <c r="T121">
        <v>0.2</v>
      </c>
      <c r="U121">
        <v>-0.1</v>
      </c>
    </row>
    <row r="123" spans="1:21" x14ac:dyDescent="0.25">
      <c r="A123" t="s">
        <v>488</v>
      </c>
      <c r="B123" s="7">
        <f>AVERAGE(B2:B121)</f>
        <v>0.24916666666666662</v>
      </c>
      <c r="C123" s="7">
        <f t="shared" ref="C123:M123" si="0">AVERAGE(C2:C121)</f>
        <v>0</v>
      </c>
      <c r="D123" s="7">
        <f t="shared" si="0"/>
        <v>0</v>
      </c>
      <c r="E123" s="7">
        <f t="shared" si="0"/>
        <v>0.39916666666666678</v>
      </c>
      <c r="F123" s="7">
        <f t="shared" si="0"/>
        <v>607.40916666666715</v>
      </c>
      <c r="G123" s="7">
        <f t="shared" si="0"/>
        <v>0</v>
      </c>
      <c r="H123" s="7">
        <f t="shared" si="0"/>
        <v>0.24916666666666662</v>
      </c>
      <c r="I123" s="7">
        <f t="shared" si="0"/>
        <v>0</v>
      </c>
      <c r="J123" s="7">
        <f t="shared" si="0"/>
        <v>0</v>
      </c>
      <c r="K123" s="7">
        <f t="shared" si="0"/>
        <v>0.15500000000000008</v>
      </c>
      <c r="L123" s="7">
        <f t="shared" si="0"/>
        <v>12.295833333333327</v>
      </c>
      <c r="M123" s="7">
        <f t="shared" si="0"/>
        <v>0</v>
      </c>
    </row>
    <row r="124" spans="1:21" x14ac:dyDescent="0.25">
      <c r="A124" t="s">
        <v>489</v>
      </c>
      <c r="B124" s="7">
        <f>IF(B123=0,0,MAX(SUMPRODUCT(B2:B121,B2:B121)/SUM(B2:B121)-B123,0))</f>
        <v>3.919729654403568</v>
      </c>
      <c r="C124" s="7">
        <f t="shared" ref="C124:M124" si="1">IF(C123=0,0,MAX(SUMPRODUCT(C2:C121,C2:C121)/SUM(C2:C121)-C123,0))</f>
        <v>0</v>
      </c>
      <c r="D124" s="7">
        <f t="shared" si="1"/>
        <v>0</v>
      </c>
      <c r="E124" s="7">
        <f t="shared" si="1"/>
        <v>18.123380306193454</v>
      </c>
      <c r="F124" s="7">
        <f t="shared" si="1"/>
        <v>5518.8529116138916</v>
      </c>
      <c r="G124" s="7">
        <f t="shared" si="1"/>
        <v>0</v>
      </c>
      <c r="H124" s="7">
        <f t="shared" si="1"/>
        <v>3.919729654403568</v>
      </c>
      <c r="I124" s="7">
        <f t="shared" si="1"/>
        <v>0</v>
      </c>
      <c r="J124" s="7">
        <f t="shared" si="1"/>
        <v>0</v>
      </c>
      <c r="K124" s="7">
        <f t="shared" si="1"/>
        <v>6.5923118279569879</v>
      </c>
      <c r="L124" s="7">
        <f t="shared" si="1"/>
        <v>97.584119225121583</v>
      </c>
      <c r="M124" s="7">
        <f t="shared" si="1"/>
        <v>0</v>
      </c>
    </row>
    <row r="125" spans="1:21" x14ac:dyDescent="0.25">
      <c r="A125" t="s">
        <v>490</v>
      </c>
      <c r="B125" s="7">
        <f>ABS(MAX(B2:B121)-B123-B124)</f>
        <v>1.4311036789297651</v>
      </c>
      <c r="C125" s="7">
        <f t="shared" ref="C125:M125" si="2">ABS(MAX(C2:C121)-C123-C124)</f>
        <v>0</v>
      </c>
      <c r="D125" s="7">
        <f t="shared" si="2"/>
        <v>0</v>
      </c>
      <c r="E125" s="7">
        <f t="shared" si="2"/>
        <v>7.1774530271398795</v>
      </c>
      <c r="F125" s="7">
        <f t="shared" si="2"/>
        <v>1021.5379217194413</v>
      </c>
      <c r="G125" s="7">
        <f t="shared" si="2"/>
        <v>0</v>
      </c>
      <c r="H125" s="7">
        <f t="shared" si="2"/>
        <v>1.4311036789297651</v>
      </c>
      <c r="I125" s="7">
        <f t="shared" si="2"/>
        <v>0</v>
      </c>
      <c r="J125" s="7">
        <f t="shared" si="2"/>
        <v>0</v>
      </c>
      <c r="K125" s="7">
        <f t="shared" si="2"/>
        <v>3.3526881720430124</v>
      </c>
      <c r="L125" s="7">
        <f t="shared" si="2"/>
        <v>23.220047441545091</v>
      </c>
      <c r="M125" s="7">
        <f t="shared" si="2"/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3" x14ac:dyDescent="0.25">
      <c r="A1" t="s">
        <v>549</v>
      </c>
      <c r="B1" t="s">
        <v>550</v>
      </c>
      <c r="C1" t="s">
        <v>551</v>
      </c>
      <c r="D1" t="s">
        <v>552</v>
      </c>
      <c r="E1" t="s">
        <v>553</v>
      </c>
      <c r="F1" t="s">
        <v>554</v>
      </c>
      <c r="G1" t="s">
        <v>555</v>
      </c>
      <c r="H1" t="s">
        <v>556</v>
      </c>
      <c r="I1" t="s">
        <v>557</v>
      </c>
      <c r="J1" t="s">
        <v>558</v>
      </c>
      <c r="K1" t="s">
        <v>559</v>
      </c>
      <c r="L1" t="s">
        <v>560</v>
      </c>
      <c r="M1" t="s">
        <v>561</v>
      </c>
    </row>
    <row r="2" spans="1:13" x14ac:dyDescent="0.25">
      <c r="A2" s="8">
        <v>41250.554537037038</v>
      </c>
      <c r="B2">
        <v>0</v>
      </c>
      <c r="C2">
        <v>0</v>
      </c>
      <c r="D2">
        <v>0</v>
      </c>
      <c r="E2">
        <v>0</v>
      </c>
      <c r="F2">
        <v>13.3</v>
      </c>
      <c r="G2">
        <v>0</v>
      </c>
      <c r="H2">
        <v>0</v>
      </c>
      <c r="I2">
        <v>0</v>
      </c>
      <c r="J2">
        <v>0</v>
      </c>
      <c r="K2">
        <v>0</v>
      </c>
      <c r="L2">
        <v>13.3</v>
      </c>
      <c r="M2">
        <v>0</v>
      </c>
    </row>
    <row r="3" spans="1:13" x14ac:dyDescent="0.25">
      <c r="A3" s="8">
        <v>41250.554548611108</v>
      </c>
      <c r="B3">
        <v>0</v>
      </c>
      <c r="C3">
        <v>0</v>
      </c>
      <c r="D3">
        <v>0</v>
      </c>
      <c r="E3">
        <v>0</v>
      </c>
      <c r="F3">
        <v>13.9</v>
      </c>
      <c r="G3">
        <v>0</v>
      </c>
      <c r="H3">
        <v>0</v>
      </c>
      <c r="I3">
        <v>0</v>
      </c>
      <c r="J3">
        <v>0</v>
      </c>
      <c r="K3">
        <v>0</v>
      </c>
      <c r="L3">
        <v>14.9</v>
      </c>
      <c r="M3">
        <v>0</v>
      </c>
    </row>
    <row r="4" spans="1:13" x14ac:dyDescent="0.25">
      <c r="A4" s="8">
        <v>41250.554560185185</v>
      </c>
      <c r="B4">
        <v>0</v>
      </c>
      <c r="C4">
        <v>0</v>
      </c>
      <c r="D4">
        <v>0</v>
      </c>
      <c r="E4">
        <v>0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0</v>
      </c>
    </row>
    <row r="5" spans="1:13" x14ac:dyDescent="0.25">
      <c r="A5" s="8">
        <v>41250.554571759261</v>
      </c>
      <c r="B5">
        <v>6</v>
      </c>
      <c r="C5">
        <v>0</v>
      </c>
      <c r="D5">
        <v>0</v>
      </c>
      <c r="E5">
        <v>0</v>
      </c>
      <c r="F5">
        <v>19.899999999999999</v>
      </c>
      <c r="G5">
        <v>0</v>
      </c>
      <c r="H5">
        <v>6</v>
      </c>
      <c r="I5">
        <v>0</v>
      </c>
      <c r="J5">
        <v>0</v>
      </c>
      <c r="K5">
        <v>0</v>
      </c>
      <c r="L5">
        <v>20.9</v>
      </c>
      <c r="M5">
        <v>0</v>
      </c>
    </row>
    <row r="6" spans="1:13" x14ac:dyDescent="0.25">
      <c r="A6" s="8">
        <v>41250.554583333331</v>
      </c>
      <c r="B6">
        <v>0</v>
      </c>
      <c r="C6">
        <v>0</v>
      </c>
      <c r="D6">
        <v>0</v>
      </c>
      <c r="E6">
        <v>1</v>
      </c>
      <c r="F6">
        <v>4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0</v>
      </c>
    </row>
    <row r="7" spans="1:13" x14ac:dyDescent="0.25">
      <c r="A7" s="8">
        <v>41250.554594907408</v>
      </c>
      <c r="B7">
        <v>0</v>
      </c>
      <c r="C7">
        <v>0</v>
      </c>
      <c r="D7">
        <v>0</v>
      </c>
      <c r="E7">
        <v>1</v>
      </c>
      <c r="F7">
        <v>2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0</v>
      </c>
    </row>
    <row r="8" spans="1:13" x14ac:dyDescent="0.25">
      <c r="A8" s="8">
        <v>41250.554606481484</v>
      </c>
      <c r="B8">
        <v>0</v>
      </c>
      <c r="C8">
        <v>0</v>
      </c>
      <c r="D8">
        <v>0</v>
      </c>
      <c r="E8">
        <v>0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0</v>
      </c>
    </row>
    <row r="9" spans="1:13" x14ac:dyDescent="0.25">
      <c r="A9" s="8">
        <v>41250.554618055554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</row>
    <row r="10" spans="1:13" x14ac:dyDescent="0.25">
      <c r="A10" s="8">
        <v>41250.554629629631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</row>
    <row r="11" spans="1:13" x14ac:dyDescent="0.25">
      <c r="A11" s="8">
        <v>41250.5546412037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</row>
    <row r="12" spans="1:13" x14ac:dyDescent="0.25">
      <c r="A12" s="8">
        <v>41250.554652777777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8">
        <v>41250.554664351854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8">
        <v>41250.554675925923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8">
        <v>41250.5546875</v>
      </c>
      <c r="B15">
        <v>0</v>
      </c>
      <c r="C15">
        <v>0</v>
      </c>
      <c r="D15">
        <v>0</v>
      </c>
      <c r="E15">
        <v>2</v>
      </c>
      <c r="F15">
        <v>2</v>
      </c>
      <c r="G15">
        <v>0</v>
      </c>
      <c r="H15">
        <v>0</v>
      </c>
      <c r="I15">
        <v>1</v>
      </c>
      <c r="J15">
        <v>0</v>
      </c>
      <c r="K15">
        <v>2</v>
      </c>
      <c r="L15">
        <v>4</v>
      </c>
      <c r="M15">
        <v>1</v>
      </c>
    </row>
    <row r="16" spans="1:13" x14ac:dyDescent="0.25">
      <c r="A16" s="8">
        <v>41250.554699074077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</v>
      </c>
      <c r="M16">
        <v>0</v>
      </c>
    </row>
    <row r="17" spans="1:13" x14ac:dyDescent="0.25">
      <c r="A17" s="8">
        <v>41250.554710648146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</row>
    <row r="18" spans="1:13" x14ac:dyDescent="0.25">
      <c r="A18" s="8">
        <v>41250.554722222223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s="8">
        <v>41250.5547337963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8">
        <v>41250.554745370369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8">
        <v>41250.554756944446</v>
      </c>
      <c r="B21">
        <v>25.9</v>
      </c>
      <c r="C21">
        <v>0</v>
      </c>
      <c r="D21">
        <v>0</v>
      </c>
      <c r="E21">
        <v>2</v>
      </c>
      <c r="F21">
        <v>13.9</v>
      </c>
      <c r="G21">
        <v>0</v>
      </c>
      <c r="H21">
        <v>25.9</v>
      </c>
      <c r="I21">
        <v>0</v>
      </c>
      <c r="J21">
        <v>0</v>
      </c>
      <c r="K21">
        <v>3</v>
      </c>
      <c r="L21">
        <v>20.9</v>
      </c>
      <c r="M21">
        <v>0</v>
      </c>
    </row>
    <row r="22" spans="1:13" x14ac:dyDescent="0.25">
      <c r="A22" s="8">
        <v>41250.554768518516</v>
      </c>
      <c r="B22">
        <v>13</v>
      </c>
      <c r="C22">
        <v>0</v>
      </c>
      <c r="D22">
        <v>0</v>
      </c>
      <c r="E22">
        <v>35.9</v>
      </c>
      <c r="F22">
        <v>1243.5999999999999</v>
      </c>
      <c r="G22">
        <v>0</v>
      </c>
      <c r="H22">
        <v>13</v>
      </c>
      <c r="I22">
        <v>0</v>
      </c>
      <c r="J22">
        <v>0</v>
      </c>
      <c r="K22">
        <v>30.9</v>
      </c>
      <c r="L22">
        <v>528.1</v>
      </c>
      <c r="M22">
        <v>0</v>
      </c>
    </row>
    <row r="23" spans="1:13" x14ac:dyDescent="0.25">
      <c r="A23" s="8">
        <v>41250.554780092592</v>
      </c>
      <c r="B23">
        <v>5</v>
      </c>
      <c r="C23">
        <v>0</v>
      </c>
      <c r="D23">
        <v>0</v>
      </c>
      <c r="E23">
        <v>14</v>
      </c>
      <c r="F23">
        <v>261.10000000000002</v>
      </c>
      <c r="G23">
        <v>0</v>
      </c>
      <c r="H23">
        <v>5</v>
      </c>
      <c r="I23">
        <v>0</v>
      </c>
      <c r="J23">
        <v>0</v>
      </c>
      <c r="K23">
        <v>12</v>
      </c>
      <c r="L23">
        <v>128.5</v>
      </c>
      <c r="M23">
        <v>0</v>
      </c>
    </row>
    <row r="24" spans="1:13" x14ac:dyDescent="0.25">
      <c r="A24" s="8">
        <v>41250.554791666669</v>
      </c>
      <c r="B24">
        <v>0</v>
      </c>
      <c r="C24">
        <v>0</v>
      </c>
      <c r="D24">
        <v>0</v>
      </c>
      <c r="E24">
        <v>1</v>
      </c>
      <c r="F24">
        <v>201.6</v>
      </c>
      <c r="G24">
        <v>0</v>
      </c>
      <c r="H24">
        <v>0</v>
      </c>
      <c r="I24">
        <v>0</v>
      </c>
      <c r="J24">
        <v>0</v>
      </c>
      <c r="K24">
        <v>2</v>
      </c>
      <c r="L24">
        <v>85.8</v>
      </c>
      <c r="M24">
        <v>0</v>
      </c>
    </row>
    <row r="25" spans="1:13" x14ac:dyDescent="0.25">
      <c r="A25" s="8">
        <v>41250.554803240739</v>
      </c>
      <c r="B25">
        <v>0</v>
      </c>
      <c r="C25">
        <v>0</v>
      </c>
      <c r="D25">
        <v>0</v>
      </c>
      <c r="E25">
        <v>0</v>
      </c>
      <c r="F25"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3</v>
      </c>
      <c r="M25">
        <v>0</v>
      </c>
    </row>
    <row r="26" spans="1:13" x14ac:dyDescent="0.25">
      <c r="A26" s="8">
        <v>41250.554814814815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s="8">
        <v>41250.554826388892</v>
      </c>
      <c r="B27">
        <v>0</v>
      </c>
      <c r="C27">
        <v>0</v>
      </c>
      <c r="D27">
        <v>0</v>
      </c>
      <c r="E27">
        <v>0</v>
      </c>
      <c r="F27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0</v>
      </c>
    </row>
    <row r="28" spans="1:13" x14ac:dyDescent="0.25">
      <c r="A28" s="8">
        <v>41250.554837962962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</row>
    <row r="29" spans="1:13" x14ac:dyDescent="0.25">
      <c r="A29" s="8">
        <v>41250.554849537039</v>
      </c>
      <c r="B29">
        <v>0</v>
      </c>
      <c r="C29">
        <v>0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  <c r="M29">
        <v>0</v>
      </c>
    </row>
    <row r="30" spans="1:13" x14ac:dyDescent="0.25">
      <c r="A30" s="8">
        <v>41250.554861111108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s="8">
        <v>41250.554872685185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8">
        <v>41250.554884259262</v>
      </c>
      <c r="B32">
        <v>0</v>
      </c>
      <c r="C32">
        <v>0</v>
      </c>
      <c r="D32">
        <v>0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3</v>
      </c>
      <c r="M32">
        <v>0</v>
      </c>
    </row>
    <row r="33" spans="1:13" x14ac:dyDescent="0.25">
      <c r="A33" s="8">
        <v>41250.554895833331</v>
      </c>
      <c r="B33">
        <v>35.9</v>
      </c>
      <c r="C33">
        <v>0</v>
      </c>
      <c r="D33">
        <v>0</v>
      </c>
      <c r="E33">
        <v>0</v>
      </c>
      <c r="F33">
        <v>24.9</v>
      </c>
      <c r="G33">
        <v>0</v>
      </c>
      <c r="H33">
        <v>35.9</v>
      </c>
      <c r="I33">
        <v>0</v>
      </c>
      <c r="J33">
        <v>0</v>
      </c>
      <c r="K33">
        <v>0</v>
      </c>
      <c r="L33">
        <v>28.9</v>
      </c>
      <c r="M33">
        <v>0</v>
      </c>
    </row>
    <row r="34" spans="1:13" x14ac:dyDescent="0.25">
      <c r="A34" s="8">
        <v>41250.554907407408</v>
      </c>
      <c r="B34">
        <v>54.8</v>
      </c>
      <c r="C34">
        <v>0</v>
      </c>
      <c r="D34">
        <v>0</v>
      </c>
      <c r="E34">
        <v>0</v>
      </c>
      <c r="F34">
        <v>33.9</v>
      </c>
      <c r="G34">
        <v>0</v>
      </c>
      <c r="H34">
        <v>54.8</v>
      </c>
      <c r="I34">
        <v>0</v>
      </c>
      <c r="J34">
        <v>0</v>
      </c>
      <c r="K34">
        <v>0</v>
      </c>
      <c r="L34">
        <v>37.9</v>
      </c>
      <c r="M34">
        <v>0</v>
      </c>
    </row>
    <row r="35" spans="1:13" x14ac:dyDescent="0.25">
      <c r="A35" s="8">
        <v>41250.554918981485</v>
      </c>
      <c r="B35">
        <v>69.7</v>
      </c>
      <c r="C35">
        <v>0</v>
      </c>
      <c r="D35">
        <v>0</v>
      </c>
      <c r="E35">
        <v>0</v>
      </c>
      <c r="F35">
        <v>42.8</v>
      </c>
      <c r="G35">
        <v>0</v>
      </c>
      <c r="H35">
        <v>69.7</v>
      </c>
      <c r="I35">
        <v>0</v>
      </c>
      <c r="J35">
        <v>0</v>
      </c>
      <c r="K35">
        <v>0</v>
      </c>
      <c r="L35">
        <v>41.8</v>
      </c>
      <c r="M35">
        <v>0</v>
      </c>
    </row>
    <row r="36" spans="1:13" x14ac:dyDescent="0.25">
      <c r="A36" s="8">
        <v>41250.554930555554</v>
      </c>
      <c r="B36">
        <v>65.8</v>
      </c>
      <c r="C36">
        <v>0</v>
      </c>
      <c r="D36">
        <v>0</v>
      </c>
      <c r="E36">
        <v>0</v>
      </c>
      <c r="F36">
        <v>56.8</v>
      </c>
      <c r="G36">
        <v>0</v>
      </c>
      <c r="H36">
        <v>65.8</v>
      </c>
      <c r="I36">
        <v>0</v>
      </c>
      <c r="J36">
        <v>0</v>
      </c>
      <c r="K36">
        <v>0</v>
      </c>
      <c r="L36">
        <v>54.8</v>
      </c>
      <c r="M36">
        <v>0</v>
      </c>
    </row>
    <row r="37" spans="1:13" x14ac:dyDescent="0.25">
      <c r="A37" s="8">
        <v>41250.554942129631</v>
      </c>
      <c r="B37">
        <v>56.8</v>
      </c>
      <c r="C37">
        <v>0</v>
      </c>
      <c r="D37">
        <v>0</v>
      </c>
      <c r="E37">
        <v>0</v>
      </c>
      <c r="F37">
        <v>61.8</v>
      </c>
      <c r="G37">
        <v>0</v>
      </c>
      <c r="H37">
        <v>56.8</v>
      </c>
      <c r="I37">
        <v>0</v>
      </c>
      <c r="J37">
        <v>0</v>
      </c>
      <c r="K37">
        <v>0</v>
      </c>
      <c r="L37">
        <v>59.8</v>
      </c>
      <c r="M37">
        <v>0</v>
      </c>
    </row>
    <row r="38" spans="1:13" x14ac:dyDescent="0.25">
      <c r="A38" s="8">
        <v>41250.5549537037</v>
      </c>
      <c r="B38">
        <v>6</v>
      </c>
      <c r="C38">
        <v>0</v>
      </c>
      <c r="D38">
        <v>0</v>
      </c>
      <c r="E38">
        <v>0</v>
      </c>
      <c r="F38">
        <v>9</v>
      </c>
      <c r="G38">
        <v>0</v>
      </c>
      <c r="H38">
        <v>6</v>
      </c>
      <c r="I38">
        <v>0</v>
      </c>
      <c r="J38">
        <v>0</v>
      </c>
      <c r="K38">
        <v>0</v>
      </c>
      <c r="L38">
        <v>8</v>
      </c>
      <c r="M38">
        <v>0</v>
      </c>
    </row>
    <row r="39" spans="1:13" x14ac:dyDescent="0.25">
      <c r="A39" s="8">
        <v>41250.554965277777</v>
      </c>
      <c r="B39">
        <v>0</v>
      </c>
      <c r="C39">
        <v>0</v>
      </c>
      <c r="D39">
        <v>0</v>
      </c>
      <c r="E39">
        <v>0</v>
      </c>
      <c r="F39">
        <v>67.7</v>
      </c>
      <c r="G39">
        <v>0</v>
      </c>
      <c r="H39">
        <v>0</v>
      </c>
      <c r="I39">
        <v>0</v>
      </c>
      <c r="J39">
        <v>0</v>
      </c>
      <c r="K39">
        <v>0</v>
      </c>
      <c r="L39">
        <v>47.8</v>
      </c>
      <c r="M39">
        <v>0</v>
      </c>
    </row>
    <row r="40" spans="1:13" x14ac:dyDescent="0.25">
      <c r="A40" s="8">
        <v>41250.554976851854</v>
      </c>
      <c r="B40">
        <v>0</v>
      </c>
      <c r="C40">
        <v>0</v>
      </c>
      <c r="D40">
        <v>0</v>
      </c>
      <c r="E40">
        <v>1</v>
      </c>
      <c r="F40">
        <v>661.6</v>
      </c>
      <c r="G40">
        <v>0</v>
      </c>
      <c r="H40">
        <v>0</v>
      </c>
      <c r="I40">
        <v>0</v>
      </c>
      <c r="J40">
        <v>0</v>
      </c>
      <c r="K40">
        <v>1</v>
      </c>
      <c r="L40">
        <v>305.89999999999998</v>
      </c>
      <c r="M40">
        <v>0</v>
      </c>
    </row>
    <row r="41" spans="1:13" x14ac:dyDescent="0.25">
      <c r="A41" s="8">
        <v>41250.554988425924</v>
      </c>
      <c r="B41">
        <v>0</v>
      </c>
      <c r="C41">
        <v>0</v>
      </c>
      <c r="D41">
        <v>0</v>
      </c>
      <c r="E41">
        <v>1</v>
      </c>
      <c r="F41">
        <v>1886.8</v>
      </c>
      <c r="G41">
        <v>0</v>
      </c>
      <c r="H41">
        <v>0</v>
      </c>
      <c r="I41">
        <v>0</v>
      </c>
      <c r="J41">
        <v>0</v>
      </c>
      <c r="K41">
        <v>1</v>
      </c>
      <c r="L41">
        <v>883.6</v>
      </c>
      <c r="M41">
        <v>0</v>
      </c>
    </row>
    <row r="42" spans="1:13" x14ac:dyDescent="0.25">
      <c r="A42" s="8">
        <v>41250.555</v>
      </c>
      <c r="B42">
        <v>0</v>
      </c>
      <c r="C42">
        <v>0</v>
      </c>
      <c r="D42">
        <v>0</v>
      </c>
      <c r="E42">
        <v>0</v>
      </c>
      <c r="F42">
        <v>3642.6</v>
      </c>
      <c r="G42">
        <v>0</v>
      </c>
      <c r="H42">
        <v>0</v>
      </c>
      <c r="I42">
        <v>0</v>
      </c>
      <c r="J42">
        <v>0</v>
      </c>
      <c r="K42">
        <v>0</v>
      </c>
      <c r="L42">
        <v>1634</v>
      </c>
      <c r="M42">
        <v>0</v>
      </c>
    </row>
    <row r="43" spans="1:13" x14ac:dyDescent="0.25">
      <c r="A43" s="8">
        <v>41250.555011574077</v>
      </c>
      <c r="B43">
        <v>0</v>
      </c>
      <c r="C43">
        <v>0</v>
      </c>
      <c r="D43">
        <v>0</v>
      </c>
      <c r="E43">
        <v>0</v>
      </c>
      <c r="F43">
        <v>4544.6000000000004</v>
      </c>
      <c r="G43">
        <v>0</v>
      </c>
      <c r="H43">
        <v>0</v>
      </c>
      <c r="I43">
        <v>0</v>
      </c>
      <c r="J43">
        <v>0</v>
      </c>
      <c r="K43">
        <v>0</v>
      </c>
      <c r="L43">
        <v>2017.7</v>
      </c>
      <c r="M43">
        <v>0</v>
      </c>
    </row>
    <row r="44" spans="1:13" x14ac:dyDescent="0.25">
      <c r="A44" s="8">
        <v>41250.555023148147</v>
      </c>
      <c r="B44">
        <v>0</v>
      </c>
      <c r="C44">
        <v>0</v>
      </c>
      <c r="D44">
        <v>0</v>
      </c>
      <c r="E44">
        <v>0</v>
      </c>
      <c r="F44">
        <v>4528.7</v>
      </c>
      <c r="G44">
        <v>0</v>
      </c>
      <c r="H44">
        <v>0</v>
      </c>
      <c r="I44">
        <v>0</v>
      </c>
      <c r="J44">
        <v>0</v>
      </c>
      <c r="K44">
        <v>0</v>
      </c>
      <c r="L44">
        <v>1984.4</v>
      </c>
      <c r="M44">
        <v>0</v>
      </c>
    </row>
    <row r="45" spans="1:13" x14ac:dyDescent="0.25">
      <c r="A45" s="8">
        <v>41250.555034722223</v>
      </c>
      <c r="B45">
        <v>0</v>
      </c>
      <c r="C45">
        <v>0</v>
      </c>
      <c r="D45">
        <v>0</v>
      </c>
      <c r="E45">
        <v>0</v>
      </c>
      <c r="F45">
        <v>4532.1000000000004</v>
      </c>
      <c r="G45">
        <v>0</v>
      </c>
      <c r="H45">
        <v>0</v>
      </c>
      <c r="I45">
        <v>1</v>
      </c>
      <c r="J45">
        <v>0</v>
      </c>
      <c r="K45">
        <v>0</v>
      </c>
      <c r="L45">
        <v>2005.1</v>
      </c>
      <c r="M45">
        <v>1</v>
      </c>
    </row>
    <row r="46" spans="1:13" x14ac:dyDescent="0.25">
      <c r="A46" s="8">
        <v>41250.555046296293</v>
      </c>
      <c r="B46">
        <v>0</v>
      </c>
      <c r="C46">
        <v>0</v>
      </c>
      <c r="D46">
        <v>0</v>
      </c>
      <c r="E46">
        <v>0</v>
      </c>
      <c r="F46">
        <v>4526</v>
      </c>
      <c r="G46">
        <v>0</v>
      </c>
      <c r="H46">
        <v>0</v>
      </c>
      <c r="I46">
        <v>0</v>
      </c>
      <c r="J46">
        <v>0</v>
      </c>
      <c r="K46">
        <v>0</v>
      </c>
      <c r="L46">
        <v>2003.9</v>
      </c>
      <c r="M46">
        <v>0</v>
      </c>
    </row>
    <row r="47" spans="1:13" x14ac:dyDescent="0.25">
      <c r="A47" s="8">
        <v>41250.55505787037</v>
      </c>
      <c r="B47">
        <v>0</v>
      </c>
      <c r="C47">
        <v>0</v>
      </c>
      <c r="D47">
        <v>0</v>
      </c>
      <c r="E47">
        <v>0</v>
      </c>
      <c r="F47">
        <v>4834.5</v>
      </c>
      <c r="G47">
        <v>0</v>
      </c>
      <c r="H47">
        <v>0</v>
      </c>
      <c r="I47">
        <v>0</v>
      </c>
      <c r="J47">
        <v>0</v>
      </c>
      <c r="K47">
        <v>0</v>
      </c>
      <c r="L47">
        <v>2065.1999999999998</v>
      </c>
      <c r="M47">
        <v>0</v>
      </c>
    </row>
    <row r="48" spans="1:13" x14ac:dyDescent="0.25">
      <c r="A48" s="8">
        <v>41250.555069444446</v>
      </c>
      <c r="B48">
        <v>0</v>
      </c>
      <c r="C48">
        <v>0</v>
      </c>
      <c r="D48">
        <v>0</v>
      </c>
      <c r="E48">
        <v>0</v>
      </c>
      <c r="F48">
        <v>4250.6000000000004</v>
      </c>
      <c r="G48">
        <v>0</v>
      </c>
      <c r="H48">
        <v>0</v>
      </c>
      <c r="I48">
        <v>0</v>
      </c>
      <c r="J48">
        <v>0</v>
      </c>
      <c r="K48">
        <v>0</v>
      </c>
      <c r="L48">
        <v>1840.7</v>
      </c>
      <c r="M48">
        <v>0</v>
      </c>
    </row>
    <row r="49" spans="1:13" x14ac:dyDescent="0.25">
      <c r="A49" s="8">
        <v>41250.555081018516</v>
      </c>
      <c r="B49">
        <v>0</v>
      </c>
      <c r="C49">
        <v>0</v>
      </c>
      <c r="D49">
        <v>0</v>
      </c>
      <c r="E49">
        <v>0</v>
      </c>
      <c r="F49">
        <v>4531</v>
      </c>
      <c r="G49">
        <v>0</v>
      </c>
      <c r="H49">
        <v>0</v>
      </c>
      <c r="I49">
        <v>0</v>
      </c>
      <c r="J49">
        <v>0</v>
      </c>
      <c r="K49">
        <v>0</v>
      </c>
      <c r="L49">
        <v>1889.9</v>
      </c>
      <c r="M49">
        <v>0</v>
      </c>
    </row>
    <row r="50" spans="1:13" x14ac:dyDescent="0.25">
      <c r="A50" s="8">
        <v>41250.555092592593</v>
      </c>
      <c r="B50">
        <v>0</v>
      </c>
      <c r="C50">
        <v>0</v>
      </c>
      <c r="D50">
        <v>0</v>
      </c>
      <c r="E50">
        <v>0</v>
      </c>
      <c r="F50">
        <v>4528.7</v>
      </c>
      <c r="G50">
        <v>0</v>
      </c>
      <c r="H50">
        <v>0</v>
      </c>
      <c r="I50">
        <v>0</v>
      </c>
      <c r="J50">
        <v>0</v>
      </c>
      <c r="K50">
        <v>0</v>
      </c>
      <c r="L50">
        <v>1950</v>
      </c>
      <c r="M50">
        <v>0</v>
      </c>
    </row>
    <row r="51" spans="1:13" x14ac:dyDescent="0.25">
      <c r="A51" s="8">
        <v>41250.555104166669</v>
      </c>
      <c r="B51">
        <v>0</v>
      </c>
      <c r="C51">
        <v>0</v>
      </c>
      <c r="D51">
        <v>0</v>
      </c>
      <c r="E51">
        <v>0</v>
      </c>
      <c r="F51">
        <v>4531.5</v>
      </c>
      <c r="G51">
        <v>0</v>
      </c>
      <c r="H51">
        <v>0</v>
      </c>
      <c r="I51">
        <v>0</v>
      </c>
      <c r="J51">
        <v>0</v>
      </c>
      <c r="K51">
        <v>0</v>
      </c>
      <c r="L51">
        <v>1930.5</v>
      </c>
      <c r="M51">
        <v>0</v>
      </c>
    </row>
    <row r="52" spans="1:13" x14ac:dyDescent="0.25">
      <c r="A52" s="8">
        <v>41250.555115740739</v>
      </c>
      <c r="B52">
        <v>0</v>
      </c>
      <c r="C52">
        <v>0</v>
      </c>
      <c r="D52">
        <v>0</v>
      </c>
      <c r="E52">
        <v>0</v>
      </c>
      <c r="F52">
        <v>601.79999999999995</v>
      </c>
      <c r="G52">
        <v>0</v>
      </c>
      <c r="H52">
        <v>0</v>
      </c>
      <c r="I52">
        <v>0</v>
      </c>
      <c r="J52">
        <v>0</v>
      </c>
      <c r="K52">
        <v>0</v>
      </c>
      <c r="L52">
        <v>404.6</v>
      </c>
      <c r="M52">
        <v>0</v>
      </c>
    </row>
    <row r="53" spans="1:13" x14ac:dyDescent="0.25">
      <c r="A53" s="8">
        <v>41250.555127314816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s="8">
        <v>41250.555138888885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</row>
    <row r="55" spans="1:13" x14ac:dyDescent="0.25">
      <c r="A55" s="8">
        <v>41250.555150462962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s="8">
        <v>41250.555162037039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s="8">
        <v>41250.555173611108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 s="8">
        <v>41250.555196759262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8">
        <v>41250.555208333331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</row>
    <row r="60" spans="1:13" x14ac:dyDescent="0.25">
      <c r="A60" s="8">
        <v>41250.555219907408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8">
        <v>41250.555231481485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s="8">
        <v>41250.555243055554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</row>
    <row r="63" spans="1:13" x14ac:dyDescent="0.25">
      <c r="A63" s="8">
        <v>41250.555254629631</v>
      </c>
      <c r="B63">
        <v>0</v>
      </c>
      <c r="C63">
        <v>0</v>
      </c>
      <c r="D63">
        <v>0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</row>
    <row r="64" spans="1:13" x14ac:dyDescent="0.25">
      <c r="A64" s="8">
        <v>41250.555266203701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</row>
    <row r="65" spans="1:13" x14ac:dyDescent="0.25">
      <c r="A65" s="8">
        <v>41250.555277777778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 s="8">
        <v>41250.555289351854</v>
      </c>
      <c r="B66">
        <v>0</v>
      </c>
      <c r="C66">
        <v>0</v>
      </c>
      <c r="D66">
        <v>0</v>
      </c>
      <c r="E66">
        <v>5</v>
      </c>
      <c r="F66">
        <v>5</v>
      </c>
      <c r="G66">
        <v>0</v>
      </c>
      <c r="H66">
        <v>0</v>
      </c>
      <c r="I66">
        <v>0</v>
      </c>
      <c r="J66">
        <v>0</v>
      </c>
      <c r="K66">
        <v>5</v>
      </c>
      <c r="L66">
        <v>5</v>
      </c>
      <c r="M66">
        <v>0</v>
      </c>
    </row>
    <row r="67" spans="1:13" x14ac:dyDescent="0.25">
      <c r="A67" s="8">
        <v>41250.555300925924</v>
      </c>
      <c r="B67">
        <v>0</v>
      </c>
      <c r="C67">
        <v>0</v>
      </c>
      <c r="D67">
        <v>0</v>
      </c>
      <c r="E67">
        <v>1.8</v>
      </c>
      <c r="F67">
        <v>1.8</v>
      </c>
      <c r="G67">
        <v>0</v>
      </c>
      <c r="H67">
        <v>0</v>
      </c>
      <c r="I67">
        <v>0</v>
      </c>
      <c r="J67">
        <v>0</v>
      </c>
      <c r="K67">
        <v>0.9</v>
      </c>
      <c r="L67">
        <v>1.8</v>
      </c>
      <c r="M67">
        <v>0</v>
      </c>
    </row>
    <row r="68" spans="1:13" x14ac:dyDescent="0.25">
      <c r="A68" s="8">
        <v>41250.555312500001</v>
      </c>
      <c r="B68">
        <v>0</v>
      </c>
      <c r="C68">
        <v>0</v>
      </c>
      <c r="D68">
        <v>0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</row>
    <row r="69" spans="1:13" x14ac:dyDescent="0.25">
      <c r="A69" s="8">
        <v>41250.555324074077</v>
      </c>
      <c r="B69">
        <v>0</v>
      </c>
      <c r="C69">
        <v>0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2</v>
      </c>
      <c r="M69">
        <v>0</v>
      </c>
    </row>
    <row r="70" spans="1:13" x14ac:dyDescent="0.25">
      <c r="A70" s="8">
        <v>41250.555335648147</v>
      </c>
      <c r="B70">
        <v>0</v>
      </c>
      <c r="C70">
        <v>0</v>
      </c>
      <c r="D70">
        <v>0</v>
      </c>
      <c r="E70">
        <v>0</v>
      </c>
      <c r="F70">
        <v>18.899999999999999</v>
      </c>
      <c r="G70">
        <v>0</v>
      </c>
      <c r="H70">
        <v>0</v>
      </c>
      <c r="I70">
        <v>0</v>
      </c>
      <c r="J70">
        <v>0</v>
      </c>
      <c r="K70">
        <v>0</v>
      </c>
      <c r="L70">
        <v>18.899999999999999</v>
      </c>
      <c r="M70">
        <v>0</v>
      </c>
    </row>
    <row r="71" spans="1:13" x14ac:dyDescent="0.25">
      <c r="A71" s="8">
        <v>41250.555347222224</v>
      </c>
      <c r="B71">
        <v>0</v>
      </c>
      <c r="C71">
        <v>0</v>
      </c>
      <c r="D71">
        <v>0</v>
      </c>
      <c r="E71">
        <v>1</v>
      </c>
      <c r="F71">
        <v>15.9</v>
      </c>
      <c r="G71">
        <v>0</v>
      </c>
      <c r="H71">
        <v>0</v>
      </c>
      <c r="I71">
        <v>0</v>
      </c>
      <c r="J71">
        <v>0</v>
      </c>
      <c r="K71">
        <v>1</v>
      </c>
      <c r="L71">
        <v>16.899999999999999</v>
      </c>
      <c r="M71">
        <v>0</v>
      </c>
    </row>
    <row r="72" spans="1:13" x14ac:dyDescent="0.25">
      <c r="A72" s="8">
        <v>41250.555358796293</v>
      </c>
      <c r="B72">
        <v>0</v>
      </c>
      <c r="C72">
        <v>0</v>
      </c>
      <c r="D72">
        <v>0</v>
      </c>
      <c r="E72">
        <v>0</v>
      </c>
      <c r="F72"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3</v>
      </c>
      <c r="M72">
        <v>0</v>
      </c>
    </row>
    <row r="73" spans="1:13" x14ac:dyDescent="0.25">
      <c r="A73" s="8">
        <v>41250.55537037037</v>
      </c>
      <c r="B73">
        <v>0</v>
      </c>
      <c r="C73">
        <v>0</v>
      </c>
      <c r="D73">
        <v>0</v>
      </c>
      <c r="E73">
        <v>2</v>
      </c>
      <c r="F73">
        <v>16.899999999999999</v>
      </c>
      <c r="G73">
        <v>0</v>
      </c>
      <c r="H73">
        <v>0</v>
      </c>
      <c r="I73">
        <v>0</v>
      </c>
      <c r="J73">
        <v>0</v>
      </c>
      <c r="K73">
        <v>1</v>
      </c>
      <c r="L73">
        <v>16.899999999999999</v>
      </c>
      <c r="M73">
        <v>0</v>
      </c>
    </row>
    <row r="74" spans="1:13" x14ac:dyDescent="0.25">
      <c r="A74" s="8">
        <v>41250.555381944447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 s="8">
        <v>41250.555393518516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0.9</v>
      </c>
      <c r="J75">
        <v>0</v>
      </c>
      <c r="K75">
        <v>0</v>
      </c>
      <c r="L75">
        <v>1.7</v>
      </c>
      <c r="M75">
        <v>0.9</v>
      </c>
    </row>
    <row r="76" spans="1:13" x14ac:dyDescent="0.25">
      <c r="A76" s="8">
        <v>41250.555405092593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 s="8">
        <v>41250.55541666667</v>
      </c>
      <c r="B77">
        <v>6</v>
      </c>
      <c r="C77">
        <v>0</v>
      </c>
      <c r="D77">
        <v>0</v>
      </c>
      <c r="E77">
        <v>0</v>
      </c>
      <c r="F77">
        <v>3</v>
      </c>
      <c r="G77">
        <v>0</v>
      </c>
      <c r="H77">
        <v>6</v>
      </c>
      <c r="I77">
        <v>0</v>
      </c>
      <c r="J77">
        <v>0</v>
      </c>
      <c r="K77">
        <v>0</v>
      </c>
      <c r="L77">
        <v>3</v>
      </c>
      <c r="M77">
        <v>0</v>
      </c>
    </row>
    <row r="78" spans="1:13" x14ac:dyDescent="0.25">
      <c r="A78" s="8">
        <v>41250.555428240739</v>
      </c>
      <c r="B78">
        <v>6</v>
      </c>
      <c r="C78">
        <v>0</v>
      </c>
      <c r="D78">
        <v>0</v>
      </c>
      <c r="E78">
        <v>0</v>
      </c>
      <c r="F78">
        <v>3</v>
      </c>
      <c r="G78">
        <v>0</v>
      </c>
      <c r="H78">
        <v>6</v>
      </c>
      <c r="I78">
        <v>0</v>
      </c>
      <c r="J78">
        <v>0</v>
      </c>
      <c r="K78">
        <v>0</v>
      </c>
      <c r="L78">
        <v>3</v>
      </c>
      <c r="M78">
        <v>0</v>
      </c>
    </row>
    <row r="79" spans="1:13" x14ac:dyDescent="0.25">
      <c r="A79" s="8">
        <v>41250.555439814816</v>
      </c>
      <c r="B79">
        <v>0</v>
      </c>
      <c r="C79">
        <v>0</v>
      </c>
      <c r="D79">
        <v>0</v>
      </c>
      <c r="E79">
        <v>0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0</v>
      </c>
    </row>
    <row r="80" spans="1:13" x14ac:dyDescent="0.25">
      <c r="A80" s="8">
        <v>41250.555451388886</v>
      </c>
      <c r="B80">
        <v>0</v>
      </c>
      <c r="C80">
        <v>0</v>
      </c>
      <c r="D80">
        <v>0</v>
      </c>
      <c r="E80">
        <v>0</v>
      </c>
      <c r="F80">
        <v>2</v>
      </c>
      <c r="G80">
        <v>0</v>
      </c>
      <c r="H80">
        <v>0</v>
      </c>
      <c r="I80">
        <v>0</v>
      </c>
      <c r="J80">
        <v>0</v>
      </c>
      <c r="K80">
        <v>0</v>
      </c>
      <c r="L80">
        <v>2</v>
      </c>
      <c r="M80">
        <v>0</v>
      </c>
    </row>
    <row r="81" spans="1:13" x14ac:dyDescent="0.25">
      <c r="A81" s="8">
        <v>41250.555462962962</v>
      </c>
      <c r="B81">
        <v>0</v>
      </c>
      <c r="C81">
        <v>0</v>
      </c>
      <c r="D81">
        <v>0</v>
      </c>
      <c r="E81">
        <v>0</v>
      </c>
      <c r="F81">
        <v>2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0</v>
      </c>
    </row>
    <row r="82" spans="1:13" x14ac:dyDescent="0.25">
      <c r="A82" s="8">
        <v>41250.555474537039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s="8">
        <v>41250.555486111109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 s="8">
        <v>41250.555497685185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 s="8">
        <v>41250.555509259262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s="8">
        <v>41250.555520833332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s="8">
        <v>41250.555532407408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</row>
    <row r="88" spans="1:13" x14ac:dyDescent="0.25">
      <c r="A88" s="8">
        <v>41250.555578703701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s="8">
        <v>41250.555590277778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2</v>
      </c>
      <c r="M89">
        <v>0</v>
      </c>
    </row>
    <row r="90" spans="1:13" x14ac:dyDescent="0.25">
      <c r="A90" s="8">
        <v>41250.555601851855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0</v>
      </c>
    </row>
    <row r="91" spans="1:13" x14ac:dyDescent="0.25">
      <c r="A91" s="8">
        <v>41250.555636574078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s="8">
        <v>41250.555648148147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</row>
    <row r="93" spans="1:13" x14ac:dyDescent="0.25">
      <c r="A93" s="8">
        <v>41250.555659722224</v>
      </c>
      <c r="B93">
        <v>0</v>
      </c>
      <c r="C93">
        <v>0</v>
      </c>
      <c r="D93">
        <v>0</v>
      </c>
      <c r="E93">
        <v>0</v>
      </c>
      <c r="F93">
        <v>3</v>
      </c>
      <c r="G93">
        <v>0</v>
      </c>
      <c r="H93">
        <v>0</v>
      </c>
      <c r="I93">
        <v>0</v>
      </c>
      <c r="J93">
        <v>0</v>
      </c>
      <c r="K93">
        <v>0</v>
      </c>
      <c r="L93">
        <v>3</v>
      </c>
      <c r="M93">
        <v>0</v>
      </c>
    </row>
    <row r="94" spans="1:13" x14ac:dyDescent="0.25">
      <c r="A94" s="8">
        <v>41250.555671296293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 s="8">
        <v>41250.55568287037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s="8">
        <v>41250.555694444447</v>
      </c>
      <c r="B96">
        <v>0</v>
      </c>
      <c r="C96">
        <v>0</v>
      </c>
      <c r="D96">
        <v>0</v>
      </c>
      <c r="E96">
        <v>1</v>
      </c>
      <c r="F96">
        <v>2</v>
      </c>
      <c r="G96">
        <v>0</v>
      </c>
      <c r="H96">
        <v>0</v>
      </c>
      <c r="I96">
        <v>0</v>
      </c>
      <c r="J96">
        <v>0</v>
      </c>
      <c r="K96">
        <v>1</v>
      </c>
      <c r="L96">
        <v>2</v>
      </c>
      <c r="M96">
        <v>0</v>
      </c>
    </row>
    <row r="97" spans="1:13" x14ac:dyDescent="0.25">
      <c r="A97" s="8">
        <v>41250.555706018517</v>
      </c>
      <c r="B97">
        <v>0</v>
      </c>
      <c r="C97">
        <v>0</v>
      </c>
      <c r="D97">
        <v>0</v>
      </c>
      <c r="E97">
        <v>2</v>
      </c>
      <c r="F97">
        <v>3</v>
      </c>
      <c r="G97">
        <v>0</v>
      </c>
      <c r="H97">
        <v>0</v>
      </c>
      <c r="I97">
        <v>0</v>
      </c>
      <c r="J97">
        <v>0</v>
      </c>
      <c r="K97">
        <v>2</v>
      </c>
      <c r="L97">
        <v>3</v>
      </c>
      <c r="M97">
        <v>0</v>
      </c>
    </row>
    <row r="98" spans="1:13" x14ac:dyDescent="0.25">
      <c r="A98" s="8">
        <v>41250.555717592593</v>
      </c>
      <c r="B98">
        <v>0</v>
      </c>
      <c r="C98">
        <v>0</v>
      </c>
      <c r="D98">
        <v>0</v>
      </c>
      <c r="E98">
        <v>0</v>
      </c>
      <c r="F98">
        <v>3</v>
      </c>
      <c r="G98">
        <v>0</v>
      </c>
      <c r="H98">
        <v>0</v>
      </c>
      <c r="I98">
        <v>0</v>
      </c>
      <c r="J98">
        <v>0</v>
      </c>
      <c r="K98">
        <v>0</v>
      </c>
      <c r="L98">
        <v>2</v>
      </c>
      <c r="M98">
        <v>0</v>
      </c>
    </row>
    <row r="99" spans="1:13" x14ac:dyDescent="0.25">
      <c r="A99" s="8">
        <v>41250.55572916667</v>
      </c>
      <c r="B99">
        <v>0</v>
      </c>
      <c r="C99">
        <v>0</v>
      </c>
      <c r="D99">
        <v>0</v>
      </c>
      <c r="E99">
        <v>0</v>
      </c>
      <c r="F99">
        <v>18.899999999999999</v>
      </c>
      <c r="G99">
        <v>0</v>
      </c>
      <c r="H99">
        <v>0</v>
      </c>
      <c r="I99">
        <v>0</v>
      </c>
      <c r="J99">
        <v>0</v>
      </c>
      <c r="K99">
        <v>0</v>
      </c>
      <c r="L99">
        <v>18.899999999999999</v>
      </c>
      <c r="M99">
        <v>0</v>
      </c>
    </row>
    <row r="100" spans="1:13" x14ac:dyDescent="0.25">
      <c r="A100" s="8">
        <v>41250.55574074074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3</v>
      </c>
      <c r="M100">
        <v>1</v>
      </c>
    </row>
    <row r="101" spans="1:13" x14ac:dyDescent="0.25">
      <c r="A101" s="8">
        <v>41250.555752314816</v>
      </c>
      <c r="B101">
        <v>6</v>
      </c>
      <c r="C101">
        <v>0</v>
      </c>
      <c r="D101">
        <v>0</v>
      </c>
      <c r="E101">
        <v>1</v>
      </c>
      <c r="F101">
        <v>20.9</v>
      </c>
      <c r="G101">
        <v>0</v>
      </c>
      <c r="H101">
        <v>6</v>
      </c>
      <c r="I101">
        <v>0</v>
      </c>
      <c r="J101">
        <v>0</v>
      </c>
      <c r="K101">
        <v>1</v>
      </c>
      <c r="L101">
        <v>20.9</v>
      </c>
      <c r="M101">
        <v>0</v>
      </c>
    </row>
    <row r="102" spans="1:13" x14ac:dyDescent="0.25">
      <c r="A102" s="8">
        <v>41250.555763888886</v>
      </c>
      <c r="B102">
        <v>0</v>
      </c>
      <c r="C102">
        <v>0</v>
      </c>
      <c r="D102">
        <v>0</v>
      </c>
      <c r="E102">
        <v>0</v>
      </c>
      <c r="F102">
        <v>16.899999999999999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17.899999999999999</v>
      </c>
      <c r="M102">
        <v>0</v>
      </c>
    </row>
    <row r="103" spans="1:13" x14ac:dyDescent="0.25">
      <c r="A103" s="8">
        <v>41250.555775462963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</v>
      </c>
      <c r="M103">
        <v>0</v>
      </c>
    </row>
    <row r="104" spans="1:13" x14ac:dyDescent="0.25">
      <c r="A104" s="8">
        <v>41250.555787037039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 s="8">
        <v>41250.555798611109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5">
      <c r="A106" s="8">
        <v>41250.555810185186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5">
      <c r="A107" s="8">
        <v>41250.555821759262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s="8">
        <v>41250.555833333332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</row>
    <row r="109" spans="1:13" x14ac:dyDescent="0.25">
      <c r="A109" s="8">
        <v>41250.555844907409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s="8">
        <v>41250.555856481478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 s="8">
        <v>41250.555868055555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 s="8">
        <v>41250.555879629632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5">
      <c r="A113" s="8">
        <v>41250.555891203701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 s="8">
        <v>41250.555902777778</v>
      </c>
      <c r="B114">
        <v>0</v>
      </c>
      <c r="C114">
        <v>0</v>
      </c>
      <c r="D114">
        <v>0</v>
      </c>
      <c r="E114">
        <v>0</v>
      </c>
      <c r="F114">
        <v>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</v>
      </c>
      <c r="M114">
        <v>0</v>
      </c>
    </row>
    <row r="115" spans="1:13" x14ac:dyDescent="0.25">
      <c r="A115" s="8">
        <v>41250.555914351855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 s="8">
        <v>41250.555925925924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 s="8">
        <v>41250.555937500001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5">
      <c r="A118" s="8">
        <v>41250.555949074071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5">
      <c r="A119" s="8">
        <v>41250.555960648147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 s="8">
        <v>41250.555972222224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 s="8">
        <v>41250.555983796294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</row>
    <row r="123" spans="1:13" x14ac:dyDescent="0.25">
      <c r="A123" t="s">
        <v>488</v>
      </c>
      <c r="B123" s="7">
        <f>AVERAGE(B2:B121)</f>
        <v>2.9741666666666671</v>
      </c>
      <c r="C123" s="7">
        <f t="shared" ref="C123:M123" si="0">AVERAGE(C2:C121)</f>
        <v>0</v>
      </c>
      <c r="D123" s="7">
        <f t="shared" si="0"/>
        <v>0</v>
      </c>
      <c r="E123" s="7">
        <f t="shared" si="0"/>
        <v>0.63083333333333336</v>
      </c>
      <c r="F123" s="7">
        <f t="shared" si="0"/>
        <v>415.54083333333341</v>
      </c>
      <c r="G123" s="7">
        <f t="shared" si="0"/>
        <v>0</v>
      </c>
      <c r="H123" s="7">
        <f t="shared" si="0"/>
        <v>2.9741666666666671</v>
      </c>
      <c r="I123" s="7">
        <f t="shared" si="0"/>
        <v>3.2500000000000001E-2</v>
      </c>
      <c r="J123" s="7">
        <f t="shared" si="0"/>
        <v>0</v>
      </c>
      <c r="K123" s="7">
        <f t="shared" si="0"/>
        <v>0.57333333333333336</v>
      </c>
      <c r="L123" s="7">
        <f t="shared" si="0"/>
        <v>185.10666666666674</v>
      </c>
      <c r="M123" s="7">
        <f t="shared" si="0"/>
        <v>3.2500000000000001E-2</v>
      </c>
    </row>
    <row r="124" spans="1:13" x14ac:dyDescent="0.25">
      <c r="A124" t="s">
        <v>489</v>
      </c>
      <c r="B124" s="7">
        <f>IF(B123=0,0,MAX(SUMPRODUCT(B2:B121,B2:B121)/SUM(B2:B121)-B123,0))</f>
        <v>46.761417530587451</v>
      </c>
      <c r="C124" s="7">
        <f t="shared" ref="C124:M124" si="1">IF(C123=0,0,MAX(SUMPRODUCT(C2:C121,C2:C121)/SUM(C2:C121)-C123,0))</f>
        <v>0</v>
      </c>
      <c r="D124" s="7">
        <f t="shared" si="1"/>
        <v>0</v>
      </c>
      <c r="E124" s="7">
        <f t="shared" si="1"/>
        <v>19.713288199031261</v>
      </c>
      <c r="F124" s="7">
        <f t="shared" si="1"/>
        <v>3685.6003098355095</v>
      </c>
      <c r="G124" s="7">
        <f t="shared" si="1"/>
        <v>0</v>
      </c>
      <c r="H124" s="7">
        <f t="shared" si="1"/>
        <v>46.761417530587451</v>
      </c>
      <c r="I124" s="7">
        <f t="shared" si="1"/>
        <v>0.94442307692307703</v>
      </c>
      <c r="J124" s="7">
        <f t="shared" si="1"/>
        <v>0</v>
      </c>
      <c r="K124" s="7">
        <f t="shared" si="1"/>
        <v>16.238003875968989</v>
      </c>
      <c r="L124" s="7">
        <f t="shared" si="1"/>
        <v>1562.8292252515059</v>
      </c>
      <c r="M124" s="7">
        <f t="shared" si="1"/>
        <v>0.94442307692307703</v>
      </c>
    </row>
    <row r="125" spans="1:13" x14ac:dyDescent="0.25">
      <c r="A125" t="s">
        <v>490</v>
      </c>
      <c r="B125" s="7">
        <f>ABS(MAX(B2:B121)-B123-B124)</f>
        <v>19.96441580274589</v>
      </c>
      <c r="C125" s="7">
        <f t="shared" ref="C125:M125" si="2">ABS(MAX(C2:C121)-C123-C124)</f>
        <v>0</v>
      </c>
      <c r="D125" s="7">
        <f t="shared" si="2"/>
        <v>0</v>
      </c>
      <c r="E125" s="7">
        <f t="shared" si="2"/>
        <v>15.555878467635402</v>
      </c>
      <c r="F125" s="7">
        <f t="shared" si="2"/>
        <v>733.35885683115703</v>
      </c>
      <c r="G125" s="7">
        <f t="shared" si="2"/>
        <v>0</v>
      </c>
      <c r="H125" s="7">
        <f t="shared" si="2"/>
        <v>19.96441580274589</v>
      </c>
      <c r="I125" s="7">
        <f t="shared" si="2"/>
        <v>2.3076923076922995E-2</v>
      </c>
      <c r="J125" s="7">
        <f t="shared" si="2"/>
        <v>0</v>
      </c>
      <c r="K125" s="7">
        <f t="shared" si="2"/>
        <v>14.088662790697676</v>
      </c>
      <c r="L125" s="7">
        <f t="shared" si="2"/>
        <v>317.26410808182709</v>
      </c>
      <c r="M125" s="7">
        <f t="shared" si="2"/>
        <v>2.3076923076922995E-2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1" x14ac:dyDescent="0.25">
      <c r="A1" t="s">
        <v>562</v>
      </c>
      <c r="B1" t="s">
        <v>572</v>
      </c>
      <c r="C1" t="s">
        <v>563</v>
      </c>
      <c r="D1" t="s">
        <v>564</v>
      </c>
      <c r="E1" t="s">
        <v>565</v>
      </c>
      <c r="F1" t="s">
        <v>566</v>
      </c>
      <c r="G1" t="s">
        <v>567</v>
      </c>
      <c r="H1" t="s">
        <v>568</v>
      </c>
      <c r="I1" t="s">
        <v>569</v>
      </c>
      <c r="J1" t="s">
        <v>570</v>
      </c>
      <c r="K1" t="s">
        <v>571</v>
      </c>
    </row>
    <row r="2" spans="1:11" x14ac:dyDescent="0.25">
      <c r="A2" s="8">
        <v>41250.554537037038</v>
      </c>
      <c r="B2">
        <v>1</v>
      </c>
      <c r="C2">
        <v>-1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25">
      <c r="A3" s="8">
        <v>41250.554548611108</v>
      </c>
      <c r="B3">
        <v>1</v>
      </c>
      <c r="C3">
        <v>-1</v>
      </c>
      <c r="D3">
        <v>3546</v>
      </c>
      <c r="E3">
        <v>-1</v>
      </c>
      <c r="F3">
        <v>-1</v>
      </c>
      <c r="G3">
        <v>-1</v>
      </c>
      <c r="H3">
        <v>1</v>
      </c>
      <c r="I3">
        <v>-1</v>
      </c>
      <c r="J3">
        <v>-1</v>
      </c>
      <c r="K3">
        <v>-1</v>
      </c>
    </row>
    <row r="4" spans="1:11" x14ac:dyDescent="0.25">
      <c r="A4" s="8">
        <v>41250.554560185185</v>
      </c>
      <c r="B4">
        <v>1</v>
      </c>
      <c r="C4">
        <v>-1</v>
      </c>
      <c r="D4">
        <v>3199.3</v>
      </c>
      <c r="E4">
        <v>-1</v>
      </c>
      <c r="F4">
        <v>-1</v>
      </c>
      <c r="G4">
        <v>-1</v>
      </c>
      <c r="H4">
        <v>0</v>
      </c>
      <c r="I4">
        <v>-1</v>
      </c>
      <c r="J4">
        <v>-1</v>
      </c>
      <c r="K4">
        <v>-1</v>
      </c>
    </row>
    <row r="5" spans="1:11" x14ac:dyDescent="0.25">
      <c r="A5" s="8">
        <v>41250.554571759261</v>
      </c>
      <c r="B5">
        <v>5</v>
      </c>
      <c r="C5">
        <v>-1</v>
      </c>
      <c r="D5">
        <v>4442</v>
      </c>
      <c r="E5">
        <v>-1</v>
      </c>
      <c r="F5">
        <v>-1</v>
      </c>
      <c r="G5">
        <v>-1</v>
      </c>
      <c r="H5">
        <v>0</v>
      </c>
      <c r="I5">
        <v>-1</v>
      </c>
      <c r="J5">
        <v>-1</v>
      </c>
      <c r="K5">
        <v>-1</v>
      </c>
    </row>
    <row r="6" spans="1:11" x14ac:dyDescent="0.25">
      <c r="A6" s="8">
        <v>41250.554583333331</v>
      </c>
      <c r="B6">
        <v>3</v>
      </c>
      <c r="C6">
        <v>-1</v>
      </c>
      <c r="D6">
        <v>4979.2</v>
      </c>
      <c r="E6">
        <v>-1</v>
      </c>
      <c r="F6">
        <v>-1</v>
      </c>
      <c r="G6">
        <v>-1</v>
      </c>
      <c r="H6">
        <v>0</v>
      </c>
      <c r="I6">
        <v>-1</v>
      </c>
      <c r="J6">
        <v>-1</v>
      </c>
      <c r="K6">
        <v>-1</v>
      </c>
    </row>
    <row r="7" spans="1:11" x14ac:dyDescent="0.25">
      <c r="A7" s="8">
        <v>41250.554594907408</v>
      </c>
      <c r="B7">
        <v>2</v>
      </c>
      <c r="C7">
        <v>-1</v>
      </c>
      <c r="D7">
        <v>3887.6</v>
      </c>
      <c r="E7">
        <v>-1</v>
      </c>
      <c r="F7">
        <v>-1</v>
      </c>
      <c r="G7">
        <v>-1</v>
      </c>
      <c r="H7">
        <v>0</v>
      </c>
      <c r="I7">
        <v>-1</v>
      </c>
      <c r="J7">
        <v>-1</v>
      </c>
      <c r="K7">
        <v>-1</v>
      </c>
    </row>
    <row r="8" spans="1:11" x14ac:dyDescent="0.25">
      <c r="A8" s="8">
        <v>41250.554606481484</v>
      </c>
      <c r="B8">
        <v>2</v>
      </c>
      <c r="C8">
        <v>-1</v>
      </c>
      <c r="D8">
        <v>3039.3</v>
      </c>
      <c r="E8">
        <v>-1</v>
      </c>
      <c r="F8">
        <v>-1</v>
      </c>
      <c r="G8">
        <v>-1</v>
      </c>
      <c r="H8">
        <v>1</v>
      </c>
      <c r="I8">
        <v>-1</v>
      </c>
      <c r="J8">
        <v>-1</v>
      </c>
      <c r="K8">
        <v>-1</v>
      </c>
    </row>
    <row r="9" spans="1:11" x14ac:dyDescent="0.25">
      <c r="A9" s="8">
        <v>41250.554618055554</v>
      </c>
      <c r="B9">
        <v>1</v>
      </c>
      <c r="C9">
        <v>-1</v>
      </c>
      <c r="D9">
        <v>3756.2</v>
      </c>
      <c r="E9">
        <v>-1</v>
      </c>
      <c r="F9">
        <v>-1</v>
      </c>
      <c r="G9">
        <v>-1</v>
      </c>
      <c r="H9">
        <v>0</v>
      </c>
      <c r="I9">
        <v>-1</v>
      </c>
      <c r="J9">
        <v>-1</v>
      </c>
      <c r="K9">
        <v>-1</v>
      </c>
    </row>
    <row r="10" spans="1:11" x14ac:dyDescent="0.25">
      <c r="A10" s="8">
        <v>41250.554629629631</v>
      </c>
      <c r="B10">
        <v>2</v>
      </c>
      <c r="C10">
        <v>-1</v>
      </c>
      <c r="D10">
        <v>3315.1</v>
      </c>
      <c r="E10">
        <v>-1</v>
      </c>
      <c r="F10">
        <v>-1</v>
      </c>
      <c r="G10">
        <v>-1</v>
      </c>
      <c r="H10">
        <v>0</v>
      </c>
      <c r="I10">
        <v>-1</v>
      </c>
      <c r="J10">
        <v>-1</v>
      </c>
      <c r="K10">
        <v>-1</v>
      </c>
    </row>
    <row r="11" spans="1:11" x14ac:dyDescent="0.25">
      <c r="A11" s="8">
        <v>41250.5546412037</v>
      </c>
      <c r="B11">
        <v>2</v>
      </c>
      <c r="C11">
        <v>-1</v>
      </c>
      <c r="D11">
        <v>3382.5</v>
      </c>
      <c r="E11">
        <v>-1</v>
      </c>
      <c r="F11">
        <v>-1</v>
      </c>
      <c r="G11">
        <v>-1</v>
      </c>
      <c r="H11">
        <v>0</v>
      </c>
      <c r="I11">
        <v>-1</v>
      </c>
      <c r="J11">
        <v>-1</v>
      </c>
      <c r="K11">
        <v>-1</v>
      </c>
    </row>
    <row r="12" spans="1:11" x14ac:dyDescent="0.25">
      <c r="A12" s="8">
        <v>41250.554652777777</v>
      </c>
      <c r="B12">
        <v>1</v>
      </c>
      <c r="C12">
        <v>-1</v>
      </c>
      <c r="D12">
        <v>4480.2</v>
      </c>
      <c r="E12">
        <v>-1</v>
      </c>
      <c r="F12">
        <v>-1</v>
      </c>
      <c r="G12">
        <v>-1</v>
      </c>
      <c r="H12">
        <v>1</v>
      </c>
      <c r="I12">
        <v>-1</v>
      </c>
      <c r="J12">
        <v>-1</v>
      </c>
      <c r="K12">
        <v>-1</v>
      </c>
    </row>
    <row r="13" spans="1:11" x14ac:dyDescent="0.25">
      <c r="A13" s="8">
        <v>41250.554664351854</v>
      </c>
      <c r="B13">
        <v>2</v>
      </c>
      <c r="C13">
        <v>-1</v>
      </c>
      <c r="D13">
        <v>3130.8</v>
      </c>
      <c r="E13">
        <v>-1</v>
      </c>
      <c r="F13">
        <v>-1</v>
      </c>
      <c r="G13">
        <v>-1</v>
      </c>
      <c r="H13">
        <v>1</v>
      </c>
      <c r="I13">
        <v>-1</v>
      </c>
      <c r="J13">
        <v>-1</v>
      </c>
      <c r="K13">
        <v>-1</v>
      </c>
    </row>
    <row r="14" spans="1:11" x14ac:dyDescent="0.25">
      <c r="A14" s="8">
        <v>41250.554675925923</v>
      </c>
      <c r="B14">
        <v>2</v>
      </c>
      <c r="C14">
        <v>-1</v>
      </c>
      <c r="D14">
        <v>3079.7</v>
      </c>
      <c r="E14">
        <v>-1</v>
      </c>
      <c r="F14">
        <v>-1</v>
      </c>
      <c r="G14">
        <v>-1</v>
      </c>
      <c r="H14">
        <v>0</v>
      </c>
      <c r="I14">
        <v>-1</v>
      </c>
      <c r="J14">
        <v>-1</v>
      </c>
      <c r="K14">
        <v>-1</v>
      </c>
    </row>
    <row r="15" spans="1:11" x14ac:dyDescent="0.25">
      <c r="A15" s="8">
        <v>41250.5546875</v>
      </c>
      <c r="B15">
        <v>3</v>
      </c>
      <c r="C15">
        <v>-1</v>
      </c>
      <c r="D15">
        <v>4579.1000000000004</v>
      </c>
      <c r="E15">
        <v>-1</v>
      </c>
      <c r="F15">
        <v>-1</v>
      </c>
      <c r="G15">
        <v>-1</v>
      </c>
      <c r="H15">
        <v>58.8</v>
      </c>
      <c r="I15">
        <v>-1</v>
      </c>
      <c r="J15">
        <v>-1</v>
      </c>
      <c r="K15">
        <v>-1</v>
      </c>
    </row>
    <row r="16" spans="1:11" x14ac:dyDescent="0.25">
      <c r="A16" s="8">
        <v>41250.554699074077</v>
      </c>
      <c r="B16">
        <v>2</v>
      </c>
      <c r="C16">
        <v>-1</v>
      </c>
      <c r="D16">
        <v>3398.5</v>
      </c>
      <c r="E16">
        <v>-1</v>
      </c>
      <c r="F16">
        <v>-1</v>
      </c>
      <c r="G16">
        <v>-1</v>
      </c>
      <c r="H16">
        <v>0</v>
      </c>
      <c r="I16">
        <v>-1</v>
      </c>
      <c r="J16">
        <v>-1</v>
      </c>
      <c r="K16">
        <v>-1</v>
      </c>
    </row>
    <row r="17" spans="1:11" x14ac:dyDescent="0.25">
      <c r="A17" s="8">
        <v>41250.554710648146</v>
      </c>
      <c r="B17">
        <v>1</v>
      </c>
      <c r="C17">
        <v>-1</v>
      </c>
      <c r="D17">
        <v>3734.7</v>
      </c>
      <c r="E17">
        <v>-1</v>
      </c>
      <c r="F17">
        <v>-1</v>
      </c>
      <c r="G17">
        <v>-1</v>
      </c>
      <c r="H17">
        <v>0</v>
      </c>
      <c r="I17">
        <v>-1</v>
      </c>
      <c r="J17">
        <v>-1</v>
      </c>
      <c r="K17">
        <v>-1</v>
      </c>
    </row>
    <row r="18" spans="1:11" x14ac:dyDescent="0.25">
      <c r="A18" s="8">
        <v>41250.554722222223</v>
      </c>
      <c r="B18">
        <v>3</v>
      </c>
      <c r="C18">
        <v>-1</v>
      </c>
      <c r="D18">
        <v>3821.2</v>
      </c>
      <c r="E18">
        <v>-1</v>
      </c>
      <c r="F18">
        <v>-1</v>
      </c>
      <c r="G18">
        <v>-1</v>
      </c>
      <c r="H18">
        <v>1</v>
      </c>
      <c r="I18">
        <v>-1</v>
      </c>
      <c r="J18">
        <v>-1</v>
      </c>
      <c r="K18">
        <v>-1</v>
      </c>
    </row>
    <row r="19" spans="1:11" x14ac:dyDescent="0.25">
      <c r="A19" s="8">
        <v>41250.5547337963</v>
      </c>
      <c r="B19">
        <v>3</v>
      </c>
      <c r="C19">
        <v>-1</v>
      </c>
      <c r="D19">
        <v>3287.2</v>
      </c>
      <c r="E19">
        <v>-1</v>
      </c>
      <c r="F19">
        <v>-1</v>
      </c>
      <c r="G19">
        <v>-1</v>
      </c>
      <c r="H19">
        <v>0</v>
      </c>
      <c r="I19">
        <v>-1</v>
      </c>
      <c r="J19">
        <v>-1</v>
      </c>
      <c r="K19">
        <v>-1</v>
      </c>
    </row>
    <row r="20" spans="1:11" x14ac:dyDescent="0.25">
      <c r="A20" s="8">
        <v>41250.554745370369</v>
      </c>
      <c r="B20">
        <v>2</v>
      </c>
      <c r="C20">
        <v>-1</v>
      </c>
      <c r="D20">
        <v>3195.6</v>
      </c>
      <c r="E20">
        <v>-1</v>
      </c>
      <c r="F20">
        <v>-1</v>
      </c>
      <c r="G20">
        <v>-1</v>
      </c>
      <c r="H20">
        <v>1</v>
      </c>
      <c r="I20">
        <v>-1</v>
      </c>
      <c r="J20">
        <v>-1</v>
      </c>
      <c r="K20">
        <v>-1</v>
      </c>
    </row>
    <row r="21" spans="1:11" x14ac:dyDescent="0.25">
      <c r="A21" s="8">
        <v>41250.554756944446</v>
      </c>
      <c r="B21">
        <v>1</v>
      </c>
      <c r="C21">
        <v>-1</v>
      </c>
      <c r="D21">
        <v>4096.2</v>
      </c>
      <c r="E21">
        <v>-1</v>
      </c>
      <c r="F21">
        <v>-1</v>
      </c>
      <c r="G21">
        <v>-1</v>
      </c>
      <c r="H21">
        <v>8</v>
      </c>
      <c r="I21">
        <v>-1</v>
      </c>
      <c r="J21">
        <v>-1</v>
      </c>
      <c r="K21">
        <v>-1</v>
      </c>
    </row>
    <row r="22" spans="1:11" x14ac:dyDescent="0.25">
      <c r="A22" s="8">
        <v>41250.554768518516</v>
      </c>
      <c r="B22">
        <v>5</v>
      </c>
      <c r="C22">
        <v>-1</v>
      </c>
      <c r="D22">
        <v>7202.5</v>
      </c>
      <c r="E22">
        <v>-1</v>
      </c>
      <c r="F22">
        <v>-1</v>
      </c>
      <c r="G22">
        <v>-1</v>
      </c>
      <c r="H22">
        <v>18.899999999999999</v>
      </c>
      <c r="I22">
        <v>-1</v>
      </c>
      <c r="J22">
        <v>-1</v>
      </c>
      <c r="K22">
        <v>-1</v>
      </c>
    </row>
    <row r="23" spans="1:11" x14ac:dyDescent="0.25">
      <c r="A23" s="8">
        <v>41250.554780092592</v>
      </c>
      <c r="B23">
        <v>3</v>
      </c>
      <c r="C23">
        <v>-1</v>
      </c>
      <c r="D23">
        <v>6568.7</v>
      </c>
      <c r="E23">
        <v>-1</v>
      </c>
      <c r="F23">
        <v>-1</v>
      </c>
      <c r="G23">
        <v>-1</v>
      </c>
      <c r="H23">
        <v>14</v>
      </c>
      <c r="I23">
        <v>-1</v>
      </c>
      <c r="J23">
        <v>-1</v>
      </c>
      <c r="K23">
        <v>-1</v>
      </c>
    </row>
    <row r="24" spans="1:11" x14ac:dyDescent="0.25">
      <c r="A24" s="8">
        <v>41250.554791666669</v>
      </c>
      <c r="B24">
        <v>3</v>
      </c>
      <c r="C24">
        <v>-1</v>
      </c>
      <c r="D24">
        <v>5265.8</v>
      </c>
      <c r="E24">
        <v>-1</v>
      </c>
      <c r="F24">
        <v>-1</v>
      </c>
      <c r="G24">
        <v>-1</v>
      </c>
      <c r="H24">
        <v>19</v>
      </c>
      <c r="I24">
        <v>-1</v>
      </c>
      <c r="J24">
        <v>-1</v>
      </c>
      <c r="K24">
        <v>-1</v>
      </c>
    </row>
    <row r="25" spans="1:11" x14ac:dyDescent="0.25">
      <c r="A25" s="8">
        <v>41250.554803240739</v>
      </c>
      <c r="B25">
        <v>4</v>
      </c>
      <c r="C25">
        <v>-1</v>
      </c>
      <c r="D25">
        <v>4121.8999999999996</v>
      </c>
      <c r="E25">
        <v>-1</v>
      </c>
      <c r="F25">
        <v>-1</v>
      </c>
      <c r="G25">
        <v>-1</v>
      </c>
      <c r="H25">
        <v>6</v>
      </c>
      <c r="I25">
        <v>-1</v>
      </c>
      <c r="J25">
        <v>-1</v>
      </c>
      <c r="K25">
        <v>-1</v>
      </c>
    </row>
    <row r="26" spans="1:11" x14ac:dyDescent="0.25">
      <c r="A26" s="8">
        <v>41250.554814814815</v>
      </c>
      <c r="B26">
        <v>3</v>
      </c>
      <c r="C26">
        <v>-1</v>
      </c>
      <c r="D26">
        <v>3818.1</v>
      </c>
      <c r="E26">
        <v>-1</v>
      </c>
      <c r="F26">
        <v>-1</v>
      </c>
      <c r="G26">
        <v>-1</v>
      </c>
      <c r="H26">
        <v>0</v>
      </c>
      <c r="I26">
        <v>-1</v>
      </c>
      <c r="J26">
        <v>-1</v>
      </c>
      <c r="K26">
        <v>-1</v>
      </c>
    </row>
    <row r="27" spans="1:11" x14ac:dyDescent="0.25">
      <c r="A27" s="8">
        <v>41250.554826388892</v>
      </c>
      <c r="B27">
        <v>3</v>
      </c>
      <c r="C27">
        <v>-1</v>
      </c>
      <c r="D27">
        <v>3858.7</v>
      </c>
      <c r="E27">
        <v>-1</v>
      </c>
      <c r="F27">
        <v>-1</v>
      </c>
      <c r="G27">
        <v>-1</v>
      </c>
      <c r="H27">
        <v>2</v>
      </c>
      <c r="I27">
        <v>-1</v>
      </c>
      <c r="J27">
        <v>-1</v>
      </c>
      <c r="K27">
        <v>-1</v>
      </c>
    </row>
    <row r="28" spans="1:11" x14ac:dyDescent="0.25">
      <c r="A28" s="8">
        <v>41250.554837962962</v>
      </c>
      <c r="B28">
        <v>1</v>
      </c>
      <c r="C28">
        <v>-1</v>
      </c>
      <c r="D28">
        <v>3945.3</v>
      </c>
      <c r="E28">
        <v>-1</v>
      </c>
      <c r="F28">
        <v>-1</v>
      </c>
      <c r="G28">
        <v>-1</v>
      </c>
      <c r="H28">
        <v>13</v>
      </c>
      <c r="I28">
        <v>-1</v>
      </c>
      <c r="J28">
        <v>-1</v>
      </c>
      <c r="K28">
        <v>-1</v>
      </c>
    </row>
    <row r="29" spans="1:11" x14ac:dyDescent="0.25">
      <c r="A29" s="8">
        <v>41250.554849537039</v>
      </c>
      <c r="B29">
        <v>1</v>
      </c>
      <c r="C29">
        <v>-1</v>
      </c>
      <c r="D29">
        <v>3089.9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</row>
    <row r="30" spans="1:11" x14ac:dyDescent="0.25">
      <c r="A30" s="8">
        <v>41250.554861111108</v>
      </c>
      <c r="B30">
        <v>2</v>
      </c>
      <c r="C30">
        <v>-1</v>
      </c>
      <c r="D30">
        <v>7139.5</v>
      </c>
      <c r="E30">
        <v>-1</v>
      </c>
      <c r="F30">
        <v>-1</v>
      </c>
      <c r="G30">
        <v>-1</v>
      </c>
      <c r="H30">
        <v>3</v>
      </c>
      <c r="I30">
        <v>-1</v>
      </c>
      <c r="J30">
        <v>-1</v>
      </c>
      <c r="K30">
        <v>-1</v>
      </c>
    </row>
    <row r="31" spans="1:11" x14ac:dyDescent="0.25">
      <c r="A31" s="8">
        <v>41250.554872685185</v>
      </c>
      <c r="B31">
        <v>1</v>
      </c>
      <c r="C31">
        <v>-1</v>
      </c>
      <c r="D31">
        <v>5854.7</v>
      </c>
      <c r="E31">
        <v>-1</v>
      </c>
      <c r="F31">
        <v>-1</v>
      </c>
      <c r="G31">
        <v>-1</v>
      </c>
      <c r="H31">
        <v>1</v>
      </c>
      <c r="I31">
        <v>-1</v>
      </c>
      <c r="J31">
        <v>-1</v>
      </c>
      <c r="K31">
        <v>-1</v>
      </c>
    </row>
    <row r="32" spans="1:11" x14ac:dyDescent="0.25">
      <c r="A32" s="8">
        <v>41250.554884259262</v>
      </c>
      <c r="B32">
        <v>1</v>
      </c>
      <c r="C32">
        <v>-1</v>
      </c>
      <c r="D32">
        <v>6116</v>
      </c>
      <c r="E32">
        <v>-1</v>
      </c>
      <c r="F32">
        <v>-1</v>
      </c>
      <c r="G32">
        <v>-1</v>
      </c>
      <c r="H32">
        <v>0</v>
      </c>
      <c r="I32">
        <v>-1</v>
      </c>
      <c r="J32">
        <v>-1</v>
      </c>
      <c r="K32">
        <v>-1</v>
      </c>
    </row>
    <row r="33" spans="1:11" x14ac:dyDescent="0.25">
      <c r="A33" s="8">
        <v>41250.554895833331</v>
      </c>
      <c r="B33">
        <v>2</v>
      </c>
      <c r="C33">
        <v>-1</v>
      </c>
      <c r="D33">
        <v>5664.2</v>
      </c>
      <c r="E33">
        <v>-1</v>
      </c>
      <c r="F33">
        <v>-1</v>
      </c>
      <c r="G33">
        <v>-1</v>
      </c>
      <c r="H33">
        <v>2</v>
      </c>
      <c r="I33">
        <v>-1</v>
      </c>
      <c r="J33">
        <v>-1</v>
      </c>
      <c r="K33">
        <v>-1</v>
      </c>
    </row>
    <row r="34" spans="1:11" x14ac:dyDescent="0.25">
      <c r="A34" s="8">
        <v>41250.554907407408</v>
      </c>
      <c r="B34">
        <v>4</v>
      </c>
      <c r="C34">
        <v>-1</v>
      </c>
      <c r="D34">
        <v>10465.5</v>
      </c>
      <c r="E34">
        <v>-1</v>
      </c>
      <c r="F34">
        <v>-1</v>
      </c>
      <c r="G34">
        <v>-1</v>
      </c>
      <c r="H34">
        <v>0</v>
      </c>
      <c r="I34">
        <v>-1</v>
      </c>
      <c r="J34">
        <v>-1</v>
      </c>
      <c r="K34">
        <v>-1</v>
      </c>
    </row>
    <row r="35" spans="1:11" x14ac:dyDescent="0.25">
      <c r="A35" s="8">
        <v>41250.554918981485</v>
      </c>
      <c r="B35">
        <v>2</v>
      </c>
      <c r="C35">
        <v>-1</v>
      </c>
      <c r="D35">
        <v>7320.1</v>
      </c>
      <c r="E35">
        <v>-1</v>
      </c>
      <c r="F35">
        <v>-1</v>
      </c>
      <c r="G35">
        <v>-1</v>
      </c>
      <c r="H35">
        <v>1</v>
      </c>
      <c r="I35">
        <v>-1</v>
      </c>
      <c r="J35">
        <v>-1</v>
      </c>
      <c r="K35">
        <v>-1</v>
      </c>
    </row>
    <row r="36" spans="1:11" x14ac:dyDescent="0.25">
      <c r="A36" s="8">
        <v>41250.554930555554</v>
      </c>
      <c r="B36">
        <v>5</v>
      </c>
      <c r="C36">
        <v>-1</v>
      </c>
      <c r="D36">
        <v>9901.9</v>
      </c>
      <c r="E36">
        <v>-1</v>
      </c>
      <c r="F36">
        <v>-1</v>
      </c>
      <c r="G36">
        <v>-1</v>
      </c>
      <c r="H36">
        <v>0</v>
      </c>
      <c r="I36">
        <v>-1</v>
      </c>
      <c r="J36">
        <v>-1</v>
      </c>
      <c r="K36">
        <v>-1</v>
      </c>
    </row>
    <row r="37" spans="1:11" x14ac:dyDescent="0.25">
      <c r="A37" s="8">
        <v>41250.554942129631</v>
      </c>
      <c r="B37">
        <v>2</v>
      </c>
      <c r="C37">
        <v>-1</v>
      </c>
      <c r="D37">
        <v>8661.4</v>
      </c>
      <c r="E37">
        <v>-1</v>
      </c>
      <c r="F37">
        <v>-1</v>
      </c>
      <c r="G37">
        <v>-1</v>
      </c>
      <c r="H37">
        <v>1</v>
      </c>
      <c r="I37">
        <v>-1</v>
      </c>
      <c r="J37">
        <v>-1</v>
      </c>
      <c r="K37">
        <v>-1</v>
      </c>
    </row>
    <row r="38" spans="1:11" x14ac:dyDescent="0.25">
      <c r="A38" s="8">
        <v>41250.5549537037</v>
      </c>
      <c r="B38">
        <v>2</v>
      </c>
      <c r="C38">
        <v>-1</v>
      </c>
      <c r="D38">
        <v>6162.5</v>
      </c>
      <c r="E38">
        <v>-1</v>
      </c>
      <c r="F38">
        <v>-1</v>
      </c>
      <c r="G38">
        <v>-1</v>
      </c>
      <c r="H38">
        <v>1</v>
      </c>
      <c r="I38">
        <v>-1</v>
      </c>
      <c r="J38">
        <v>-1</v>
      </c>
      <c r="K38">
        <v>-1</v>
      </c>
    </row>
    <row r="39" spans="1:11" x14ac:dyDescent="0.25">
      <c r="A39" s="8">
        <v>41250.554965277777</v>
      </c>
      <c r="B39">
        <v>4</v>
      </c>
      <c r="C39">
        <v>-1</v>
      </c>
      <c r="D39">
        <v>6736.1</v>
      </c>
      <c r="E39">
        <v>-1</v>
      </c>
      <c r="F39">
        <v>-1</v>
      </c>
      <c r="G39">
        <v>-1</v>
      </c>
      <c r="H39">
        <v>0</v>
      </c>
      <c r="I39">
        <v>-1</v>
      </c>
      <c r="J39">
        <v>-1</v>
      </c>
      <c r="K39">
        <v>-1</v>
      </c>
    </row>
    <row r="40" spans="1:11" x14ac:dyDescent="0.25">
      <c r="A40" s="8">
        <v>41250.554976851854</v>
      </c>
      <c r="B40">
        <v>2</v>
      </c>
      <c r="C40">
        <v>-1</v>
      </c>
      <c r="D40">
        <v>7207.6</v>
      </c>
      <c r="E40">
        <v>-1</v>
      </c>
      <c r="F40">
        <v>-1</v>
      </c>
      <c r="G40">
        <v>-1</v>
      </c>
      <c r="H40">
        <v>0</v>
      </c>
      <c r="I40">
        <v>-1</v>
      </c>
      <c r="J40">
        <v>-1</v>
      </c>
      <c r="K40">
        <v>-1</v>
      </c>
    </row>
    <row r="41" spans="1:11" x14ac:dyDescent="0.25">
      <c r="A41" s="8">
        <v>41250.554988425924</v>
      </c>
      <c r="B41">
        <v>2</v>
      </c>
      <c r="C41">
        <v>-1</v>
      </c>
      <c r="D41">
        <v>8257.7000000000007</v>
      </c>
      <c r="E41">
        <v>-1</v>
      </c>
      <c r="F41">
        <v>-1</v>
      </c>
      <c r="G41">
        <v>-1</v>
      </c>
      <c r="H41">
        <v>0</v>
      </c>
      <c r="I41">
        <v>-1</v>
      </c>
      <c r="J41">
        <v>-1</v>
      </c>
      <c r="K41">
        <v>-1</v>
      </c>
    </row>
    <row r="42" spans="1:11" x14ac:dyDescent="0.25">
      <c r="A42" s="8">
        <v>41250.555</v>
      </c>
      <c r="B42">
        <v>2</v>
      </c>
      <c r="C42">
        <v>-1</v>
      </c>
      <c r="D42">
        <v>9491.2000000000007</v>
      </c>
      <c r="E42">
        <v>-1</v>
      </c>
      <c r="F42">
        <v>-1</v>
      </c>
      <c r="G42">
        <v>-1</v>
      </c>
      <c r="H42">
        <v>1</v>
      </c>
      <c r="I42">
        <v>-1</v>
      </c>
      <c r="J42">
        <v>-1</v>
      </c>
      <c r="K42">
        <v>-1</v>
      </c>
    </row>
    <row r="43" spans="1:11" x14ac:dyDescent="0.25">
      <c r="A43" s="8">
        <v>41250.555011574077</v>
      </c>
      <c r="B43">
        <v>2</v>
      </c>
      <c r="C43">
        <v>-1</v>
      </c>
      <c r="D43">
        <v>10726.3</v>
      </c>
      <c r="E43">
        <v>-1</v>
      </c>
      <c r="F43">
        <v>-1</v>
      </c>
      <c r="G43">
        <v>-1</v>
      </c>
      <c r="H43">
        <v>1</v>
      </c>
      <c r="I43">
        <v>-1</v>
      </c>
      <c r="J43">
        <v>-1</v>
      </c>
      <c r="K43">
        <v>-1</v>
      </c>
    </row>
    <row r="44" spans="1:11" x14ac:dyDescent="0.25">
      <c r="A44" s="8">
        <v>41250.555023148147</v>
      </c>
      <c r="B44">
        <v>1</v>
      </c>
      <c r="C44">
        <v>-1</v>
      </c>
      <c r="D44">
        <v>10353.4</v>
      </c>
      <c r="E44">
        <v>-1</v>
      </c>
      <c r="F44">
        <v>-1</v>
      </c>
      <c r="G44">
        <v>-1</v>
      </c>
      <c r="H44">
        <v>0</v>
      </c>
      <c r="I44">
        <v>-1</v>
      </c>
      <c r="J44">
        <v>-1</v>
      </c>
      <c r="K44">
        <v>-1</v>
      </c>
    </row>
    <row r="45" spans="1:11" x14ac:dyDescent="0.25">
      <c r="A45" s="8">
        <v>41250.555034722223</v>
      </c>
      <c r="B45">
        <v>1</v>
      </c>
      <c r="C45">
        <v>-1</v>
      </c>
      <c r="D45">
        <v>11146</v>
      </c>
      <c r="E45">
        <v>-1</v>
      </c>
      <c r="F45">
        <v>-1</v>
      </c>
      <c r="G45">
        <v>-1</v>
      </c>
      <c r="H45">
        <v>0</v>
      </c>
      <c r="I45">
        <v>-1</v>
      </c>
      <c r="J45">
        <v>-1</v>
      </c>
      <c r="K45">
        <v>-1</v>
      </c>
    </row>
    <row r="46" spans="1:11" x14ac:dyDescent="0.25">
      <c r="A46" s="8">
        <v>41250.555046296293</v>
      </c>
      <c r="B46">
        <v>2</v>
      </c>
      <c r="C46">
        <v>-1</v>
      </c>
      <c r="D46">
        <v>10650.3</v>
      </c>
      <c r="E46">
        <v>-1</v>
      </c>
      <c r="F46">
        <v>-1</v>
      </c>
      <c r="G46">
        <v>-1</v>
      </c>
      <c r="H46">
        <v>0</v>
      </c>
      <c r="I46">
        <v>-1</v>
      </c>
      <c r="J46">
        <v>-1</v>
      </c>
      <c r="K46">
        <v>-1</v>
      </c>
    </row>
    <row r="47" spans="1:11" x14ac:dyDescent="0.25">
      <c r="A47" s="8">
        <v>41250.55505787037</v>
      </c>
      <c r="B47">
        <v>1</v>
      </c>
      <c r="C47">
        <v>-1</v>
      </c>
      <c r="D47">
        <v>11135.9</v>
      </c>
      <c r="E47">
        <v>-1</v>
      </c>
      <c r="F47">
        <v>-1</v>
      </c>
      <c r="G47">
        <v>-1</v>
      </c>
      <c r="H47">
        <v>0</v>
      </c>
      <c r="I47">
        <v>-1</v>
      </c>
      <c r="J47">
        <v>-1</v>
      </c>
      <c r="K47">
        <v>-1</v>
      </c>
    </row>
    <row r="48" spans="1:11" x14ac:dyDescent="0.25">
      <c r="A48" s="8">
        <v>41250.555069444446</v>
      </c>
      <c r="B48">
        <v>2</v>
      </c>
      <c r="C48">
        <v>-1</v>
      </c>
      <c r="D48">
        <v>9929.7000000000007</v>
      </c>
      <c r="E48">
        <v>-1</v>
      </c>
      <c r="F48">
        <v>-1</v>
      </c>
      <c r="G48">
        <v>-1</v>
      </c>
      <c r="H48">
        <v>0.9</v>
      </c>
      <c r="I48">
        <v>-1</v>
      </c>
      <c r="J48">
        <v>-1</v>
      </c>
      <c r="K48">
        <v>-1</v>
      </c>
    </row>
    <row r="49" spans="1:11" x14ac:dyDescent="0.25">
      <c r="A49" s="8">
        <v>41250.555081018516</v>
      </c>
      <c r="B49">
        <v>3</v>
      </c>
      <c r="C49">
        <v>-1</v>
      </c>
      <c r="D49">
        <v>10275.6</v>
      </c>
      <c r="E49">
        <v>-1</v>
      </c>
      <c r="F49">
        <v>-1</v>
      </c>
      <c r="G49">
        <v>-1</v>
      </c>
      <c r="H49">
        <v>2</v>
      </c>
      <c r="I49">
        <v>-1</v>
      </c>
      <c r="J49">
        <v>-1</v>
      </c>
      <c r="K49">
        <v>-1</v>
      </c>
    </row>
    <row r="50" spans="1:11" x14ac:dyDescent="0.25">
      <c r="A50" s="8">
        <v>41250.555092592593</v>
      </c>
      <c r="B50">
        <v>2</v>
      </c>
      <c r="C50">
        <v>-1</v>
      </c>
      <c r="D50">
        <v>11405.8</v>
      </c>
      <c r="E50">
        <v>-1</v>
      </c>
      <c r="F50">
        <v>-1</v>
      </c>
      <c r="G50">
        <v>-1</v>
      </c>
      <c r="H50">
        <v>0</v>
      </c>
      <c r="I50">
        <v>-1</v>
      </c>
      <c r="J50">
        <v>-1</v>
      </c>
      <c r="K50">
        <v>-1</v>
      </c>
    </row>
    <row r="51" spans="1:11" x14ac:dyDescent="0.25">
      <c r="A51" s="8">
        <v>41250.555104166669</v>
      </c>
      <c r="B51">
        <v>2</v>
      </c>
      <c r="C51">
        <v>-1</v>
      </c>
      <c r="D51">
        <v>7876.5</v>
      </c>
      <c r="E51">
        <v>-1</v>
      </c>
      <c r="F51">
        <v>-1</v>
      </c>
      <c r="G51">
        <v>-1</v>
      </c>
      <c r="H51">
        <v>0</v>
      </c>
      <c r="I51">
        <v>-1</v>
      </c>
      <c r="J51">
        <v>-1</v>
      </c>
      <c r="K51">
        <v>-1</v>
      </c>
    </row>
    <row r="52" spans="1:11" x14ac:dyDescent="0.25">
      <c r="A52" s="8">
        <v>41250.555115740739</v>
      </c>
      <c r="B52">
        <v>3</v>
      </c>
      <c r="C52">
        <v>-1</v>
      </c>
      <c r="D52">
        <v>3737.6</v>
      </c>
      <c r="E52">
        <v>-1</v>
      </c>
      <c r="F52">
        <v>-1</v>
      </c>
      <c r="G52">
        <v>-1</v>
      </c>
      <c r="H52">
        <v>0</v>
      </c>
      <c r="I52">
        <v>-1</v>
      </c>
      <c r="J52">
        <v>-1</v>
      </c>
      <c r="K52">
        <v>-1</v>
      </c>
    </row>
    <row r="53" spans="1:11" x14ac:dyDescent="0.25">
      <c r="A53" s="8">
        <v>41250.555127314816</v>
      </c>
      <c r="B53">
        <v>1</v>
      </c>
      <c r="C53">
        <v>-1</v>
      </c>
      <c r="D53">
        <v>5041.7</v>
      </c>
      <c r="E53">
        <v>-1</v>
      </c>
      <c r="F53">
        <v>-1</v>
      </c>
      <c r="G53">
        <v>-1</v>
      </c>
      <c r="H53">
        <v>1</v>
      </c>
      <c r="I53">
        <v>-1</v>
      </c>
      <c r="J53">
        <v>-1</v>
      </c>
      <c r="K53">
        <v>-1</v>
      </c>
    </row>
    <row r="54" spans="1:11" x14ac:dyDescent="0.25">
      <c r="A54" s="8">
        <v>41250.555138888885</v>
      </c>
      <c r="B54">
        <v>2</v>
      </c>
      <c r="C54">
        <v>-1</v>
      </c>
      <c r="D54">
        <v>4242.3999999999996</v>
      </c>
      <c r="E54">
        <v>-1</v>
      </c>
      <c r="F54">
        <v>-1</v>
      </c>
      <c r="G54">
        <v>-1</v>
      </c>
      <c r="H54">
        <v>0</v>
      </c>
      <c r="I54">
        <v>-1</v>
      </c>
      <c r="J54">
        <v>-1</v>
      </c>
      <c r="K54">
        <v>-1</v>
      </c>
    </row>
    <row r="55" spans="1:11" x14ac:dyDescent="0.25">
      <c r="A55" s="8">
        <v>41250.555150462962</v>
      </c>
      <c r="B55">
        <v>1</v>
      </c>
      <c r="C55">
        <v>-1</v>
      </c>
      <c r="D55">
        <v>3782.4</v>
      </c>
      <c r="E55">
        <v>-1</v>
      </c>
      <c r="F55">
        <v>-1</v>
      </c>
      <c r="G55">
        <v>-1</v>
      </c>
      <c r="H55">
        <v>0</v>
      </c>
      <c r="I55">
        <v>-1</v>
      </c>
      <c r="J55">
        <v>-1</v>
      </c>
      <c r="K55">
        <v>-1</v>
      </c>
    </row>
    <row r="56" spans="1:11" x14ac:dyDescent="0.25">
      <c r="A56" s="8">
        <v>41250.555162037039</v>
      </c>
      <c r="B56">
        <v>2</v>
      </c>
      <c r="C56">
        <v>-1</v>
      </c>
      <c r="D56">
        <v>3954.2</v>
      </c>
      <c r="E56">
        <v>-1</v>
      </c>
      <c r="F56">
        <v>-1</v>
      </c>
      <c r="G56">
        <v>-1</v>
      </c>
      <c r="H56">
        <v>0</v>
      </c>
      <c r="I56">
        <v>-1</v>
      </c>
      <c r="J56">
        <v>-1</v>
      </c>
      <c r="K56">
        <v>-1</v>
      </c>
    </row>
    <row r="57" spans="1:11" x14ac:dyDescent="0.25">
      <c r="A57" s="8">
        <v>41250.555173611108</v>
      </c>
      <c r="B57">
        <v>1</v>
      </c>
      <c r="C57">
        <v>-1</v>
      </c>
      <c r="D57">
        <v>4461.8</v>
      </c>
      <c r="E57">
        <v>-1</v>
      </c>
      <c r="F57">
        <v>-1</v>
      </c>
      <c r="G57">
        <v>-1</v>
      </c>
      <c r="H57">
        <v>0</v>
      </c>
      <c r="I57">
        <v>-1</v>
      </c>
      <c r="J57">
        <v>-1</v>
      </c>
      <c r="K57">
        <v>-1</v>
      </c>
    </row>
    <row r="58" spans="1:11" x14ac:dyDescent="0.25">
      <c r="A58" s="8">
        <v>41250.555196759262</v>
      </c>
      <c r="B58">
        <v>2</v>
      </c>
      <c r="C58">
        <v>-1</v>
      </c>
      <c r="D58">
        <v>3881.9</v>
      </c>
      <c r="E58">
        <v>-1</v>
      </c>
      <c r="F58">
        <v>-1</v>
      </c>
      <c r="G58">
        <v>-1</v>
      </c>
      <c r="H58">
        <v>5</v>
      </c>
      <c r="I58">
        <v>-1</v>
      </c>
      <c r="J58">
        <v>-1</v>
      </c>
      <c r="K58">
        <v>-1</v>
      </c>
    </row>
    <row r="59" spans="1:11" x14ac:dyDescent="0.25">
      <c r="A59" s="8">
        <v>41250.555208333331</v>
      </c>
      <c r="B59">
        <v>4</v>
      </c>
      <c r="C59">
        <v>-1</v>
      </c>
      <c r="D59">
        <v>7122.9</v>
      </c>
      <c r="E59">
        <v>-1</v>
      </c>
      <c r="F59">
        <v>-1</v>
      </c>
      <c r="G59">
        <v>-1</v>
      </c>
      <c r="H59">
        <v>0</v>
      </c>
      <c r="I59">
        <v>-1</v>
      </c>
      <c r="J59">
        <v>-1</v>
      </c>
      <c r="K59">
        <v>-1</v>
      </c>
    </row>
    <row r="60" spans="1:11" x14ac:dyDescent="0.25">
      <c r="A60" s="8">
        <v>41250.555219907408</v>
      </c>
      <c r="B60">
        <v>1</v>
      </c>
      <c r="C60">
        <v>-1</v>
      </c>
      <c r="D60">
        <v>12028.8</v>
      </c>
      <c r="E60">
        <v>-1</v>
      </c>
      <c r="F60">
        <v>-1</v>
      </c>
      <c r="G60">
        <v>-1</v>
      </c>
      <c r="H60">
        <v>1</v>
      </c>
      <c r="I60">
        <v>-1</v>
      </c>
      <c r="J60">
        <v>-1</v>
      </c>
      <c r="K60">
        <v>-1</v>
      </c>
    </row>
    <row r="61" spans="1:11" x14ac:dyDescent="0.25">
      <c r="A61" s="8">
        <v>41250.555231481485</v>
      </c>
      <c r="B61">
        <v>3</v>
      </c>
      <c r="C61">
        <v>-1</v>
      </c>
      <c r="D61">
        <v>4087.5</v>
      </c>
      <c r="E61">
        <v>-1</v>
      </c>
      <c r="F61">
        <v>-1</v>
      </c>
      <c r="G61">
        <v>-1</v>
      </c>
      <c r="H61">
        <v>0</v>
      </c>
      <c r="I61">
        <v>-1</v>
      </c>
      <c r="J61">
        <v>-1</v>
      </c>
      <c r="K61">
        <v>-1</v>
      </c>
    </row>
    <row r="62" spans="1:11" x14ac:dyDescent="0.25">
      <c r="A62" s="8">
        <v>41250.555243055554</v>
      </c>
      <c r="B62">
        <v>1</v>
      </c>
      <c r="C62">
        <v>-1</v>
      </c>
      <c r="D62">
        <v>3492.5</v>
      </c>
      <c r="E62">
        <v>-1</v>
      </c>
      <c r="F62">
        <v>-1</v>
      </c>
      <c r="G62">
        <v>-1</v>
      </c>
      <c r="H62">
        <v>0</v>
      </c>
      <c r="I62">
        <v>-1</v>
      </c>
      <c r="J62">
        <v>-1</v>
      </c>
      <c r="K62">
        <v>-1</v>
      </c>
    </row>
    <row r="63" spans="1:11" x14ac:dyDescent="0.25">
      <c r="A63" s="8">
        <v>41250.555254629631</v>
      </c>
      <c r="B63">
        <v>1</v>
      </c>
      <c r="C63">
        <v>-1</v>
      </c>
      <c r="D63">
        <v>4169.8999999999996</v>
      </c>
      <c r="E63">
        <v>-1</v>
      </c>
      <c r="F63">
        <v>-1</v>
      </c>
      <c r="G63">
        <v>-1</v>
      </c>
      <c r="H63">
        <v>1</v>
      </c>
      <c r="I63">
        <v>-1</v>
      </c>
      <c r="J63">
        <v>-1</v>
      </c>
      <c r="K63">
        <v>-1</v>
      </c>
    </row>
    <row r="64" spans="1:11" x14ac:dyDescent="0.25">
      <c r="A64" s="8">
        <v>41250.555266203701</v>
      </c>
      <c r="B64">
        <v>4</v>
      </c>
      <c r="C64">
        <v>-1</v>
      </c>
      <c r="D64">
        <v>4969.1000000000004</v>
      </c>
      <c r="E64">
        <v>-1</v>
      </c>
      <c r="F64">
        <v>-1</v>
      </c>
      <c r="G64">
        <v>-1</v>
      </c>
      <c r="H64">
        <v>3</v>
      </c>
      <c r="I64">
        <v>-1</v>
      </c>
      <c r="J64">
        <v>-1</v>
      </c>
      <c r="K64">
        <v>-1</v>
      </c>
    </row>
    <row r="65" spans="1:11" x14ac:dyDescent="0.25">
      <c r="A65" s="8">
        <v>41250.555277777778</v>
      </c>
      <c r="B65">
        <v>12</v>
      </c>
      <c r="C65">
        <v>-1</v>
      </c>
      <c r="D65">
        <v>40574.9</v>
      </c>
      <c r="E65">
        <v>-1</v>
      </c>
      <c r="F65">
        <v>-1</v>
      </c>
      <c r="G65">
        <v>-1</v>
      </c>
      <c r="H65">
        <v>6</v>
      </c>
      <c r="I65">
        <v>-1</v>
      </c>
      <c r="J65">
        <v>-1</v>
      </c>
      <c r="K65">
        <v>-1</v>
      </c>
    </row>
    <row r="66" spans="1:11" x14ac:dyDescent="0.25">
      <c r="A66" s="8">
        <v>41250.555289351854</v>
      </c>
      <c r="B66">
        <v>2</v>
      </c>
      <c r="C66">
        <v>-1</v>
      </c>
      <c r="D66">
        <v>7144</v>
      </c>
      <c r="E66">
        <v>-1</v>
      </c>
      <c r="F66">
        <v>-1</v>
      </c>
      <c r="G66">
        <v>-1</v>
      </c>
      <c r="H66">
        <v>0</v>
      </c>
      <c r="I66">
        <v>-1</v>
      </c>
      <c r="J66">
        <v>-1</v>
      </c>
      <c r="K66">
        <v>-1</v>
      </c>
    </row>
    <row r="67" spans="1:11" x14ac:dyDescent="0.25">
      <c r="A67" s="8">
        <v>41250.555300925924</v>
      </c>
      <c r="B67">
        <v>2</v>
      </c>
      <c r="C67">
        <v>-1</v>
      </c>
      <c r="D67">
        <v>3124.9</v>
      </c>
      <c r="E67">
        <v>-1</v>
      </c>
      <c r="F67">
        <v>-1</v>
      </c>
      <c r="G67">
        <v>-1</v>
      </c>
      <c r="H67">
        <v>0</v>
      </c>
      <c r="I67">
        <v>-1</v>
      </c>
      <c r="J67">
        <v>-1</v>
      </c>
      <c r="K67">
        <v>-1</v>
      </c>
    </row>
    <row r="68" spans="1:11" x14ac:dyDescent="0.25">
      <c r="A68" s="8">
        <v>41250.555312500001</v>
      </c>
      <c r="B68">
        <v>1</v>
      </c>
      <c r="C68">
        <v>-1</v>
      </c>
      <c r="D68">
        <v>3353.9</v>
      </c>
      <c r="E68">
        <v>-1</v>
      </c>
      <c r="F68">
        <v>-1</v>
      </c>
      <c r="G68">
        <v>-1</v>
      </c>
      <c r="H68">
        <v>1</v>
      </c>
      <c r="I68">
        <v>-1</v>
      </c>
      <c r="J68">
        <v>-1</v>
      </c>
      <c r="K68">
        <v>-1</v>
      </c>
    </row>
    <row r="69" spans="1:11" x14ac:dyDescent="0.25">
      <c r="A69" s="8">
        <v>41250.555324074077</v>
      </c>
      <c r="B69">
        <v>1</v>
      </c>
      <c r="C69">
        <v>-1</v>
      </c>
      <c r="D69">
        <v>4241.3</v>
      </c>
      <c r="E69">
        <v>-1</v>
      </c>
      <c r="F69">
        <v>-1</v>
      </c>
      <c r="G69">
        <v>-1</v>
      </c>
      <c r="H69">
        <v>0</v>
      </c>
      <c r="I69">
        <v>-1</v>
      </c>
      <c r="J69">
        <v>-1</v>
      </c>
      <c r="K69">
        <v>-1</v>
      </c>
    </row>
    <row r="70" spans="1:11" x14ac:dyDescent="0.25">
      <c r="A70" s="8">
        <v>41250.555335648147</v>
      </c>
      <c r="B70">
        <v>1</v>
      </c>
      <c r="C70">
        <v>-1</v>
      </c>
      <c r="D70">
        <v>3776.2</v>
      </c>
      <c r="E70">
        <v>-1</v>
      </c>
      <c r="F70">
        <v>-1</v>
      </c>
      <c r="G70">
        <v>-1</v>
      </c>
      <c r="H70">
        <v>0</v>
      </c>
      <c r="I70">
        <v>-1</v>
      </c>
      <c r="J70">
        <v>-1</v>
      </c>
      <c r="K70">
        <v>-1</v>
      </c>
    </row>
    <row r="71" spans="1:11" x14ac:dyDescent="0.25">
      <c r="A71" s="8">
        <v>41250.555347222224</v>
      </c>
      <c r="B71">
        <v>3</v>
      </c>
      <c r="C71">
        <v>-1</v>
      </c>
      <c r="D71">
        <v>3982.7</v>
      </c>
      <c r="E71">
        <v>-1</v>
      </c>
      <c r="F71">
        <v>-1</v>
      </c>
      <c r="G71">
        <v>-1</v>
      </c>
      <c r="H71">
        <v>0</v>
      </c>
      <c r="I71">
        <v>-1</v>
      </c>
      <c r="J71">
        <v>-1</v>
      </c>
      <c r="K71">
        <v>-1</v>
      </c>
    </row>
    <row r="72" spans="1:11" x14ac:dyDescent="0.25">
      <c r="A72" s="8">
        <v>41250.555358796293</v>
      </c>
      <c r="B72">
        <v>2</v>
      </c>
      <c r="C72">
        <v>-1</v>
      </c>
      <c r="D72">
        <v>4347.7</v>
      </c>
      <c r="E72">
        <v>-1</v>
      </c>
      <c r="F72">
        <v>-1</v>
      </c>
      <c r="G72">
        <v>-1</v>
      </c>
      <c r="H72">
        <v>1</v>
      </c>
      <c r="I72">
        <v>-1</v>
      </c>
      <c r="J72">
        <v>-1</v>
      </c>
      <c r="K72">
        <v>-1</v>
      </c>
    </row>
    <row r="73" spans="1:11" x14ac:dyDescent="0.25">
      <c r="A73" s="8">
        <v>41250.55537037037</v>
      </c>
      <c r="B73">
        <v>2</v>
      </c>
      <c r="C73">
        <v>-1</v>
      </c>
      <c r="D73">
        <v>4242.3999999999996</v>
      </c>
      <c r="E73">
        <v>-1</v>
      </c>
      <c r="F73">
        <v>-1</v>
      </c>
      <c r="G73">
        <v>-1</v>
      </c>
      <c r="H73">
        <v>1</v>
      </c>
      <c r="I73">
        <v>-1</v>
      </c>
      <c r="J73">
        <v>-1</v>
      </c>
      <c r="K73">
        <v>-1</v>
      </c>
    </row>
    <row r="74" spans="1:11" x14ac:dyDescent="0.25">
      <c r="A74" s="8">
        <v>41250.555381944447</v>
      </c>
      <c r="B74">
        <v>2</v>
      </c>
      <c r="C74">
        <v>-1</v>
      </c>
      <c r="D74">
        <v>5036.3999999999996</v>
      </c>
      <c r="E74">
        <v>-1</v>
      </c>
      <c r="F74">
        <v>-1</v>
      </c>
      <c r="G74">
        <v>-1</v>
      </c>
      <c r="H74">
        <v>0</v>
      </c>
      <c r="I74">
        <v>-1</v>
      </c>
      <c r="J74">
        <v>-1</v>
      </c>
      <c r="K74">
        <v>-1</v>
      </c>
    </row>
    <row r="75" spans="1:11" x14ac:dyDescent="0.25">
      <c r="A75" s="8">
        <v>41250.555393518516</v>
      </c>
      <c r="B75">
        <v>4</v>
      </c>
      <c r="C75">
        <v>-1</v>
      </c>
      <c r="D75">
        <v>4049.3</v>
      </c>
      <c r="E75">
        <v>-1</v>
      </c>
      <c r="F75">
        <v>-1</v>
      </c>
      <c r="G75">
        <v>-1</v>
      </c>
      <c r="H75">
        <v>0</v>
      </c>
      <c r="I75">
        <v>-1</v>
      </c>
      <c r="J75">
        <v>-1</v>
      </c>
      <c r="K75">
        <v>-1</v>
      </c>
    </row>
    <row r="76" spans="1:11" x14ac:dyDescent="0.25">
      <c r="A76" s="8">
        <v>41250.555405092593</v>
      </c>
      <c r="B76">
        <v>1</v>
      </c>
      <c r="C76">
        <v>-1</v>
      </c>
      <c r="D76">
        <v>4591.8999999999996</v>
      </c>
      <c r="E76">
        <v>-1</v>
      </c>
      <c r="F76">
        <v>-1</v>
      </c>
      <c r="G76">
        <v>-1</v>
      </c>
      <c r="H76">
        <v>0</v>
      </c>
      <c r="I76">
        <v>-1</v>
      </c>
      <c r="J76">
        <v>-1</v>
      </c>
      <c r="K76">
        <v>-1</v>
      </c>
    </row>
    <row r="77" spans="1:11" x14ac:dyDescent="0.25">
      <c r="A77" s="8">
        <v>41250.55541666667</v>
      </c>
      <c r="B77">
        <v>1</v>
      </c>
      <c r="C77">
        <v>-1</v>
      </c>
      <c r="D77">
        <v>3744.1</v>
      </c>
      <c r="E77">
        <v>-1</v>
      </c>
      <c r="F77">
        <v>-1</v>
      </c>
      <c r="G77">
        <v>-1</v>
      </c>
      <c r="H77">
        <v>0</v>
      </c>
      <c r="I77">
        <v>-1</v>
      </c>
      <c r="J77">
        <v>-1</v>
      </c>
      <c r="K77">
        <v>-1</v>
      </c>
    </row>
    <row r="78" spans="1:11" x14ac:dyDescent="0.25">
      <c r="A78" s="8">
        <v>41250.555428240739</v>
      </c>
      <c r="B78">
        <v>2</v>
      </c>
      <c r="C78">
        <v>-1</v>
      </c>
      <c r="D78">
        <v>3830.7</v>
      </c>
      <c r="E78">
        <v>-1</v>
      </c>
      <c r="F78">
        <v>-1</v>
      </c>
      <c r="G78">
        <v>-1</v>
      </c>
      <c r="H78">
        <v>1</v>
      </c>
      <c r="I78">
        <v>-1</v>
      </c>
      <c r="J78">
        <v>-1</v>
      </c>
      <c r="K78">
        <v>-1</v>
      </c>
    </row>
    <row r="79" spans="1:11" x14ac:dyDescent="0.25">
      <c r="A79" s="8">
        <v>41250.555439814816</v>
      </c>
      <c r="B79">
        <v>7</v>
      </c>
      <c r="C79">
        <v>-1</v>
      </c>
      <c r="D79">
        <v>47853.8</v>
      </c>
      <c r="E79">
        <v>-1</v>
      </c>
      <c r="F79">
        <v>-1</v>
      </c>
      <c r="G79">
        <v>-1</v>
      </c>
      <c r="H79">
        <v>6</v>
      </c>
      <c r="I79">
        <v>-1</v>
      </c>
      <c r="J79">
        <v>-1</v>
      </c>
      <c r="K79">
        <v>-1</v>
      </c>
    </row>
    <row r="80" spans="1:11" x14ac:dyDescent="0.25">
      <c r="A80" s="8">
        <v>41250.555451388886</v>
      </c>
      <c r="B80">
        <v>9</v>
      </c>
      <c r="C80">
        <v>-1</v>
      </c>
      <c r="D80">
        <v>191180.6</v>
      </c>
      <c r="E80">
        <v>-1</v>
      </c>
      <c r="F80">
        <v>-1</v>
      </c>
      <c r="G80">
        <v>-1</v>
      </c>
      <c r="H80">
        <v>4</v>
      </c>
      <c r="I80">
        <v>-1</v>
      </c>
      <c r="J80">
        <v>-1</v>
      </c>
      <c r="K80">
        <v>-1</v>
      </c>
    </row>
    <row r="81" spans="1:11" x14ac:dyDescent="0.25">
      <c r="A81" s="8">
        <v>41250.555462962962</v>
      </c>
      <c r="B81">
        <v>6</v>
      </c>
      <c r="C81">
        <v>-1</v>
      </c>
      <c r="D81">
        <v>139551.1</v>
      </c>
      <c r="E81">
        <v>-1</v>
      </c>
      <c r="F81">
        <v>-1</v>
      </c>
      <c r="G81">
        <v>-1</v>
      </c>
      <c r="H81">
        <v>1</v>
      </c>
      <c r="I81">
        <v>-1</v>
      </c>
      <c r="J81">
        <v>-1</v>
      </c>
      <c r="K81">
        <v>-1</v>
      </c>
    </row>
    <row r="82" spans="1:11" x14ac:dyDescent="0.25">
      <c r="A82" s="8">
        <v>41250.555474537039</v>
      </c>
      <c r="B82">
        <v>1</v>
      </c>
      <c r="C82">
        <v>-1</v>
      </c>
      <c r="D82">
        <v>14275</v>
      </c>
      <c r="E82">
        <v>-1</v>
      </c>
      <c r="F82">
        <v>-1</v>
      </c>
      <c r="G82">
        <v>-1</v>
      </c>
      <c r="H82">
        <v>1</v>
      </c>
      <c r="I82">
        <v>-1</v>
      </c>
      <c r="J82">
        <v>-1</v>
      </c>
      <c r="K82">
        <v>-1</v>
      </c>
    </row>
    <row r="83" spans="1:11" x14ac:dyDescent="0.25">
      <c r="A83" s="8">
        <v>41250.555486111109</v>
      </c>
      <c r="B83">
        <v>2</v>
      </c>
      <c r="C83">
        <v>-1</v>
      </c>
      <c r="D83">
        <v>3644</v>
      </c>
      <c r="E83">
        <v>-1</v>
      </c>
      <c r="F83">
        <v>-1</v>
      </c>
      <c r="G83">
        <v>-1</v>
      </c>
      <c r="H83">
        <v>0</v>
      </c>
      <c r="I83">
        <v>-1</v>
      </c>
      <c r="J83">
        <v>-1</v>
      </c>
      <c r="K83">
        <v>-1</v>
      </c>
    </row>
    <row r="84" spans="1:11" x14ac:dyDescent="0.25">
      <c r="A84" s="8">
        <v>41250.555497685185</v>
      </c>
      <c r="B84">
        <v>1</v>
      </c>
      <c r="C84">
        <v>-1</v>
      </c>
      <c r="D84">
        <v>5396.8</v>
      </c>
      <c r="E84">
        <v>-1</v>
      </c>
      <c r="F84">
        <v>-1</v>
      </c>
      <c r="G84">
        <v>-1</v>
      </c>
      <c r="H84">
        <v>0</v>
      </c>
      <c r="I84">
        <v>-1</v>
      </c>
      <c r="J84">
        <v>-1</v>
      </c>
      <c r="K84">
        <v>-1</v>
      </c>
    </row>
    <row r="85" spans="1:11" x14ac:dyDescent="0.25">
      <c r="A85" s="8">
        <v>41250.555509259262</v>
      </c>
      <c r="B85">
        <v>2</v>
      </c>
      <c r="C85">
        <v>-1</v>
      </c>
      <c r="D85">
        <v>5686</v>
      </c>
      <c r="E85">
        <v>-1</v>
      </c>
      <c r="F85">
        <v>-1</v>
      </c>
      <c r="G85">
        <v>-1</v>
      </c>
      <c r="H85">
        <v>0</v>
      </c>
      <c r="I85">
        <v>-1</v>
      </c>
      <c r="J85">
        <v>-1</v>
      </c>
      <c r="K85">
        <v>-1</v>
      </c>
    </row>
    <row r="86" spans="1:11" x14ac:dyDescent="0.25">
      <c r="A86" s="8">
        <v>41250.555520833332</v>
      </c>
      <c r="B86">
        <v>2</v>
      </c>
      <c r="C86">
        <v>-1</v>
      </c>
      <c r="D86">
        <v>5194.3999999999996</v>
      </c>
      <c r="E86">
        <v>-1</v>
      </c>
      <c r="F86">
        <v>-1</v>
      </c>
      <c r="G86">
        <v>-1</v>
      </c>
      <c r="H86">
        <v>0</v>
      </c>
      <c r="I86">
        <v>-1</v>
      </c>
      <c r="J86">
        <v>-1</v>
      </c>
      <c r="K86">
        <v>-1</v>
      </c>
    </row>
    <row r="87" spans="1:11" x14ac:dyDescent="0.25">
      <c r="A87" s="8">
        <v>41250.555532407408</v>
      </c>
      <c r="B87">
        <v>2</v>
      </c>
      <c r="C87">
        <v>-1</v>
      </c>
      <c r="D87">
        <v>21291.4</v>
      </c>
      <c r="E87">
        <v>-1</v>
      </c>
      <c r="F87">
        <v>-1</v>
      </c>
      <c r="G87">
        <v>-1</v>
      </c>
      <c r="H87">
        <v>18.899999999999999</v>
      </c>
      <c r="I87">
        <v>-1</v>
      </c>
      <c r="J87">
        <v>-1</v>
      </c>
      <c r="K87">
        <v>-1</v>
      </c>
    </row>
    <row r="88" spans="1:11" x14ac:dyDescent="0.25">
      <c r="A88" s="8">
        <v>41250.555578703701</v>
      </c>
      <c r="B88">
        <v>1</v>
      </c>
      <c r="C88">
        <v>-1</v>
      </c>
      <c r="D88">
        <v>1436.3</v>
      </c>
      <c r="E88">
        <v>-1</v>
      </c>
      <c r="F88">
        <v>-1</v>
      </c>
      <c r="G88">
        <v>-1</v>
      </c>
      <c r="H88">
        <v>0</v>
      </c>
      <c r="I88">
        <v>-1</v>
      </c>
      <c r="J88">
        <v>-1</v>
      </c>
      <c r="K88">
        <v>-1</v>
      </c>
    </row>
    <row r="89" spans="1:11" x14ac:dyDescent="0.25">
      <c r="A89" s="8">
        <v>41250.555590277778</v>
      </c>
      <c r="B89">
        <v>3</v>
      </c>
      <c r="C89">
        <v>-1</v>
      </c>
      <c r="D89">
        <v>4334.2</v>
      </c>
      <c r="E89">
        <v>-1</v>
      </c>
      <c r="F89">
        <v>-1</v>
      </c>
      <c r="G89">
        <v>-1</v>
      </c>
      <c r="H89">
        <v>1</v>
      </c>
      <c r="I89">
        <v>-1</v>
      </c>
      <c r="J89">
        <v>-1</v>
      </c>
      <c r="K89">
        <v>-1</v>
      </c>
    </row>
    <row r="90" spans="1:11" x14ac:dyDescent="0.25">
      <c r="A90" s="8">
        <v>41250.555601851855</v>
      </c>
      <c r="B90">
        <v>1</v>
      </c>
      <c r="C90">
        <v>-1</v>
      </c>
      <c r="D90">
        <v>12412.3</v>
      </c>
      <c r="E90">
        <v>-1</v>
      </c>
      <c r="F90">
        <v>-1</v>
      </c>
      <c r="G90">
        <v>-1</v>
      </c>
      <c r="H90">
        <v>0</v>
      </c>
      <c r="I90">
        <v>-1</v>
      </c>
      <c r="J90">
        <v>-1</v>
      </c>
      <c r="K90">
        <v>-1</v>
      </c>
    </row>
    <row r="91" spans="1:11" x14ac:dyDescent="0.25">
      <c r="A91" s="8">
        <v>41250.555636574078</v>
      </c>
      <c r="B91">
        <v>1</v>
      </c>
      <c r="C91">
        <v>-1</v>
      </c>
      <c r="D91">
        <v>1572</v>
      </c>
      <c r="E91">
        <v>-1</v>
      </c>
      <c r="F91">
        <v>-1</v>
      </c>
      <c r="G91">
        <v>-1</v>
      </c>
      <c r="H91">
        <v>0</v>
      </c>
      <c r="I91">
        <v>-1</v>
      </c>
      <c r="J91">
        <v>-1</v>
      </c>
      <c r="K91">
        <v>-1</v>
      </c>
    </row>
    <row r="92" spans="1:11" x14ac:dyDescent="0.25">
      <c r="A92" s="8">
        <v>41250.555648148147</v>
      </c>
      <c r="B92">
        <v>2</v>
      </c>
      <c r="C92">
        <v>-1</v>
      </c>
      <c r="D92">
        <v>4310.6000000000004</v>
      </c>
      <c r="E92">
        <v>-1</v>
      </c>
      <c r="F92">
        <v>-1</v>
      </c>
      <c r="G92">
        <v>-1</v>
      </c>
      <c r="H92">
        <v>1</v>
      </c>
      <c r="I92">
        <v>-1</v>
      </c>
      <c r="J92">
        <v>-1</v>
      </c>
      <c r="K92">
        <v>-1</v>
      </c>
    </row>
    <row r="93" spans="1:11" x14ac:dyDescent="0.25">
      <c r="A93" s="8">
        <v>41250.555659722224</v>
      </c>
      <c r="B93">
        <v>1</v>
      </c>
      <c r="C93">
        <v>-1</v>
      </c>
      <c r="D93">
        <v>5059.8999999999996</v>
      </c>
      <c r="E93">
        <v>-1</v>
      </c>
      <c r="F93">
        <v>-1</v>
      </c>
      <c r="G93">
        <v>-1</v>
      </c>
      <c r="H93">
        <v>1</v>
      </c>
      <c r="I93">
        <v>-1</v>
      </c>
      <c r="J93">
        <v>-1</v>
      </c>
      <c r="K93">
        <v>-1</v>
      </c>
    </row>
    <row r="94" spans="1:11" x14ac:dyDescent="0.25">
      <c r="A94" s="8">
        <v>41250.555671296293</v>
      </c>
      <c r="B94">
        <v>4</v>
      </c>
      <c r="C94">
        <v>-1</v>
      </c>
      <c r="D94">
        <v>3581.8</v>
      </c>
      <c r="E94">
        <v>-1</v>
      </c>
      <c r="F94">
        <v>-1</v>
      </c>
      <c r="G94">
        <v>-1</v>
      </c>
      <c r="H94">
        <v>0</v>
      </c>
      <c r="I94">
        <v>-1</v>
      </c>
      <c r="J94">
        <v>-1</v>
      </c>
      <c r="K94">
        <v>-1</v>
      </c>
    </row>
    <row r="95" spans="1:11" x14ac:dyDescent="0.25">
      <c r="A95" s="8">
        <v>41250.55568287037</v>
      </c>
      <c r="B95">
        <v>1</v>
      </c>
      <c r="C95">
        <v>-1</v>
      </c>
      <c r="D95">
        <v>3242</v>
      </c>
      <c r="E95">
        <v>-1</v>
      </c>
      <c r="F95">
        <v>-1</v>
      </c>
      <c r="G95">
        <v>-1</v>
      </c>
      <c r="H95">
        <v>0</v>
      </c>
      <c r="I95">
        <v>-1</v>
      </c>
      <c r="J95">
        <v>-1</v>
      </c>
      <c r="K95">
        <v>-1</v>
      </c>
    </row>
    <row r="96" spans="1:11" x14ac:dyDescent="0.25">
      <c r="A96" s="8">
        <v>41250.555694444447</v>
      </c>
      <c r="B96">
        <v>2</v>
      </c>
      <c r="C96">
        <v>-1</v>
      </c>
      <c r="D96">
        <v>3725.1</v>
      </c>
      <c r="E96">
        <v>-1</v>
      </c>
      <c r="F96">
        <v>-1</v>
      </c>
      <c r="G96">
        <v>-1</v>
      </c>
      <c r="H96">
        <v>1</v>
      </c>
      <c r="I96">
        <v>-1</v>
      </c>
      <c r="J96">
        <v>-1</v>
      </c>
      <c r="K96">
        <v>-1</v>
      </c>
    </row>
    <row r="97" spans="1:11" x14ac:dyDescent="0.25">
      <c r="A97" s="8">
        <v>41250.555706018517</v>
      </c>
      <c r="B97">
        <v>1</v>
      </c>
      <c r="C97">
        <v>-1</v>
      </c>
      <c r="D97">
        <v>4222.8999999999996</v>
      </c>
      <c r="E97">
        <v>-1</v>
      </c>
      <c r="F97">
        <v>-1</v>
      </c>
      <c r="G97">
        <v>-1</v>
      </c>
      <c r="H97">
        <v>0</v>
      </c>
      <c r="I97">
        <v>-1</v>
      </c>
      <c r="J97">
        <v>-1</v>
      </c>
      <c r="K97">
        <v>-1</v>
      </c>
    </row>
    <row r="98" spans="1:11" x14ac:dyDescent="0.25">
      <c r="A98" s="8">
        <v>41250.555717592593</v>
      </c>
      <c r="B98">
        <v>1</v>
      </c>
      <c r="C98">
        <v>-1</v>
      </c>
      <c r="D98">
        <v>3541.2</v>
      </c>
      <c r="E98">
        <v>-1</v>
      </c>
      <c r="F98">
        <v>-1</v>
      </c>
      <c r="G98">
        <v>-1</v>
      </c>
      <c r="H98">
        <v>1</v>
      </c>
      <c r="I98">
        <v>-1</v>
      </c>
      <c r="J98">
        <v>-1</v>
      </c>
      <c r="K98">
        <v>-1</v>
      </c>
    </row>
    <row r="99" spans="1:11" x14ac:dyDescent="0.25">
      <c r="A99" s="8">
        <v>41250.55572916667</v>
      </c>
      <c r="B99">
        <v>1</v>
      </c>
      <c r="C99">
        <v>-1</v>
      </c>
      <c r="D99">
        <v>3425.7</v>
      </c>
      <c r="E99">
        <v>-1</v>
      </c>
      <c r="F99">
        <v>-1</v>
      </c>
      <c r="G99">
        <v>-1</v>
      </c>
      <c r="H99">
        <v>0</v>
      </c>
      <c r="I99">
        <v>-1</v>
      </c>
      <c r="J99">
        <v>-1</v>
      </c>
      <c r="K99">
        <v>-1</v>
      </c>
    </row>
    <row r="100" spans="1:11" x14ac:dyDescent="0.25">
      <c r="A100" s="8">
        <v>41250.55574074074</v>
      </c>
      <c r="B100">
        <v>3</v>
      </c>
      <c r="C100">
        <v>-1</v>
      </c>
      <c r="D100">
        <v>4435.3999999999996</v>
      </c>
      <c r="E100">
        <v>-1</v>
      </c>
      <c r="F100">
        <v>-1</v>
      </c>
      <c r="G100">
        <v>-1</v>
      </c>
      <c r="H100">
        <v>0</v>
      </c>
      <c r="I100">
        <v>-1</v>
      </c>
      <c r="J100">
        <v>-1</v>
      </c>
      <c r="K100">
        <v>-1</v>
      </c>
    </row>
    <row r="101" spans="1:11" x14ac:dyDescent="0.25">
      <c r="A101" s="8">
        <v>41250.555752314816</v>
      </c>
      <c r="B101">
        <v>6</v>
      </c>
      <c r="C101">
        <v>-1</v>
      </c>
      <c r="D101">
        <v>4855.3</v>
      </c>
      <c r="E101">
        <v>-1</v>
      </c>
      <c r="F101">
        <v>-1</v>
      </c>
      <c r="G101">
        <v>-1</v>
      </c>
      <c r="H101">
        <v>0</v>
      </c>
      <c r="I101">
        <v>-1</v>
      </c>
      <c r="J101">
        <v>-1</v>
      </c>
      <c r="K101">
        <v>-1</v>
      </c>
    </row>
    <row r="102" spans="1:11" x14ac:dyDescent="0.25">
      <c r="A102" s="8">
        <v>41250.555763888886</v>
      </c>
      <c r="B102">
        <v>2</v>
      </c>
      <c r="C102">
        <v>-1</v>
      </c>
      <c r="D102">
        <v>3666.8</v>
      </c>
      <c r="E102">
        <v>-1</v>
      </c>
      <c r="F102">
        <v>-1</v>
      </c>
      <c r="G102">
        <v>-1</v>
      </c>
      <c r="H102">
        <v>0</v>
      </c>
      <c r="I102">
        <v>-1</v>
      </c>
      <c r="J102">
        <v>-1</v>
      </c>
      <c r="K102">
        <v>-1</v>
      </c>
    </row>
    <row r="103" spans="1:11" x14ac:dyDescent="0.25">
      <c r="A103" s="8">
        <v>41250.555775462963</v>
      </c>
      <c r="B103">
        <v>2</v>
      </c>
      <c r="C103">
        <v>-1</v>
      </c>
      <c r="D103">
        <v>4598.5</v>
      </c>
      <c r="E103">
        <v>-1</v>
      </c>
      <c r="F103">
        <v>-1</v>
      </c>
      <c r="G103">
        <v>-1</v>
      </c>
      <c r="H103">
        <v>1</v>
      </c>
      <c r="I103">
        <v>-1</v>
      </c>
      <c r="J103">
        <v>-1</v>
      </c>
      <c r="K103">
        <v>-1</v>
      </c>
    </row>
    <row r="104" spans="1:11" x14ac:dyDescent="0.25">
      <c r="A104" s="8">
        <v>41250.555787037039</v>
      </c>
      <c r="B104">
        <v>4</v>
      </c>
      <c r="C104">
        <v>-1</v>
      </c>
      <c r="D104">
        <v>3707.6</v>
      </c>
      <c r="E104">
        <v>-1</v>
      </c>
      <c r="F104">
        <v>-1</v>
      </c>
      <c r="G104">
        <v>-1</v>
      </c>
      <c r="H104">
        <v>0</v>
      </c>
      <c r="I104">
        <v>-1</v>
      </c>
      <c r="J104">
        <v>-1</v>
      </c>
      <c r="K104">
        <v>-1</v>
      </c>
    </row>
    <row r="105" spans="1:11" x14ac:dyDescent="0.25">
      <c r="A105" s="8">
        <v>41250.555798611109</v>
      </c>
      <c r="B105">
        <v>1</v>
      </c>
      <c r="C105">
        <v>-1</v>
      </c>
      <c r="D105">
        <v>3409.2</v>
      </c>
      <c r="E105">
        <v>-1</v>
      </c>
      <c r="F105">
        <v>-1</v>
      </c>
      <c r="G105">
        <v>-1</v>
      </c>
      <c r="H105">
        <v>0</v>
      </c>
      <c r="I105">
        <v>-1</v>
      </c>
      <c r="J105">
        <v>-1</v>
      </c>
      <c r="K105">
        <v>-1</v>
      </c>
    </row>
    <row r="106" spans="1:11" x14ac:dyDescent="0.25">
      <c r="A106" s="8">
        <v>41250.555810185186</v>
      </c>
      <c r="B106">
        <v>2</v>
      </c>
      <c r="C106">
        <v>-1</v>
      </c>
      <c r="D106">
        <v>3653.7</v>
      </c>
      <c r="E106">
        <v>-1</v>
      </c>
      <c r="F106">
        <v>-1</v>
      </c>
      <c r="G106">
        <v>-1</v>
      </c>
      <c r="H106">
        <v>0</v>
      </c>
      <c r="I106">
        <v>-1</v>
      </c>
      <c r="J106">
        <v>-1</v>
      </c>
      <c r="K106">
        <v>-1</v>
      </c>
    </row>
    <row r="107" spans="1:11" x14ac:dyDescent="0.25">
      <c r="A107" s="8">
        <v>41250.555821759262</v>
      </c>
      <c r="B107">
        <v>1</v>
      </c>
      <c r="C107">
        <v>-1</v>
      </c>
      <c r="D107">
        <v>3873.6</v>
      </c>
      <c r="E107">
        <v>-1</v>
      </c>
      <c r="F107">
        <v>-1</v>
      </c>
      <c r="G107">
        <v>-1</v>
      </c>
      <c r="H107">
        <v>0</v>
      </c>
      <c r="I107">
        <v>-1</v>
      </c>
      <c r="J107">
        <v>-1</v>
      </c>
      <c r="K107">
        <v>-1</v>
      </c>
    </row>
    <row r="108" spans="1:11" x14ac:dyDescent="0.25">
      <c r="A108" s="8">
        <v>41250.555833333332</v>
      </c>
      <c r="B108">
        <v>1</v>
      </c>
      <c r="C108">
        <v>-1</v>
      </c>
      <c r="D108">
        <v>3769.5</v>
      </c>
      <c r="E108">
        <v>-1</v>
      </c>
      <c r="F108">
        <v>-1</v>
      </c>
      <c r="G108">
        <v>-1</v>
      </c>
      <c r="H108">
        <v>1</v>
      </c>
      <c r="I108">
        <v>-1</v>
      </c>
      <c r="J108">
        <v>-1</v>
      </c>
      <c r="K108">
        <v>-1</v>
      </c>
    </row>
    <row r="109" spans="1:11" x14ac:dyDescent="0.25">
      <c r="A109" s="8">
        <v>41250.555844907409</v>
      </c>
      <c r="B109">
        <v>2</v>
      </c>
      <c r="C109">
        <v>-1</v>
      </c>
      <c r="D109">
        <v>4754.8</v>
      </c>
      <c r="E109">
        <v>-1</v>
      </c>
      <c r="F109">
        <v>-1</v>
      </c>
      <c r="G109">
        <v>-1</v>
      </c>
      <c r="H109">
        <v>0</v>
      </c>
      <c r="I109">
        <v>-1</v>
      </c>
      <c r="J109">
        <v>-1</v>
      </c>
      <c r="K109">
        <v>-1</v>
      </c>
    </row>
    <row r="110" spans="1:11" x14ac:dyDescent="0.25">
      <c r="A110" s="8">
        <v>41250.555856481478</v>
      </c>
      <c r="B110">
        <v>2</v>
      </c>
      <c r="C110">
        <v>-1</v>
      </c>
      <c r="D110">
        <v>4596.3</v>
      </c>
      <c r="E110">
        <v>-1</v>
      </c>
      <c r="F110">
        <v>-1</v>
      </c>
      <c r="G110">
        <v>-1</v>
      </c>
      <c r="H110">
        <v>0</v>
      </c>
      <c r="I110">
        <v>-1</v>
      </c>
      <c r="J110">
        <v>-1</v>
      </c>
      <c r="K110">
        <v>-1</v>
      </c>
    </row>
    <row r="111" spans="1:11" x14ac:dyDescent="0.25">
      <c r="A111" s="8">
        <v>41250.555868055555</v>
      </c>
      <c r="B111">
        <v>2</v>
      </c>
      <c r="C111">
        <v>-1</v>
      </c>
      <c r="D111">
        <v>3816.1</v>
      </c>
      <c r="E111">
        <v>-1</v>
      </c>
      <c r="F111">
        <v>-1</v>
      </c>
      <c r="G111">
        <v>-1</v>
      </c>
      <c r="H111">
        <v>0</v>
      </c>
      <c r="I111">
        <v>-1</v>
      </c>
      <c r="J111">
        <v>-1</v>
      </c>
      <c r="K111">
        <v>-1</v>
      </c>
    </row>
    <row r="112" spans="1:11" x14ac:dyDescent="0.25">
      <c r="A112" s="8">
        <v>41250.555879629632</v>
      </c>
      <c r="B112">
        <v>2</v>
      </c>
      <c r="C112">
        <v>-1</v>
      </c>
      <c r="D112">
        <v>4023.4</v>
      </c>
      <c r="E112">
        <v>-1</v>
      </c>
      <c r="F112">
        <v>-1</v>
      </c>
      <c r="G112">
        <v>-1</v>
      </c>
      <c r="H112">
        <v>0</v>
      </c>
      <c r="I112">
        <v>-1</v>
      </c>
      <c r="J112">
        <v>-1</v>
      </c>
      <c r="K112">
        <v>-1</v>
      </c>
    </row>
    <row r="113" spans="1:11" x14ac:dyDescent="0.25">
      <c r="A113" s="8">
        <v>41250.555891203701</v>
      </c>
      <c r="B113">
        <v>3</v>
      </c>
      <c r="C113">
        <v>-1</v>
      </c>
      <c r="D113">
        <v>3010.9</v>
      </c>
      <c r="E113">
        <v>-1</v>
      </c>
      <c r="F113">
        <v>-1</v>
      </c>
      <c r="G113">
        <v>-1</v>
      </c>
      <c r="H113">
        <v>1</v>
      </c>
      <c r="I113">
        <v>-1</v>
      </c>
      <c r="J113">
        <v>-1</v>
      </c>
      <c r="K113">
        <v>-1</v>
      </c>
    </row>
    <row r="114" spans="1:11" x14ac:dyDescent="0.25">
      <c r="A114" s="8">
        <v>41250.555902777778</v>
      </c>
      <c r="B114">
        <v>2</v>
      </c>
      <c r="C114">
        <v>-1</v>
      </c>
      <c r="D114">
        <v>3266.4</v>
      </c>
      <c r="E114">
        <v>-1</v>
      </c>
      <c r="F114">
        <v>-1</v>
      </c>
      <c r="G114">
        <v>-1</v>
      </c>
      <c r="H114">
        <v>0</v>
      </c>
      <c r="I114">
        <v>-1</v>
      </c>
      <c r="J114">
        <v>-1</v>
      </c>
      <c r="K114">
        <v>-1</v>
      </c>
    </row>
    <row r="115" spans="1:11" x14ac:dyDescent="0.25">
      <c r="A115" s="8">
        <v>41250.555914351855</v>
      </c>
      <c r="B115">
        <v>2</v>
      </c>
      <c r="C115">
        <v>-1</v>
      </c>
      <c r="D115">
        <v>4141.8999999999996</v>
      </c>
      <c r="E115">
        <v>-1</v>
      </c>
      <c r="F115">
        <v>-1</v>
      </c>
      <c r="G115">
        <v>-1</v>
      </c>
      <c r="H115">
        <v>0</v>
      </c>
      <c r="I115">
        <v>-1</v>
      </c>
      <c r="J115">
        <v>-1</v>
      </c>
      <c r="K115">
        <v>-1</v>
      </c>
    </row>
    <row r="116" spans="1:11" x14ac:dyDescent="0.25">
      <c r="A116" s="8">
        <v>41250.555925925924</v>
      </c>
      <c r="B116">
        <v>3</v>
      </c>
      <c r="C116">
        <v>-1</v>
      </c>
      <c r="D116">
        <v>3780.4</v>
      </c>
      <c r="E116">
        <v>-1</v>
      </c>
      <c r="F116">
        <v>-1</v>
      </c>
      <c r="G116">
        <v>-1</v>
      </c>
      <c r="H116">
        <v>0</v>
      </c>
      <c r="I116">
        <v>-1</v>
      </c>
      <c r="J116">
        <v>-1</v>
      </c>
      <c r="K116">
        <v>-1</v>
      </c>
    </row>
    <row r="117" spans="1:11" x14ac:dyDescent="0.25">
      <c r="A117" s="8">
        <v>41250.555937500001</v>
      </c>
      <c r="B117">
        <v>1</v>
      </c>
      <c r="C117">
        <v>-1</v>
      </c>
      <c r="D117">
        <v>3222.5</v>
      </c>
      <c r="E117">
        <v>-1</v>
      </c>
      <c r="F117">
        <v>-1</v>
      </c>
      <c r="G117">
        <v>-1</v>
      </c>
      <c r="H117">
        <v>0</v>
      </c>
      <c r="I117">
        <v>-1</v>
      </c>
      <c r="J117">
        <v>-1</v>
      </c>
      <c r="K117">
        <v>-1</v>
      </c>
    </row>
    <row r="118" spans="1:11" x14ac:dyDescent="0.25">
      <c r="A118" s="8">
        <v>41250.555949074071</v>
      </c>
      <c r="B118">
        <v>2</v>
      </c>
      <c r="C118">
        <v>-1</v>
      </c>
      <c r="D118">
        <v>5779.4</v>
      </c>
      <c r="E118">
        <v>-1</v>
      </c>
      <c r="F118">
        <v>-1</v>
      </c>
      <c r="G118">
        <v>-1</v>
      </c>
      <c r="H118">
        <v>12</v>
      </c>
      <c r="I118">
        <v>-1</v>
      </c>
      <c r="J118">
        <v>-1</v>
      </c>
      <c r="K118">
        <v>-1</v>
      </c>
    </row>
    <row r="119" spans="1:11" x14ac:dyDescent="0.25">
      <c r="A119" s="8">
        <v>41250.555960648147</v>
      </c>
      <c r="B119">
        <v>1</v>
      </c>
      <c r="C119">
        <v>-1</v>
      </c>
      <c r="D119">
        <v>4383.2</v>
      </c>
      <c r="E119">
        <v>-1</v>
      </c>
      <c r="F119">
        <v>-1</v>
      </c>
      <c r="G119">
        <v>-1</v>
      </c>
      <c r="H119">
        <v>0</v>
      </c>
      <c r="I119">
        <v>-1</v>
      </c>
      <c r="J119">
        <v>-1</v>
      </c>
      <c r="K119">
        <v>-1</v>
      </c>
    </row>
    <row r="120" spans="1:11" x14ac:dyDescent="0.25">
      <c r="A120" s="8">
        <v>41250.555972222224</v>
      </c>
      <c r="B120">
        <v>1</v>
      </c>
      <c r="C120">
        <v>-1</v>
      </c>
      <c r="D120">
        <v>3246.2</v>
      </c>
      <c r="E120">
        <v>-1</v>
      </c>
      <c r="F120">
        <v>-1</v>
      </c>
      <c r="G120">
        <v>-1</v>
      </c>
      <c r="H120">
        <v>0</v>
      </c>
      <c r="I120">
        <v>-1</v>
      </c>
      <c r="J120">
        <v>-1</v>
      </c>
      <c r="K120">
        <v>-1</v>
      </c>
    </row>
    <row r="121" spans="1:11" x14ac:dyDescent="0.25">
      <c r="A121" s="8">
        <v>41250.555983796294</v>
      </c>
      <c r="B121">
        <v>2</v>
      </c>
      <c r="C121">
        <v>-1</v>
      </c>
      <c r="D121">
        <v>3532.1</v>
      </c>
      <c r="E121">
        <v>-1</v>
      </c>
      <c r="F121">
        <v>-1</v>
      </c>
      <c r="G121">
        <v>-1</v>
      </c>
      <c r="H121">
        <v>0</v>
      </c>
      <c r="I121">
        <v>-1</v>
      </c>
      <c r="J121">
        <v>-1</v>
      </c>
      <c r="K121">
        <v>-1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1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38" x14ac:dyDescent="0.25">
      <c r="A1" t="s">
        <v>573</v>
      </c>
      <c r="B1" t="s">
        <v>574</v>
      </c>
      <c r="C1" t="s">
        <v>575</v>
      </c>
      <c r="D1" t="s">
        <v>576</v>
      </c>
      <c r="E1" t="s">
        <v>577</v>
      </c>
      <c r="F1" t="s">
        <v>578</v>
      </c>
      <c r="G1" t="s">
        <v>579</v>
      </c>
      <c r="H1" t="s">
        <v>580</v>
      </c>
      <c r="I1" t="s">
        <v>581</v>
      </c>
      <c r="J1" t="s">
        <v>582</v>
      </c>
      <c r="K1" t="s">
        <v>583</v>
      </c>
      <c r="L1" t="s">
        <v>584</v>
      </c>
      <c r="M1" t="s">
        <v>585</v>
      </c>
      <c r="N1" t="s">
        <v>586</v>
      </c>
      <c r="O1" t="s">
        <v>587</v>
      </c>
      <c r="P1" t="s">
        <v>588</v>
      </c>
      <c r="Q1" t="s">
        <v>589</v>
      </c>
      <c r="R1" t="s">
        <v>590</v>
      </c>
      <c r="S1" t="s">
        <v>591</v>
      </c>
      <c r="T1" t="s">
        <v>592</v>
      </c>
      <c r="U1" t="s">
        <v>593</v>
      </c>
      <c r="V1" t="s">
        <v>594</v>
      </c>
      <c r="W1" t="s">
        <v>595</v>
      </c>
      <c r="X1" t="s">
        <v>596</v>
      </c>
      <c r="Y1" t="s">
        <v>597</v>
      </c>
      <c r="Z1" t="s">
        <v>598</v>
      </c>
      <c r="AA1" t="s">
        <v>599</v>
      </c>
      <c r="AB1" t="s">
        <v>600</v>
      </c>
      <c r="AC1" t="s">
        <v>601</v>
      </c>
      <c r="AD1" t="s">
        <v>602</v>
      </c>
      <c r="AE1" t="s">
        <v>603</v>
      </c>
      <c r="AF1" t="s">
        <v>604</v>
      </c>
      <c r="AG1" t="s">
        <v>605</v>
      </c>
      <c r="AH1" t="s">
        <v>606</v>
      </c>
      <c r="AI1" t="s">
        <v>607</v>
      </c>
      <c r="AJ1" t="s">
        <v>608</v>
      </c>
      <c r="AK1" t="s">
        <v>609</v>
      </c>
      <c r="AL1" t="s">
        <v>610</v>
      </c>
    </row>
    <row r="2" spans="1:38" x14ac:dyDescent="0.25">
      <c r="A2" s="8">
        <v>41250.554537037038</v>
      </c>
      <c r="B2">
        <v>-1</v>
      </c>
      <c r="C2">
        <v>-1</v>
      </c>
      <c r="D2">
        <v>-1</v>
      </c>
      <c r="E2">
        <v>995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3006964</v>
      </c>
      <c r="R2">
        <v>6964</v>
      </c>
      <c r="S2">
        <v>-1</v>
      </c>
      <c r="T2">
        <v>383532</v>
      </c>
      <c r="U2">
        <v>-1</v>
      </c>
      <c r="V2">
        <v>680</v>
      </c>
      <c r="W2">
        <v>79712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3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155</v>
      </c>
    </row>
    <row r="3" spans="1:38" x14ac:dyDescent="0.25">
      <c r="A3" s="8">
        <v>41250.554548611108</v>
      </c>
      <c r="B3">
        <v>-1</v>
      </c>
      <c r="C3">
        <v>-1</v>
      </c>
      <c r="D3">
        <v>-1</v>
      </c>
      <c r="E3">
        <v>996</v>
      </c>
      <c r="F3">
        <v>-1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635</v>
      </c>
      <c r="R3">
        <v>635</v>
      </c>
      <c r="S3">
        <v>0</v>
      </c>
      <c r="T3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 s="8">
        <v>41250.554560185185</v>
      </c>
      <c r="B4">
        <v>-1</v>
      </c>
      <c r="C4">
        <v>-1</v>
      </c>
      <c r="D4">
        <v>-1</v>
      </c>
      <c r="E4">
        <v>996</v>
      </c>
      <c r="F4">
        <v>-1</v>
      </c>
      <c r="G4">
        <v>-1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449</v>
      </c>
      <c r="R4">
        <v>449</v>
      </c>
      <c r="S4">
        <v>0</v>
      </c>
      <c r="T4">
        <v>0</v>
      </c>
      <c r="U4">
        <v>0</v>
      </c>
      <c r="V4">
        <v>0</v>
      </c>
      <c r="W4">
        <v>36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 s="8">
        <v>41250.554571759261</v>
      </c>
      <c r="B5">
        <v>-1</v>
      </c>
      <c r="C5">
        <v>-1</v>
      </c>
      <c r="D5">
        <v>-1</v>
      </c>
      <c r="E5">
        <v>995</v>
      </c>
      <c r="F5">
        <v>-1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1042</v>
      </c>
      <c r="R5">
        <v>1042</v>
      </c>
      <c r="S5">
        <v>0</v>
      </c>
      <c r="T5">
        <v>-10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 s="8">
        <v>41250.554583333331</v>
      </c>
      <c r="B6">
        <v>-1</v>
      </c>
      <c r="C6">
        <v>-1</v>
      </c>
      <c r="D6">
        <v>-1</v>
      </c>
      <c r="E6">
        <v>996</v>
      </c>
      <c r="F6">
        <v>-1</v>
      </c>
      <c r="G6">
        <v>-1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849</v>
      </c>
      <c r="R6">
        <v>849</v>
      </c>
      <c r="S6">
        <v>0</v>
      </c>
      <c r="T6">
        <v>-5</v>
      </c>
      <c r="U6">
        <v>0</v>
      </c>
      <c r="V6">
        <v>0</v>
      </c>
      <c r="W6">
        <v>180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s="8">
        <v>41250.554594907408</v>
      </c>
      <c r="B7">
        <v>-1</v>
      </c>
      <c r="C7">
        <v>-1</v>
      </c>
      <c r="D7">
        <v>-1</v>
      </c>
      <c r="E7">
        <v>996</v>
      </c>
      <c r="F7">
        <v>-1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574</v>
      </c>
      <c r="R7">
        <v>574</v>
      </c>
      <c r="S7">
        <v>0</v>
      </c>
      <c r="T7">
        <v>0</v>
      </c>
      <c r="U7">
        <v>0</v>
      </c>
      <c r="V7">
        <v>0</v>
      </c>
      <c r="W7">
        <v>32</v>
      </c>
      <c r="X7">
        <v>1271940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s="8">
        <v>41250.554606481484</v>
      </c>
      <c r="B8">
        <v>-1</v>
      </c>
      <c r="C8">
        <v>-1</v>
      </c>
      <c r="D8">
        <v>-1</v>
      </c>
      <c r="E8">
        <v>996</v>
      </c>
      <c r="F8">
        <v>-1</v>
      </c>
      <c r="G8">
        <v>-1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407</v>
      </c>
      <c r="R8">
        <v>407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s="8">
        <v>41250.554618055554</v>
      </c>
      <c r="B9">
        <v>-1</v>
      </c>
      <c r="C9">
        <v>-1</v>
      </c>
      <c r="D9">
        <v>-1</v>
      </c>
      <c r="E9">
        <v>996</v>
      </c>
      <c r="F9">
        <v>-1</v>
      </c>
      <c r="G9">
        <v>-1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644</v>
      </c>
      <c r="R9">
        <v>644</v>
      </c>
      <c r="S9">
        <v>0</v>
      </c>
      <c r="T9">
        <v>1</v>
      </c>
      <c r="U9">
        <v>0</v>
      </c>
      <c r="V9">
        <v>0</v>
      </c>
      <c r="W9">
        <v>24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s="8">
        <v>41250.554629629631</v>
      </c>
      <c r="B10">
        <v>-1</v>
      </c>
      <c r="C10">
        <v>-1</v>
      </c>
      <c r="D10">
        <v>-1</v>
      </c>
      <c r="E10">
        <v>997</v>
      </c>
      <c r="F10">
        <v>-1</v>
      </c>
      <c r="G10">
        <v>-1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489</v>
      </c>
      <c r="R10">
        <v>489</v>
      </c>
      <c r="S10">
        <v>0</v>
      </c>
      <c r="T10">
        <v>3</v>
      </c>
      <c r="U10">
        <v>0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s="8">
        <v>41250.5546412037</v>
      </c>
      <c r="B11">
        <v>-1</v>
      </c>
      <c r="C11">
        <v>-1</v>
      </c>
      <c r="D11">
        <v>-1</v>
      </c>
      <c r="E11">
        <v>997</v>
      </c>
      <c r="F11">
        <v>-1</v>
      </c>
      <c r="G11">
        <v>-1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536</v>
      </c>
      <c r="R11">
        <v>536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s="8">
        <v>41250.554652777777</v>
      </c>
      <c r="B12">
        <v>-1</v>
      </c>
      <c r="C12">
        <v>-1</v>
      </c>
      <c r="D12">
        <v>-1</v>
      </c>
      <c r="E12">
        <v>994</v>
      </c>
      <c r="F12">
        <v>-1</v>
      </c>
      <c r="G12">
        <v>-1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721</v>
      </c>
      <c r="R12">
        <v>721</v>
      </c>
      <c r="S12">
        <v>0</v>
      </c>
      <c r="T12">
        <v>4</v>
      </c>
      <c r="U12">
        <v>0</v>
      </c>
      <c r="V12">
        <v>0</v>
      </c>
      <c r="W12">
        <v>176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s="8">
        <v>41250.554664351854</v>
      </c>
      <c r="B13">
        <v>-1</v>
      </c>
      <c r="C13">
        <v>-1</v>
      </c>
      <c r="D13">
        <v>-1</v>
      </c>
      <c r="E13">
        <v>994</v>
      </c>
      <c r="F13">
        <v>-1</v>
      </c>
      <c r="G13">
        <v>-1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458</v>
      </c>
      <c r="R13">
        <v>458</v>
      </c>
      <c r="S13">
        <v>0</v>
      </c>
      <c r="T13">
        <v>-1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s="8">
        <v>41250.554675925923</v>
      </c>
      <c r="B14">
        <v>-1</v>
      </c>
      <c r="C14">
        <v>-1</v>
      </c>
      <c r="D14">
        <v>-1</v>
      </c>
      <c r="E14">
        <v>995</v>
      </c>
      <c r="F14">
        <v>-1</v>
      </c>
      <c r="G14">
        <v>-1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423</v>
      </c>
      <c r="R14">
        <v>423</v>
      </c>
      <c r="S14">
        <v>0</v>
      </c>
      <c r="T14">
        <v>1</v>
      </c>
      <c r="U14">
        <v>0</v>
      </c>
      <c r="V14">
        <v>0</v>
      </c>
      <c r="W14">
        <v>80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s="8">
        <v>41250.5546875</v>
      </c>
      <c r="B15">
        <v>-1</v>
      </c>
      <c r="C15">
        <v>-1</v>
      </c>
      <c r="D15">
        <v>-1</v>
      </c>
      <c r="E15">
        <v>994</v>
      </c>
      <c r="F15">
        <v>-1</v>
      </c>
      <c r="G15">
        <v>-1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7213</v>
      </c>
      <c r="R15">
        <v>7213</v>
      </c>
      <c r="S15">
        <v>0</v>
      </c>
      <c r="T15">
        <v>9</v>
      </c>
      <c r="U15">
        <v>0</v>
      </c>
      <c r="V15">
        <v>0</v>
      </c>
      <c r="W15">
        <v>56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s="8">
        <v>41250.554699074077</v>
      </c>
      <c r="B16">
        <v>-1</v>
      </c>
      <c r="C16">
        <v>-1</v>
      </c>
      <c r="D16">
        <v>-1</v>
      </c>
      <c r="E16">
        <v>994</v>
      </c>
      <c r="F16">
        <v>-1</v>
      </c>
      <c r="G16">
        <v>-1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515</v>
      </c>
      <c r="R16">
        <v>515</v>
      </c>
      <c r="S16">
        <v>0</v>
      </c>
      <c r="T16">
        <v>-5</v>
      </c>
      <c r="U16">
        <v>0</v>
      </c>
      <c r="V16">
        <v>0</v>
      </c>
      <c r="W16">
        <v>116</v>
      </c>
      <c r="X16">
        <v>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 s="8">
        <v>41250.554710648146</v>
      </c>
      <c r="B17">
        <v>-1</v>
      </c>
      <c r="C17">
        <v>-1</v>
      </c>
      <c r="D17">
        <v>-1</v>
      </c>
      <c r="E17">
        <v>996</v>
      </c>
      <c r="F17">
        <v>-1</v>
      </c>
      <c r="G17">
        <v>-1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821</v>
      </c>
      <c r="R17">
        <v>821</v>
      </c>
      <c r="S17">
        <v>0</v>
      </c>
      <c r="T17">
        <v>0</v>
      </c>
      <c r="U17">
        <v>0</v>
      </c>
      <c r="V17">
        <v>0</v>
      </c>
      <c r="W17">
        <v>452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s="8">
        <v>41250.554722222223</v>
      </c>
      <c r="B18">
        <v>-1</v>
      </c>
      <c r="C18">
        <v>-1</v>
      </c>
      <c r="D18">
        <v>-1</v>
      </c>
      <c r="E18">
        <v>996</v>
      </c>
      <c r="F18">
        <v>-1</v>
      </c>
      <c r="G18">
        <v>-1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678</v>
      </c>
      <c r="R18">
        <v>678</v>
      </c>
      <c r="S18">
        <v>0</v>
      </c>
      <c r="T18">
        <v>-3</v>
      </c>
      <c r="U18">
        <v>0</v>
      </c>
      <c r="V18">
        <v>0</v>
      </c>
      <c r="W18">
        <v>0</v>
      </c>
      <c r="X18">
        <v>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s="8">
        <v>41250.5547337963</v>
      </c>
      <c r="B19">
        <v>-1</v>
      </c>
      <c r="C19">
        <v>-1</v>
      </c>
      <c r="D19">
        <v>-1</v>
      </c>
      <c r="E19">
        <v>998</v>
      </c>
      <c r="F19">
        <v>-1</v>
      </c>
      <c r="G19">
        <v>-1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484</v>
      </c>
      <c r="R19">
        <v>484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 s="8">
        <v>41250.554745370369</v>
      </c>
      <c r="B20">
        <v>-1</v>
      </c>
      <c r="C20">
        <v>-1</v>
      </c>
      <c r="D20">
        <v>-1</v>
      </c>
      <c r="E20">
        <v>997</v>
      </c>
      <c r="F20">
        <v>-1</v>
      </c>
      <c r="G20">
        <v>-1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800</v>
      </c>
      <c r="R20">
        <v>800</v>
      </c>
      <c r="S20">
        <v>0</v>
      </c>
      <c r="T20">
        <v>0</v>
      </c>
      <c r="U20">
        <v>0</v>
      </c>
      <c r="V20">
        <v>4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 s="8">
        <v>41250.554756944446</v>
      </c>
      <c r="B21">
        <v>-1</v>
      </c>
      <c r="C21">
        <v>-1</v>
      </c>
      <c r="D21">
        <v>-1</v>
      </c>
      <c r="E21">
        <v>998</v>
      </c>
      <c r="F21">
        <v>-1</v>
      </c>
      <c r="G21">
        <v>-1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1954</v>
      </c>
      <c r="R21">
        <v>1954</v>
      </c>
      <c r="S21">
        <v>0</v>
      </c>
      <c r="T21">
        <v>-5</v>
      </c>
      <c r="U21">
        <v>0</v>
      </c>
      <c r="V21">
        <v>0</v>
      </c>
      <c r="W21">
        <v>0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-8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s="8">
        <v>41250.554768518516</v>
      </c>
      <c r="B22">
        <v>-1</v>
      </c>
      <c r="C22">
        <v>-1</v>
      </c>
      <c r="D22">
        <v>-1</v>
      </c>
      <c r="E22">
        <v>836</v>
      </c>
      <c r="F22">
        <v>-1</v>
      </c>
      <c r="G22">
        <v>-1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6974</v>
      </c>
      <c r="R22">
        <v>6974</v>
      </c>
      <c r="S22">
        <v>0</v>
      </c>
      <c r="T22">
        <v>-38</v>
      </c>
      <c r="U22">
        <v>0</v>
      </c>
      <c r="V22">
        <v>0</v>
      </c>
      <c r="W22">
        <v>68</v>
      </c>
      <c r="X22">
        <v>-1271958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 s="8">
        <v>41250.554780092592</v>
      </c>
      <c r="B23">
        <v>-1</v>
      </c>
      <c r="C23">
        <v>-1</v>
      </c>
      <c r="D23">
        <v>-1</v>
      </c>
      <c r="E23">
        <v>234</v>
      </c>
      <c r="F23">
        <v>-1</v>
      </c>
      <c r="G23">
        <v>-1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8832</v>
      </c>
      <c r="R23">
        <v>8832</v>
      </c>
      <c r="S23">
        <v>0</v>
      </c>
      <c r="T23">
        <v>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s="8">
        <v>41250.554791666669</v>
      </c>
      <c r="B24">
        <v>-1</v>
      </c>
      <c r="C24">
        <v>-1</v>
      </c>
      <c r="D24">
        <v>-1</v>
      </c>
      <c r="E24">
        <v>664</v>
      </c>
      <c r="F24">
        <v>-1</v>
      </c>
      <c r="G24">
        <v>-1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4405</v>
      </c>
      <c r="R24">
        <v>4405</v>
      </c>
      <c r="S24">
        <v>0</v>
      </c>
      <c r="T24">
        <v>15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s="8">
        <v>41250.554803240739</v>
      </c>
      <c r="B25">
        <v>-1</v>
      </c>
      <c r="C25">
        <v>-1</v>
      </c>
      <c r="D25">
        <v>-1</v>
      </c>
      <c r="E25">
        <v>536</v>
      </c>
      <c r="F25">
        <v>-1</v>
      </c>
      <c r="G25">
        <v>-1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14032</v>
      </c>
      <c r="R25">
        <v>14032</v>
      </c>
      <c r="S25">
        <v>0</v>
      </c>
      <c r="T25">
        <v>60</v>
      </c>
      <c r="U25">
        <v>0</v>
      </c>
      <c r="V25">
        <v>0</v>
      </c>
      <c r="W25">
        <v>13280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s="8">
        <v>41250.554814814815</v>
      </c>
      <c r="B26">
        <v>-1</v>
      </c>
      <c r="C26">
        <v>-1</v>
      </c>
      <c r="D26">
        <v>-1</v>
      </c>
      <c r="E26">
        <v>609</v>
      </c>
      <c r="F26">
        <v>-1</v>
      </c>
      <c r="G26">
        <v>-1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17819</v>
      </c>
      <c r="R26">
        <v>17819</v>
      </c>
      <c r="S26">
        <v>0</v>
      </c>
      <c r="T26">
        <v>-65</v>
      </c>
      <c r="U26">
        <v>0</v>
      </c>
      <c r="V26">
        <v>0</v>
      </c>
      <c r="W26">
        <v>-63496</v>
      </c>
      <c r="X26">
        <v>4</v>
      </c>
      <c r="Y26">
        <v>75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 s="8">
        <v>41250.554826388892</v>
      </c>
      <c r="B27">
        <v>-1</v>
      </c>
      <c r="C27">
        <v>-1</v>
      </c>
      <c r="D27">
        <v>-1</v>
      </c>
      <c r="E27">
        <v>673</v>
      </c>
      <c r="F27">
        <v>-1</v>
      </c>
      <c r="G27">
        <v>-1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5439</v>
      </c>
      <c r="R27">
        <v>5439</v>
      </c>
      <c r="S27">
        <v>0</v>
      </c>
      <c r="T27">
        <v>15</v>
      </c>
      <c r="U27">
        <v>0</v>
      </c>
      <c r="V27">
        <v>0</v>
      </c>
      <c r="W27">
        <v>37912</v>
      </c>
      <c r="X27">
        <v>-4</v>
      </c>
      <c r="Y27">
        <v>-75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s="8">
        <v>41250.554837962962</v>
      </c>
      <c r="B28">
        <v>-1</v>
      </c>
      <c r="C28">
        <v>-1</v>
      </c>
      <c r="D28">
        <v>-1</v>
      </c>
      <c r="E28">
        <v>674</v>
      </c>
      <c r="F28">
        <v>-1</v>
      </c>
      <c r="G28">
        <v>-1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7646</v>
      </c>
      <c r="R28">
        <v>7646</v>
      </c>
      <c r="S28">
        <v>0</v>
      </c>
      <c r="T28">
        <v>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s="8">
        <v>41250.554849537039</v>
      </c>
      <c r="B29">
        <v>-1</v>
      </c>
      <c r="C29">
        <v>-1</v>
      </c>
      <c r="D29">
        <v>-1</v>
      </c>
      <c r="E29">
        <v>674</v>
      </c>
      <c r="F29">
        <v>-1</v>
      </c>
      <c r="G29">
        <v>-1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439</v>
      </c>
      <c r="R29">
        <v>439</v>
      </c>
      <c r="S29">
        <v>0</v>
      </c>
      <c r="T29">
        <v>2</v>
      </c>
      <c r="U29">
        <v>0</v>
      </c>
      <c r="V29">
        <v>0</v>
      </c>
      <c r="W29">
        <v>20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 s="8">
        <v>41250.554861111108</v>
      </c>
      <c r="B30">
        <v>-1</v>
      </c>
      <c r="C30">
        <v>-1</v>
      </c>
      <c r="D30">
        <v>-1</v>
      </c>
      <c r="E30">
        <v>674</v>
      </c>
      <c r="F30">
        <v>-1</v>
      </c>
      <c r="G30">
        <v>-1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7226</v>
      </c>
      <c r="R30">
        <v>7226</v>
      </c>
      <c r="S30">
        <v>0</v>
      </c>
      <c r="T30">
        <v>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s="8">
        <v>41250.554872685185</v>
      </c>
      <c r="B31">
        <v>-1</v>
      </c>
      <c r="C31">
        <v>-1</v>
      </c>
      <c r="D31">
        <v>-1</v>
      </c>
      <c r="E31">
        <v>675</v>
      </c>
      <c r="F31">
        <v>-1</v>
      </c>
      <c r="G31">
        <v>-1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2846</v>
      </c>
      <c r="R31">
        <v>2846</v>
      </c>
      <c r="S31">
        <v>0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 s="8">
        <v>41250.554884259262</v>
      </c>
      <c r="B32">
        <v>-1</v>
      </c>
      <c r="C32">
        <v>-1</v>
      </c>
      <c r="D32">
        <v>-1</v>
      </c>
      <c r="E32">
        <v>671</v>
      </c>
      <c r="F32">
        <v>-1</v>
      </c>
      <c r="G32">
        <v>-1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4283</v>
      </c>
      <c r="R32">
        <v>4283</v>
      </c>
      <c r="S32">
        <v>0</v>
      </c>
      <c r="T32">
        <v>18</v>
      </c>
      <c r="U32">
        <v>0</v>
      </c>
      <c r="V32">
        <v>0</v>
      </c>
      <c r="W32">
        <v>332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s="8">
        <v>41250.554895833331</v>
      </c>
      <c r="B33">
        <v>-1</v>
      </c>
      <c r="C33">
        <v>-1</v>
      </c>
      <c r="D33">
        <v>-1</v>
      </c>
      <c r="E33">
        <v>652</v>
      </c>
      <c r="F33">
        <v>-1</v>
      </c>
      <c r="G33">
        <v>-1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1772</v>
      </c>
      <c r="R33">
        <v>1772</v>
      </c>
      <c r="S33">
        <v>0</v>
      </c>
      <c r="T33">
        <v>-6</v>
      </c>
      <c r="U33">
        <v>0</v>
      </c>
      <c r="V33">
        <v>8</v>
      </c>
      <c r="W33">
        <v>464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 s="8">
        <v>41250.554907407408</v>
      </c>
      <c r="B34">
        <v>-1</v>
      </c>
      <c r="C34">
        <v>-1</v>
      </c>
      <c r="D34">
        <v>-1</v>
      </c>
      <c r="E34">
        <v>662</v>
      </c>
      <c r="F34">
        <v>-1</v>
      </c>
      <c r="G34">
        <v>-1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2225</v>
      </c>
      <c r="R34">
        <v>2225</v>
      </c>
      <c r="S34">
        <v>0</v>
      </c>
      <c r="T34">
        <v>3</v>
      </c>
      <c r="U34">
        <v>0</v>
      </c>
      <c r="V34">
        <v>60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 s="8">
        <v>41250.554918981485</v>
      </c>
      <c r="B35">
        <v>-1</v>
      </c>
      <c r="C35">
        <v>-1</v>
      </c>
      <c r="D35">
        <v>-1</v>
      </c>
      <c r="E35">
        <v>670</v>
      </c>
      <c r="F35">
        <v>-1</v>
      </c>
      <c r="G35">
        <v>-1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2802</v>
      </c>
      <c r="R35">
        <v>2802</v>
      </c>
      <c r="S35">
        <v>0</v>
      </c>
      <c r="T35">
        <v>-18</v>
      </c>
      <c r="U35">
        <v>0</v>
      </c>
      <c r="V35">
        <v>0</v>
      </c>
      <c r="W35">
        <v>124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s="8">
        <v>41250.554930555554</v>
      </c>
      <c r="B36">
        <v>-1</v>
      </c>
      <c r="C36">
        <v>-1</v>
      </c>
      <c r="D36">
        <v>-1</v>
      </c>
      <c r="E36">
        <v>628</v>
      </c>
      <c r="F36">
        <v>-1</v>
      </c>
      <c r="G36">
        <v>-1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2736</v>
      </c>
      <c r="R36">
        <v>2736</v>
      </c>
      <c r="S36">
        <v>0</v>
      </c>
      <c r="T36">
        <v>22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s="8">
        <v>41250.554942129631</v>
      </c>
      <c r="B37">
        <v>-1</v>
      </c>
      <c r="C37">
        <v>-1</v>
      </c>
      <c r="D37">
        <v>-1</v>
      </c>
      <c r="E37">
        <v>660</v>
      </c>
      <c r="F37">
        <v>-1</v>
      </c>
      <c r="G37">
        <v>-1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2712</v>
      </c>
      <c r="R37">
        <v>2712</v>
      </c>
      <c r="S37">
        <v>0</v>
      </c>
      <c r="T37">
        <v>-18</v>
      </c>
      <c r="U37">
        <v>0</v>
      </c>
      <c r="V37">
        <v>4</v>
      </c>
      <c r="W37">
        <v>188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 s="8">
        <v>41250.5549537037</v>
      </c>
      <c r="B38">
        <v>-1</v>
      </c>
      <c r="C38">
        <v>-1</v>
      </c>
      <c r="D38">
        <v>-1</v>
      </c>
      <c r="E38">
        <v>664</v>
      </c>
      <c r="F38">
        <v>-1</v>
      </c>
      <c r="G38">
        <v>-1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1806</v>
      </c>
      <c r="R38">
        <v>1806</v>
      </c>
      <c r="S38">
        <v>0</v>
      </c>
      <c r="T38">
        <v>-10</v>
      </c>
      <c r="U38">
        <v>0</v>
      </c>
      <c r="V38">
        <v>0</v>
      </c>
      <c r="W38">
        <v>284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 s="8">
        <v>41250.554965277777</v>
      </c>
      <c r="B39">
        <v>-1</v>
      </c>
      <c r="C39">
        <v>-1</v>
      </c>
      <c r="D39">
        <v>-1</v>
      </c>
      <c r="E39">
        <v>666</v>
      </c>
      <c r="F39">
        <v>-1</v>
      </c>
      <c r="G39">
        <v>-1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1884</v>
      </c>
      <c r="R39">
        <v>1884</v>
      </c>
      <c r="S39">
        <v>0</v>
      </c>
      <c r="T39">
        <v>-5</v>
      </c>
      <c r="U39">
        <v>0</v>
      </c>
      <c r="V39">
        <v>132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 s="8">
        <v>41250.554976851854</v>
      </c>
      <c r="B40">
        <v>-1</v>
      </c>
      <c r="C40">
        <v>-1</v>
      </c>
      <c r="D40">
        <v>-1</v>
      </c>
      <c r="E40">
        <v>840</v>
      </c>
      <c r="F40">
        <v>-1</v>
      </c>
      <c r="G40">
        <v>-1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3243</v>
      </c>
      <c r="R40">
        <v>3243</v>
      </c>
      <c r="S40">
        <v>0</v>
      </c>
      <c r="T40">
        <v>-1</v>
      </c>
      <c r="U40">
        <v>0</v>
      </c>
      <c r="V40">
        <v>0</v>
      </c>
      <c r="W40">
        <v>216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A41" s="8">
        <v>41250.554988425924</v>
      </c>
      <c r="B41">
        <v>-1</v>
      </c>
      <c r="C41">
        <v>-1</v>
      </c>
      <c r="D41">
        <v>-1</v>
      </c>
      <c r="E41">
        <v>602</v>
      </c>
      <c r="F41">
        <v>-1</v>
      </c>
      <c r="G41">
        <v>-1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4156</v>
      </c>
      <c r="R41">
        <v>4156</v>
      </c>
      <c r="S41">
        <v>0</v>
      </c>
      <c r="T41">
        <v>10</v>
      </c>
      <c r="U41">
        <v>0</v>
      </c>
      <c r="V41">
        <v>-728</v>
      </c>
      <c r="W41">
        <v>2792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 s="8">
        <v>41250.555</v>
      </c>
      <c r="B42">
        <v>-1</v>
      </c>
      <c r="C42">
        <v>-1</v>
      </c>
      <c r="D42">
        <v>-1</v>
      </c>
      <c r="E42">
        <v>850</v>
      </c>
      <c r="F42">
        <v>-1</v>
      </c>
      <c r="G42">
        <v>-1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4828</v>
      </c>
      <c r="R42">
        <v>4828</v>
      </c>
      <c r="S42">
        <v>0</v>
      </c>
      <c r="T42">
        <v>-1</v>
      </c>
      <c r="U42">
        <v>0</v>
      </c>
      <c r="V42">
        <v>12</v>
      </c>
      <c r="W42">
        <v>5744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 s="8">
        <v>41250.555011574077</v>
      </c>
      <c r="B43">
        <v>-1</v>
      </c>
      <c r="C43">
        <v>-1</v>
      </c>
      <c r="D43">
        <v>-1</v>
      </c>
      <c r="E43">
        <v>492</v>
      </c>
      <c r="F43">
        <v>-1</v>
      </c>
      <c r="G43">
        <v>-1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5802</v>
      </c>
      <c r="R43">
        <v>5802</v>
      </c>
      <c r="S43">
        <v>0</v>
      </c>
      <c r="T43">
        <v>9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5">
      <c r="A44" s="8">
        <v>41250.555023148147</v>
      </c>
      <c r="B44">
        <v>-1</v>
      </c>
      <c r="C44">
        <v>-1</v>
      </c>
      <c r="D44">
        <v>-1</v>
      </c>
      <c r="E44">
        <v>36</v>
      </c>
      <c r="F44">
        <v>-1</v>
      </c>
      <c r="G44">
        <v>-1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5949</v>
      </c>
      <c r="R44">
        <v>5949</v>
      </c>
      <c r="S44">
        <v>0</v>
      </c>
      <c r="T44">
        <v>-5</v>
      </c>
      <c r="U44">
        <v>0</v>
      </c>
      <c r="V44">
        <v>0</v>
      </c>
      <c r="W44">
        <v>120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s="8">
        <v>41250.555034722223</v>
      </c>
      <c r="B45">
        <v>-1</v>
      </c>
      <c r="C45">
        <v>-1</v>
      </c>
      <c r="D45">
        <v>-1</v>
      </c>
      <c r="E45">
        <v>614</v>
      </c>
      <c r="F45">
        <v>-1</v>
      </c>
      <c r="G45">
        <v>-1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6072</v>
      </c>
      <c r="R45">
        <v>6072</v>
      </c>
      <c r="S45">
        <v>0</v>
      </c>
      <c r="T45">
        <v>-8</v>
      </c>
      <c r="U45">
        <v>0</v>
      </c>
      <c r="V45">
        <v>0</v>
      </c>
      <c r="W45">
        <v>0</v>
      </c>
      <c r="X45">
        <v>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5">
      <c r="A46" s="8">
        <v>41250.555046296293</v>
      </c>
      <c r="B46">
        <v>-1</v>
      </c>
      <c r="C46">
        <v>-1</v>
      </c>
      <c r="D46">
        <v>-1</v>
      </c>
      <c r="E46">
        <v>254</v>
      </c>
      <c r="F46">
        <v>-1</v>
      </c>
      <c r="G46">
        <v>-1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5691</v>
      </c>
      <c r="R46">
        <v>5691</v>
      </c>
      <c r="S46">
        <v>0</v>
      </c>
      <c r="T46">
        <v>-7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5">
      <c r="A47" s="8">
        <v>41250.55505787037</v>
      </c>
      <c r="B47">
        <v>-1</v>
      </c>
      <c r="C47">
        <v>-1</v>
      </c>
      <c r="D47">
        <v>-1</v>
      </c>
      <c r="E47">
        <v>828</v>
      </c>
      <c r="F47">
        <v>-1</v>
      </c>
      <c r="G47">
        <v>-1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6410</v>
      </c>
      <c r="R47">
        <v>6410</v>
      </c>
      <c r="S47">
        <v>0</v>
      </c>
      <c r="T47">
        <v>-12</v>
      </c>
      <c r="U47">
        <v>0</v>
      </c>
      <c r="V47">
        <v>0</v>
      </c>
      <c r="W47">
        <v>-67496</v>
      </c>
      <c r="X47">
        <v>-8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5">
      <c r="A48" s="8">
        <v>41250.555069444446</v>
      </c>
      <c r="B48">
        <v>-1</v>
      </c>
      <c r="C48">
        <v>-1</v>
      </c>
      <c r="D48">
        <v>-1</v>
      </c>
      <c r="E48">
        <v>503</v>
      </c>
      <c r="F48">
        <v>-1</v>
      </c>
      <c r="G48">
        <v>-1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6166</v>
      </c>
      <c r="R48">
        <v>6166</v>
      </c>
      <c r="S48">
        <v>0</v>
      </c>
      <c r="T48">
        <v>3</v>
      </c>
      <c r="U48">
        <v>0</v>
      </c>
      <c r="V48">
        <v>0</v>
      </c>
      <c r="W48">
        <v>2572</v>
      </c>
      <c r="X48">
        <v>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5">
      <c r="A49" s="8">
        <v>41250.555081018516</v>
      </c>
      <c r="B49">
        <v>-1</v>
      </c>
      <c r="C49">
        <v>-1</v>
      </c>
      <c r="D49">
        <v>-1</v>
      </c>
      <c r="E49">
        <v>98</v>
      </c>
      <c r="F49">
        <v>-1</v>
      </c>
      <c r="G49">
        <v>-1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10074</v>
      </c>
      <c r="R49">
        <v>10074</v>
      </c>
      <c r="S49">
        <v>0</v>
      </c>
      <c r="T49">
        <v>-10</v>
      </c>
      <c r="U49">
        <v>0</v>
      </c>
      <c r="V49">
        <v>0</v>
      </c>
      <c r="W49">
        <v>9440</v>
      </c>
      <c r="X49">
        <v>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5">
      <c r="A50" s="8">
        <v>41250.555092592593</v>
      </c>
      <c r="B50">
        <v>-1</v>
      </c>
      <c r="C50">
        <v>-1</v>
      </c>
      <c r="D50">
        <v>-1</v>
      </c>
      <c r="E50">
        <v>704</v>
      </c>
      <c r="F50">
        <v>-1</v>
      </c>
      <c r="G50">
        <v>-1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6052</v>
      </c>
      <c r="R50">
        <v>6052</v>
      </c>
      <c r="S50">
        <v>0</v>
      </c>
      <c r="T50">
        <v>-10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5">
      <c r="A51" s="8">
        <v>41250.555104166669</v>
      </c>
      <c r="B51">
        <v>-1</v>
      </c>
      <c r="C51">
        <v>-1</v>
      </c>
      <c r="D51">
        <v>-1</v>
      </c>
      <c r="E51">
        <v>792</v>
      </c>
      <c r="F51">
        <v>-1</v>
      </c>
      <c r="G51">
        <v>-1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3800</v>
      </c>
      <c r="R51">
        <v>3800</v>
      </c>
      <c r="S51">
        <v>0</v>
      </c>
      <c r="T51">
        <v>-7</v>
      </c>
      <c r="U51">
        <v>0</v>
      </c>
      <c r="V51">
        <v>8</v>
      </c>
      <c r="W51">
        <v>13292</v>
      </c>
      <c r="X51">
        <v>-10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5">
      <c r="A52" s="8">
        <v>41250.555115740739</v>
      </c>
      <c r="B52">
        <v>-1</v>
      </c>
      <c r="C52">
        <v>-1</v>
      </c>
      <c r="D52">
        <v>-1</v>
      </c>
      <c r="E52">
        <v>790</v>
      </c>
      <c r="F52">
        <v>-1</v>
      </c>
      <c r="G52">
        <v>-1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628</v>
      </c>
      <c r="R52">
        <v>628</v>
      </c>
      <c r="S52">
        <v>0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 s="8">
        <v>41250.555127314816</v>
      </c>
      <c r="B53">
        <v>-1</v>
      </c>
      <c r="C53">
        <v>-1</v>
      </c>
      <c r="D53">
        <v>-1</v>
      </c>
      <c r="E53">
        <v>790</v>
      </c>
      <c r="F53">
        <v>-1</v>
      </c>
      <c r="G53">
        <v>-1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1050</v>
      </c>
      <c r="R53">
        <v>1050</v>
      </c>
      <c r="S53">
        <v>0</v>
      </c>
      <c r="T53">
        <v>-6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 s="8">
        <v>41250.555138888885</v>
      </c>
      <c r="B54">
        <v>-1</v>
      </c>
      <c r="C54">
        <v>-1</v>
      </c>
      <c r="D54">
        <v>-1</v>
      </c>
      <c r="E54">
        <v>790</v>
      </c>
      <c r="F54">
        <v>-1</v>
      </c>
      <c r="G54">
        <v>-1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795</v>
      </c>
      <c r="R54">
        <v>795</v>
      </c>
      <c r="S54">
        <v>0</v>
      </c>
      <c r="T54">
        <v>4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s="8">
        <v>41250.555150462962</v>
      </c>
      <c r="B55">
        <v>-1</v>
      </c>
      <c r="C55">
        <v>-1</v>
      </c>
      <c r="D55">
        <v>-1</v>
      </c>
      <c r="E55">
        <v>790</v>
      </c>
      <c r="F55">
        <v>-1</v>
      </c>
      <c r="G55">
        <v>-1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657</v>
      </c>
      <c r="R55">
        <v>657</v>
      </c>
      <c r="S55">
        <v>0</v>
      </c>
      <c r="T55">
        <v>3</v>
      </c>
      <c r="U55">
        <v>0</v>
      </c>
      <c r="V55">
        <v>0</v>
      </c>
      <c r="W55">
        <v>60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5">
      <c r="A56" s="8">
        <v>41250.555162037039</v>
      </c>
      <c r="B56">
        <v>-1</v>
      </c>
      <c r="C56">
        <v>-1</v>
      </c>
      <c r="D56">
        <v>-1</v>
      </c>
      <c r="E56">
        <v>792</v>
      </c>
      <c r="F56">
        <v>-1</v>
      </c>
      <c r="G56">
        <v>-1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704</v>
      </c>
      <c r="R56">
        <v>704</v>
      </c>
      <c r="S56">
        <v>0</v>
      </c>
      <c r="T56">
        <v>0</v>
      </c>
      <c r="U56">
        <v>0</v>
      </c>
      <c r="V56">
        <v>0</v>
      </c>
      <c r="W56">
        <v>64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5">
      <c r="A57" s="8">
        <v>41250.555173611108</v>
      </c>
      <c r="B57">
        <v>-1</v>
      </c>
      <c r="C57">
        <v>-1</v>
      </c>
      <c r="D57">
        <v>-1</v>
      </c>
      <c r="E57">
        <v>791</v>
      </c>
      <c r="F57">
        <v>-1</v>
      </c>
      <c r="G57">
        <v>-1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840</v>
      </c>
      <c r="R57">
        <v>840</v>
      </c>
      <c r="S57">
        <v>0</v>
      </c>
      <c r="T57">
        <v>1</v>
      </c>
      <c r="U57">
        <v>0</v>
      </c>
      <c r="V57">
        <v>0</v>
      </c>
      <c r="W57">
        <v>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5">
      <c r="A58" s="8">
        <v>41250.555196759262</v>
      </c>
      <c r="B58">
        <v>-1</v>
      </c>
      <c r="C58">
        <v>-1</v>
      </c>
      <c r="D58">
        <v>-1</v>
      </c>
      <c r="E58">
        <v>791</v>
      </c>
      <c r="F58">
        <v>-1</v>
      </c>
      <c r="G58">
        <v>-1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1137</v>
      </c>
      <c r="R58">
        <v>1137</v>
      </c>
      <c r="S58">
        <v>0</v>
      </c>
      <c r="T58">
        <v>4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25">
      <c r="A59" s="8">
        <v>41250.555208333331</v>
      </c>
      <c r="B59">
        <v>-1</v>
      </c>
      <c r="C59">
        <v>-1</v>
      </c>
      <c r="D59">
        <v>-1</v>
      </c>
      <c r="E59">
        <v>791</v>
      </c>
      <c r="F59">
        <v>-1</v>
      </c>
      <c r="G59">
        <v>-1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1542</v>
      </c>
      <c r="R59">
        <v>1542</v>
      </c>
      <c r="S59">
        <v>0</v>
      </c>
      <c r="T59">
        <v>4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s="8">
        <v>41250.555219907408</v>
      </c>
      <c r="B60">
        <v>-1</v>
      </c>
      <c r="C60">
        <v>-1</v>
      </c>
      <c r="D60">
        <v>-1</v>
      </c>
      <c r="E60">
        <v>791</v>
      </c>
      <c r="F60">
        <v>-1</v>
      </c>
      <c r="G60">
        <v>-1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1658</v>
      </c>
      <c r="R60">
        <v>1658</v>
      </c>
      <c r="S60">
        <v>0</v>
      </c>
      <c r="T60">
        <v>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5">
      <c r="A61" s="8">
        <v>41250.555231481485</v>
      </c>
      <c r="B61">
        <v>-1</v>
      </c>
      <c r="C61">
        <v>-1</v>
      </c>
      <c r="D61">
        <v>-1</v>
      </c>
      <c r="E61">
        <v>791</v>
      </c>
      <c r="F61">
        <v>-1</v>
      </c>
      <c r="G61">
        <v>-1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986</v>
      </c>
      <c r="R61">
        <v>986</v>
      </c>
      <c r="S61">
        <v>0</v>
      </c>
      <c r="T61">
        <v>-10</v>
      </c>
      <c r="U61">
        <v>0</v>
      </c>
      <c r="V61">
        <v>0</v>
      </c>
      <c r="W61">
        <v>52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5">
      <c r="A62" s="8">
        <v>41250.555243055554</v>
      </c>
      <c r="B62">
        <v>-1</v>
      </c>
      <c r="C62">
        <v>-1</v>
      </c>
      <c r="D62">
        <v>-1</v>
      </c>
      <c r="E62">
        <v>791</v>
      </c>
      <c r="F62">
        <v>-1</v>
      </c>
      <c r="G62">
        <v>-1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538</v>
      </c>
      <c r="R62">
        <v>538</v>
      </c>
      <c r="S62">
        <v>0</v>
      </c>
      <c r="T62">
        <v>2</v>
      </c>
      <c r="U62">
        <v>0</v>
      </c>
      <c r="V62">
        <v>0</v>
      </c>
      <c r="W62">
        <v>36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5">
      <c r="A63" s="8">
        <v>41250.555254629631</v>
      </c>
      <c r="B63">
        <v>-1</v>
      </c>
      <c r="C63">
        <v>-1</v>
      </c>
      <c r="D63">
        <v>-1</v>
      </c>
      <c r="E63">
        <v>739</v>
      </c>
      <c r="F63">
        <v>-1</v>
      </c>
      <c r="G63">
        <v>-1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1637</v>
      </c>
      <c r="R63">
        <v>1637</v>
      </c>
      <c r="S63">
        <v>0</v>
      </c>
      <c r="T63">
        <v>-3</v>
      </c>
      <c r="U63">
        <v>0</v>
      </c>
      <c r="V63">
        <v>0</v>
      </c>
      <c r="W63">
        <v>16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5">
      <c r="A64" s="8">
        <v>41250.555266203701</v>
      </c>
      <c r="B64">
        <v>-1</v>
      </c>
      <c r="C64">
        <v>-1</v>
      </c>
      <c r="D64">
        <v>-1</v>
      </c>
      <c r="E64">
        <v>129</v>
      </c>
      <c r="F64">
        <v>-1</v>
      </c>
      <c r="G64">
        <v>-1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12399</v>
      </c>
      <c r="R64">
        <v>12399</v>
      </c>
      <c r="S64">
        <v>0</v>
      </c>
      <c r="T64">
        <v>-1</v>
      </c>
      <c r="U64">
        <v>0</v>
      </c>
      <c r="V64">
        <v>592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s="8">
        <v>41250.555277777778</v>
      </c>
      <c r="B65">
        <v>-1</v>
      </c>
      <c r="C65">
        <v>-1</v>
      </c>
      <c r="D65">
        <v>-1</v>
      </c>
      <c r="E65">
        <v>312</v>
      </c>
      <c r="F65">
        <v>-1</v>
      </c>
      <c r="G65">
        <v>-1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208091</v>
      </c>
      <c r="R65">
        <v>208091</v>
      </c>
      <c r="S65">
        <v>0</v>
      </c>
      <c r="T65">
        <v>-1019</v>
      </c>
      <c r="U65">
        <v>0</v>
      </c>
      <c r="V65">
        <v>-148</v>
      </c>
      <c r="W65">
        <v>0</v>
      </c>
      <c r="X65">
        <v>42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5">
      <c r="A66" s="8">
        <v>41250.555289351854</v>
      </c>
      <c r="B66">
        <v>-1</v>
      </c>
      <c r="C66">
        <v>-1</v>
      </c>
      <c r="D66">
        <v>-1</v>
      </c>
      <c r="E66">
        <v>6194</v>
      </c>
      <c r="F66">
        <v>-1</v>
      </c>
      <c r="G66">
        <v>-1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47497</v>
      </c>
      <c r="R66">
        <v>47497</v>
      </c>
      <c r="S66">
        <v>0</v>
      </c>
      <c r="T66">
        <v>-283</v>
      </c>
      <c r="U66">
        <v>0</v>
      </c>
      <c r="V66">
        <v>-536</v>
      </c>
      <c r="W66">
        <v>-21232</v>
      </c>
      <c r="X66">
        <v>32</v>
      </c>
      <c r="Y66">
        <v>49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4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 s="8">
        <v>41250.555300925924</v>
      </c>
      <c r="B67">
        <v>-1</v>
      </c>
      <c r="C67">
        <v>-1</v>
      </c>
      <c r="D67">
        <v>-1</v>
      </c>
      <c r="E67">
        <v>6194</v>
      </c>
      <c r="F67">
        <v>-1</v>
      </c>
      <c r="G67">
        <v>-1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783</v>
      </c>
      <c r="R67">
        <v>783</v>
      </c>
      <c r="S67">
        <v>0</v>
      </c>
      <c r="T67">
        <v>-19</v>
      </c>
      <c r="U67">
        <v>0</v>
      </c>
      <c r="V67">
        <v>0</v>
      </c>
      <c r="W67">
        <v>4652</v>
      </c>
      <c r="X67">
        <v>-40</v>
      </c>
      <c r="Y67">
        <v>39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5">
      <c r="A68" s="8">
        <v>41250.555312500001</v>
      </c>
      <c r="B68">
        <v>-1</v>
      </c>
      <c r="C68">
        <v>-1</v>
      </c>
      <c r="D68">
        <v>-1</v>
      </c>
      <c r="E68">
        <v>6194</v>
      </c>
      <c r="F68">
        <v>-1</v>
      </c>
      <c r="G68">
        <v>-1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614</v>
      </c>
      <c r="R68">
        <v>614</v>
      </c>
      <c r="S68">
        <v>0</v>
      </c>
      <c r="T68">
        <v>14</v>
      </c>
      <c r="U68">
        <v>0</v>
      </c>
      <c r="V68">
        <v>0</v>
      </c>
      <c r="W68">
        <v>-11400</v>
      </c>
      <c r="X68">
        <v>65</v>
      </c>
      <c r="Y68">
        <v>-12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5">
      <c r="A69" s="8">
        <v>41250.555324074077</v>
      </c>
      <c r="B69">
        <v>-1</v>
      </c>
      <c r="C69">
        <v>-1</v>
      </c>
      <c r="D69">
        <v>-1</v>
      </c>
      <c r="E69">
        <v>6194</v>
      </c>
      <c r="F69">
        <v>-1</v>
      </c>
      <c r="G69">
        <v>-1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760</v>
      </c>
      <c r="R69">
        <v>760</v>
      </c>
      <c r="S69">
        <v>0</v>
      </c>
      <c r="T69">
        <v>-3</v>
      </c>
      <c r="U69">
        <v>0</v>
      </c>
      <c r="V69">
        <v>0</v>
      </c>
      <c r="W69">
        <v>1576</v>
      </c>
      <c r="X69">
        <v>-76</v>
      </c>
      <c r="Y69">
        <v>6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 s="8">
        <v>41250.555335648147</v>
      </c>
      <c r="B70">
        <v>-1</v>
      </c>
      <c r="C70">
        <v>-1</v>
      </c>
      <c r="D70">
        <v>-1</v>
      </c>
      <c r="E70">
        <v>6195</v>
      </c>
      <c r="F70">
        <v>-1</v>
      </c>
      <c r="G70">
        <v>-1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697</v>
      </c>
      <c r="R70">
        <v>697</v>
      </c>
      <c r="S70">
        <v>0</v>
      </c>
      <c r="T70">
        <v>21</v>
      </c>
      <c r="U70">
        <v>0</v>
      </c>
      <c r="V70">
        <v>0</v>
      </c>
      <c r="W70">
        <v>-6744</v>
      </c>
      <c r="X70">
        <v>-15</v>
      </c>
      <c r="Y70">
        <v>-78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5">
      <c r="A71" s="8">
        <v>41250.555347222224</v>
      </c>
      <c r="B71">
        <v>-1</v>
      </c>
      <c r="C71">
        <v>-1</v>
      </c>
      <c r="D71">
        <v>-1</v>
      </c>
      <c r="E71">
        <v>6195</v>
      </c>
      <c r="F71">
        <v>-1</v>
      </c>
      <c r="G71">
        <v>-1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761</v>
      </c>
      <c r="R71">
        <v>761</v>
      </c>
      <c r="S71">
        <v>0</v>
      </c>
      <c r="T71">
        <v>-3</v>
      </c>
      <c r="U71">
        <v>0</v>
      </c>
      <c r="V71">
        <v>0</v>
      </c>
      <c r="W71">
        <v>86772</v>
      </c>
      <c r="X71">
        <v>2</v>
      </c>
      <c r="Y71">
        <v>64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 s="8">
        <v>41250.555358796293</v>
      </c>
      <c r="B72">
        <v>-1</v>
      </c>
      <c r="C72">
        <v>-1</v>
      </c>
      <c r="D72">
        <v>-1</v>
      </c>
      <c r="E72">
        <v>6196</v>
      </c>
      <c r="F72">
        <v>-1</v>
      </c>
      <c r="G72">
        <v>-1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792</v>
      </c>
      <c r="R72">
        <v>792</v>
      </c>
      <c r="S72">
        <v>0</v>
      </c>
      <c r="T72">
        <v>27</v>
      </c>
      <c r="U72">
        <v>0</v>
      </c>
      <c r="V72">
        <v>0</v>
      </c>
      <c r="W72">
        <v>-36400</v>
      </c>
      <c r="X72">
        <v>82</v>
      </c>
      <c r="Y72">
        <v>-68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5">
      <c r="A73" s="8">
        <v>41250.55537037037</v>
      </c>
      <c r="B73">
        <v>-1</v>
      </c>
      <c r="C73">
        <v>-1</v>
      </c>
      <c r="D73">
        <v>-1</v>
      </c>
      <c r="E73">
        <v>6196</v>
      </c>
      <c r="F73">
        <v>-1</v>
      </c>
      <c r="G73">
        <v>-1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808</v>
      </c>
      <c r="R73">
        <v>808</v>
      </c>
      <c r="S73">
        <v>0</v>
      </c>
      <c r="T73">
        <v>46</v>
      </c>
      <c r="U73">
        <v>0</v>
      </c>
      <c r="V73">
        <v>0</v>
      </c>
      <c r="W73">
        <v>-4948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5">
      <c r="A74" s="8">
        <v>41250.555381944447</v>
      </c>
      <c r="B74">
        <v>-1</v>
      </c>
      <c r="C74">
        <v>-1</v>
      </c>
      <c r="D74">
        <v>-1</v>
      </c>
      <c r="E74">
        <v>6195</v>
      </c>
      <c r="F74">
        <v>-1</v>
      </c>
      <c r="G74">
        <v>-1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1722</v>
      </c>
      <c r="R74">
        <v>1722</v>
      </c>
      <c r="S74">
        <v>0</v>
      </c>
      <c r="T74">
        <v>457</v>
      </c>
      <c r="U74">
        <v>0</v>
      </c>
      <c r="V74">
        <v>0</v>
      </c>
      <c r="W74">
        <v>-17708</v>
      </c>
      <c r="X74">
        <v>-17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5">
      <c r="A75" s="8">
        <v>41250.555393518516</v>
      </c>
      <c r="B75">
        <v>-1</v>
      </c>
      <c r="C75">
        <v>-1</v>
      </c>
      <c r="D75">
        <v>-1</v>
      </c>
      <c r="E75">
        <v>6198</v>
      </c>
      <c r="F75">
        <v>-1</v>
      </c>
      <c r="G75">
        <v>-1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1137</v>
      </c>
      <c r="R75">
        <v>1137</v>
      </c>
      <c r="S75">
        <v>0</v>
      </c>
      <c r="T75">
        <v>91</v>
      </c>
      <c r="U75">
        <v>0</v>
      </c>
      <c r="V75">
        <v>4</v>
      </c>
      <c r="W75">
        <v>29668</v>
      </c>
      <c r="X75">
        <v>-27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5">
      <c r="A76" s="8">
        <v>41250.555405092593</v>
      </c>
      <c r="B76">
        <v>-1</v>
      </c>
      <c r="C76">
        <v>-1</v>
      </c>
      <c r="D76">
        <v>-1</v>
      </c>
      <c r="E76">
        <v>6251</v>
      </c>
      <c r="F76">
        <v>-1</v>
      </c>
      <c r="G76">
        <v>-1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887</v>
      </c>
      <c r="R76">
        <v>887</v>
      </c>
      <c r="S76">
        <v>0</v>
      </c>
      <c r="T76">
        <v>9</v>
      </c>
      <c r="U76">
        <v>0</v>
      </c>
      <c r="V76">
        <v>44</v>
      </c>
      <c r="W76">
        <v>3124</v>
      </c>
      <c r="X76">
        <v>-46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5">
      <c r="A77" s="8">
        <v>41250.55541666667</v>
      </c>
      <c r="B77">
        <v>-1</v>
      </c>
      <c r="C77">
        <v>-1</v>
      </c>
      <c r="D77">
        <v>-1</v>
      </c>
      <c r="E77">
        <v>6316</v>
      </c>
      <c r="F77">
        <v>-1</v>
      </c>
      <c r="G77">
        <v>-1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669</v>
      </c>
      <c r="R77">
        <v>669</v>
      </c>
      <c r="S77">
        <v>0</v>
      </c>
      <c r="T77">
        <v>6</v>
      </c>
      <c r="U77">
        <v>0</v>
      </c>
      <c r="V77">
        <v>0</v>
      </c>
      <c r="W77">
        <v>692</v>
      </c>
      <c r="X77">
        <v>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5">
      <c r="A78" s="8">
        <v>41250.555428240739</v>
      </c>
      <c r="B78">
        <v>-1</v>
      </c>
      <c r="C78">
        <v>-1</v>
      </c>
      <c r="D78">
        <v>-1</v>
      </c>
      <c r="E78">
        <v>6320</v>
      </c>
      <c r="F78">
        <v>-1</v>
      </c>
      <c r="G78">
        <v>-1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509</v>
      </c>
      <c r="R78">
        <v>509</v>
      </c>
      <c r="S78">
        <v>0</v>
      </c>
      <c r="T78">
        <v>1</v>
      </c>
      <c r="U78">
        <v>0</v>
      </c>
      <c r="V78">
        <v>0</v>
      </c>
      <c r="W78">
        <v>0</v>
      </c>
      <c r="X78">
        <v>-4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5">
      <c r="A79" s="8">
        <v>41250.555439814816</v>
      </c>
      <c r="B79">
        <v>-1</v>
      </c>
      <c r="C79">
        <v>-1</v>
      </c>
      <c r="D79">
        <v>-1</v>
      </c>
      <c r="E79">
        <v>7048</v>
      </c>
      <c r="F79">
        <v>-1</v>
      </c>
      <c r="G79">
        <v>-1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63982</v>
      </c>
      <c r="R79">
        <v>63982</v>
      </c>
      <c r="S79">
        <v>0</v>
      </c>
      <c r="T79">
        <v>-239</v>
      </c>
      <c r="U79">
        <v>0</v>
      </c>
      <c r="V79">
        <v>-100</v>
      </c>
      <c r="W79">
        <v>0</v>
      </c>
      <c r="X79">
        <v>42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5">
      <c r="A80" s="8">
        <v>41250.555451388886</v>
      </c>
      <c r="B80">
        <v>-1</v>
      </c>
      <c r="C80">
        <v>-1</v>
      </c>
      <c r="D80">
        <v>-1</v>
      </c>
      <c r="E80">
        <v>5844</v>
      </c>
      <c r="F80">
        <v>-1</v>
      </c>
      <c r="G80">
        <v>-1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188873</v>
      </c>
      <c r="R80">
        <v>188873</v>
      </c>
      <c r="S80">
        <v>0</v>
      </c>
      <c r="T80">
        <v>-938</v>
      </c>
      <c r="U80">
        <v>0</v>
      </c>
      <c r="V80">
        <v>40</v>
      </c>
      <c r="W80">
        <v>33508</v>
      </c>
      <c r="X80">
        <v>-35</v>
      </c>
      <c r="Y80">
        <v>91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 s="8">
        <v>41250.555462962962</v>
      </c>
      <c r="B81">
        <v>-1</v>
      </c>
      <c r="C81">
        <v>-1</v>
      </c>
      <c r="D81">
        <v>-1</v>
      </c>
      <c r="E81">
        <v>1569</v>
      </c>
      <c r="F81">
        <v>-1</v>
      </c>
      <c r="G81">
        <v>-1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143696</v>
      </c>
      <c r="R81">
        <v>143696</v>
      </c>
      <c r="S81">
        <v>0</v>
      </c>
      <c r="T81">
        <v>-665</v>
      </c>
      <c r="U81">
        <v>0</v>
      </c>
      <c r="V81">
        <v>448</v>
      </c>
      <c r="W81">
        <v>-93884</v>
      </c>
      <c r="X81">
        <v>55</v>
      </c>
      <c r="Y81">
        <v>-90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5">
      <c r="A82" s="8">
        <v>41250.555474537039</v>
      </c>
      <c r="B82">
        <v>-1</v>
      </c>
      <c r="C82">
        <v>-1</v>
      </c>
      <c r="D82">
        <v>-1</v>
      </c>
      <c r="E82">
        <v>2196</v>
      </c>
      <c r="F82">
        <v>-1</v>
      </c>
      <c r="G82">
        <v>-1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23674</v>
      </c>
      <c r="R82">
        <v>23674</v>
      </c>
      <c r="S82">
        <v>0</v>
      </c>
      <c r="T82">
        <v>-176</v>
      </c>
      <c r="U82">
        <v>0</v>
      </c>
      <c r="V82">
        <v>-144</v>
      </c>
      <c r="W82">
        <v>27136</v>
      </c>
      <c r="X82">
        <v>-32</v>
      </c>
      <c r="Y82">
        <v>55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5">
      <c r="A83" s="8">
        <v>41250.555486111109</v>
      </c>
      <c r="B83">
        <v>-1</v>
      </c>
      <c r="C83">
        <v>-1</v>
      </c>
      <c r="D83">
        <v>-1</v>
      </c>
      <c r="E83">
        <v>3354</v>
      </c>
      <c r="F83">
        <v>-1</v>
      </c>
      <c r="G83">
        <v>-1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2336</v>
      </c>
      <c r="R83">
        <v>2336</v>
      </c>
      <c r="S83">
        <v>0</v>
      </c>
      <c r="T83">
        <v>-4</v>
      </c>
      <c r="U83">
        <v>0</v>
      </c>
      <c r="V83">
        <v>524</v>
      </c>
      <c r="W83">
        <v>-9432</v>
      </c>
      <c r="X83">
        <v>27</v>
      </c>
      <c r="Y83">
        <v>-1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5">
      <c r="A84" s="8">
        <v>41250.555497685185</v>
      </c>
      <c r="B84">
        <v>-1</v>
      </c>
      <c r="C84">
        <v>-1</v>
      </c>
      <c r="D84">
        <v>-1</v>
      </c>
      <c r="E84">
        <v>5200</v>
      </c>
      <c r="F84">
        <v>-1</v>
      </c>
      <c r="G84">
        <v>-1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2904</v>
      </c>
      <c r="R84">
        <v>2904</v>
      </c>
      <c r="S84">
        <v>0</v>
      </c>
      <c r="T84">
        <v>31</v>
      </c>
      <c r="U84">
        <v>0</v>
      </c>
      <c r="V84">
        <v>8</v>
      </c>
      <c r="W84">
        <v>-5892</v>
      </c>
      <c r="X84">
        <v>-42</v>
      </c>
      <c r="Y84">
        <v>3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5">
      <c r="A85" s="8">
        <v>41250.555509259262</v>
      </c>
      <c r="B85">
        <v>-1</v>
      </c>
      <c r="C85">
        <v>-1</v>
      </c>
      <c r="D85">
        <v>-1</v>
      </c>
      <c r="E85">
        <v>7543</v>
      </c>
      <c r="F85">
        <v>-1</v>
      </c>
      <c r="G85">
        <v>-1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3410</v>
      </c>
      <c r="R85">
        <v>3410</v>
      </c>
      <c r="S85">
        <v>0</v>
      </c>
      <c r="T85">
        <v>-14</v>
      </c>
      <c r="U85">
        <v>0</v>
      </c>
      <c r="V85">
        <v>24</v>
      </c>
      <c r="W85">
        <v>77736</v>
      </c>
      <c r="X85">
        <v>8</v>
      </c>
      <c r="Y85">
        <v>25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5">
      <c r="A86" s="8">
        <v>41250.555520833332</v>
      </c>
      <c r="B86">
        <v>-1</v>
      </c>
      <c r="C86">
        <v>-1</v>
      </c>
      <c r="D86">
        <v>-1</v>
      </c>
      <c r="E86">
        <v>9215</v>
      </c>
      <c r="F86">
        <v>-1</v>
      </c>
      <c r="G86">
        <v>-1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2698</v>
      </c>
      <c r="R86">
        <v>2698</v>
      </c>
      <c r="S86">
        <v>0</v>
      </c>
      <c r="T86">
        <v>-3</v>
      </c>
      <c r="U86">
        <v>0</v>
      </c>
      <c r="V86">
        <v>-232</v>
      </c>
      <c r="W86">
        <v>-15580</v>
      </c>
      <c r="X86">
        <v>15</v>
      </c>
      <c r="Y86">
        <v>-18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5">
      <c r="A87" s="8">
        <v>41250.555532407408</v>
      </c>
      <c r="B87">
        <v>-1</v>
      </c>
      <c r="C87">
        <v>-1</v>
      </c>
      <c r="D87">
        <v>-1</v>
      </c>
      <c r="E87">
        <v>8429</v>
      </c>
      <c r="F87">
        <v>-1</v>
      </c>
      <c r="G87">
        <v>-1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13536</v>
      </c>
      <c r="R87">
        <v>13536</v>
      </c>
      <c r="S87">
        <v>0</v>
      </c>
      <c r="T87">
        <v>-76</v>
      </c>
      <c r="U87">
        <v>0</v>
      </c>
      <c r="V87">
        <v>100</v>
      </c>
      <c r="W87">
        <v>-63992</v>
      </c>
      <c r="X87">
        <v>59</v>
      </c>
      <c r="Y87">
        <v>-40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5">
      <c r="A88" s="8">
        <v>41250.555578703701</v>
      </c>
      <c r="B88">
        <v>-1</v>
      </c>
      <c r="C88">
        <v>-1</v>
      </c>
      <c r="D88">
        <v>-1</v>
      </c>
      <c r="E88">
        <v>627</v>
      </c>
      <c r="F88">
        <v>-1</v>
      </c>
      <c r="G88">
        <v>-1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3102</v>
      </c>
      <c r="R88">
        <v>3102</v>
      </c>
      <c r="S88">
        <v>0</v>
      </c>
      <c r="T88">
        <v>1</v>
      </c>
      <c r="U88">
        <v>0</v>
      </c>
      <c r="V88">
        <v>-116</v>
      </c>
      <c r="W88">
        <v>-9744</v>
      </c>
      <c r="X88">
        <v>-68</v>
      </c>
      <c r="Y88">
        <v>16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25">
      <c r="A89" s="8">
        <v>41250.555590277778</v>
      </c>
      <c r="B89">
        <v>-1</v>
      </c>
      <c r="C89">
        <v>-1</v>
      </c>
      <c r="D89">
        <v>-1</v>
      </c>
      <c r="E89">
        <v>1793</v>
      </c>
      <c r="F89">
        <v>-1</v>
      </c>
      <c r="G89">
        <v>-1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1710</v>
      </c>
      <c r="R89">
        <v>1710</v>
      </c>
      <c r="S89">
        <v>0</v>
      </c>
      <c r="T89">
        <v>-2</v>
      </c>
      <c r="U89">
        <v>0</v>
      </c>
      <c r="V89">
        <v>-344</v>
      </c>
      <c r="W89">
        <v>79996</v>
      </c>
      <c r="X89">
        <v>10</v>
      </c>
      <c r="Y89">
        <v>-18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5">
      <c r="A90" s="8">
        <v>41250.555601851855</v>
      </c>
      <c r="B90">
        <v>-1</v>
      </c>
      <c r="C90">
        <v>-1</v>
      </c>
      <c r="D90">
        <v>-1</v>
      </c>
      <c r="E90">
        <v>6687</v>
      </c>
      <c r="F90">
        <v>-1</v>
      </c>
      <c r="G90">
        <v>-1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7300</v>
      </c>
      <c r="R90">
        <v>7300</v>
      </c>
      <c r="S90">
        <v>0</v>
      </c>
      <c r="T90">
        <v>-29</v>
      </c>
      <c r="U90">
        <v>0</v>
      </c>
      <c r="V90">
        <v>-220</v>
      </c>
      <c r="W90">
        <v>-77632</v>
      </c>
      <c r="X90">
        <v>10</v>
      </c>
      <c r="Y90">
        <v>53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s="8">
        <v>41250.555636574078</v>
      </c>
      <c r="B91">
        <v>-1</v>
      </c>
      <c r="C91">
        <v>-1</v>
      </c>
      <c r="D91">
        <v>-1</v>
      </c>
      <c r="E91">
        <v>7287</v>
      </c>
      <c r="F91">
        <v>-1</v>
      </c>
      <c r="G91">
        <v>-1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1226</v>
      </c>
      <c r="R91">
        <v>1226</v>
      </c>
      <c r="S91">
        <v>0</v>
      </c>
      <c r="T91">
        <v>11</v>
      </c>
      <c r="U91">
        <v>0</v>
      </c>
      <c r="V91">
        <v>548</v>
      </c>
      <c r="W91">
        <v>51840</v>
      </c>
      <c r="X91">
        <v>-41</v>
      </c>
      <c r="Y91">
        <v>-40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25">
      <c r="A92" s="8">
        <v>41250.555648148147</v>
      </c>
      <c r="B92">
        <v>-1</v>
      </c>
      <c r="C92">
        <v>-1</v>
      </c>
      <c r="D92">
        <v>-1</v>
      </c>
      <c r="E92">
        <v>7886</v>
      </c>
      <c r="F92">
        <v>-1</v>
      </c>
      <c r="G92">
        <v>-1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1404</v>
      </c>
      <c r="R92">
        <v>1404</v>
      </c>
      <c r="S92">
        <v>0</v>
      </c>
      <c r="T92">
        <v>-1</v>
      </c>
      <c r="U92">
        <v>0</v>
      </c>
      <c r="V92">
        <v>28</v>
      </c>
      <c r="W92">
        <v>-1372</v>
      </c>
      <c r="X92">
        <v>64</v>
      </c>
      <c r="Y92">
        <v>-26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5">
      <c r="A93" s="8">
        <v>41250.555659722224</v>
      </c>
      <c r="B93">
        <v>-1</v>
      </c>
      <c r="C93">
        <v>-1</v>
      </c>
      <c r="D93">
        <v>-1</v>
      </c>
      <c r="E93">
        <v>7896</v>
      </c>
      <c r="F93">
        <v>-1</v>
      </c>
      <c r="G93">
        <v>-1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1184</v>
      </c>
      <c r="R93">
        <v>1184</v>
      </c>
      <c r="S93">
        <v>0</v>
      </c>
      <c r="T93">
        <v>938</v>
      </c>
      <c r="U93">
        <v>0</v>
      </c>
      <c r="V93">
        <v>0</v>
      </c>
      <c r="W93">
        <v>-34916</v>
      </c>
      <c r="X93">
        <v>-20</v>
      </c>
      <c r="Y93">
        <v>-10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5">
      <c r="A94" s="8">
        <v>41250.555671296293</v>
      </c>
      <c r="B94">
        <v>-1</v>
      </c>
      <c r="C94">
        <v>-1</v>
      </c>
      <c r="D94">
        <v>-1</v>
      </c>
      <c r="E94">
        <v>7907</v>
      </c>
      <c r="F94">
        <v>-1</v>
      </c>
      <c r="G94">
        <v>-1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656</v>
      </c>
      <c r="R94">
        <v>656</v>
      </c>
      <c r="S94">
        <v>0</v>
      </c>
      <c r="T94">
        <v>109</v>
      </c>
      <c r="U94">
        <v>0</v>
      </c>
      <c r="V94">
        <v>0</v>
      </c>
      <c r="W94">
        <v>42348</v>
      </c>
      <c r="X94">
        <v>-4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5">
      <c r="A95" s="8">
        <v>41250.55568287037</v>
      </c>
      <c r="B95">
        <v>-1</v>
      </c>
      <c r="C95">
        <v>-1</v>
      </c>
      <c r="D95">
        <v>-1</v>
      </c>
      <c r="E95">
        <v>7905</v>
      </c>
      <c r="F95">
        <v>-1</v>
      </c>
      <c r="G95">
        <v>-1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457</v>
      </c>
      <c r="R95">
        <v>457</v>
      </c>
      <c r="S95">
        <v>0</v>
      </c>
      <c r="T95">
        <v>0</v>
      </c>
      <c r="U95">
        <v>0</v>
      </c>
      <c r="V95">
        <v>0</v>
      </c>
      <c r="W95">
        <v>52</v>
      </c>
      <c r="X95">
        <v>47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5">
      <c r="A96" s="8">
        <v>41250.555694444447</v>
      </c>
      <c r="B96">
        <v>-1</v>
      </c>
      <c r="C96">
        <v>-1</v>
      </c>
      <c r="D96">
        <v>-1</v>
      </c>
      <c r="E96">
        <v>7905</v>
      </c>
      <c r="F96">
        <v>-1</v>
      </c>
      <c r="G96">
        <v>-1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813</v>
      </c>
      <c r="R96">
        <v>813</v>
      </c>
      <c r="S96">
        <v>0</v>
      </c>
      <c r="T96">
        <v>-5</v>
      </c>
      <c r="U96">
        <v>0</v>
      </c>
      <c r="V96">
        <v>0</v>
      </c>
      <c r="W96">
        <v>36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5">
      <c r="A97" s="8">
        <v>41250.555706018517</v>
      </c>
      <c r="B97">
        <v>-1</v>
      </c>
      <c r="C97">
        <v>-1</v>
      </c>
      <c r="D97">
        <v>-1</v>
      </c>
      <c r="E97">
        <v>7901</v>
      </c>
      <c r="F97">
        <v>-1</v>
      </c>
      <c r="G97">
        <v>-1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813</v>
      </c>
      <c r="R97">
        <v>813</v>
      </c>
      <c r="S97">
        <v>0</v>
      </c>
      <c r="T97">
        <v>8</v>
      </c>
      <c r="U97">
        <v>0</v>
      </c>
      <c r="V97">
        <v>0</v>
      </c>
      <c r="W97">
        <v>0</v>
      </c>
      <c r="X97">
        <v>-90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-8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5">
      <c r="A98" s="8">
        <v>41250.555717592593</v>
      </c>
      <c r="B98">
        <v>-1</v>
      </c>
      <c r="C98">
        <v>-1</v>
      </c>
      <c r="D98">
        <v>-1</v>
      </c>
      <c r="E98">
        <v>7901</v>
      </c>
      <c r="F98">
        <v>-1</v>
      </c>
      <c r="G98">
        <v>-1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636</v>
      </c>
      <c r="R98">
        <v>636</v>
      </c>
      <c r="S98">
        <v>0</v>
      </c>
      <c r="T98">
        <v>-6</v>
      </c>
      <c r="U98">
        <v>0</v>
      </c>
      <c r="V98">
        <v>0</v>
      </c>
      <c r="W98">
        <v>72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5">
      <c r="A99" s="8">
        <v>41250.55572916667</v>
      </c>
      <c r="B99">
        <v>-1</v>
      </c>
      <c r="C99">
        <v>-1</v>
      </c>
      <c r="D99">
        <v>-1</v>
      </c>
      <c r="E99">
        <v>7903</v>
      </c>
      <c r="F99">
        <v>-1</v>
      </c>
      <c r="G99">
        <v>-1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483</v>
      </c>
      <c r="R99">
        <v>483</v>
      </c>
      <c r="S99">
        <v>0</v>
      </c>
      <c r="T99">
        <v>3</v>
      </c>
      <c r="U99">
        <v>0</v>
      </c>
      <c r="V99">
        <v>0</v>
      </c>
      <c r="W99">
        <v>68</v>
      </c>
      <c r="X99">
        <v>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5">
      <c r="A100" s="8">
        <v>41250.55574074074</v>
      </c>
      <c r="B100">
        <v>-1</v>
      </c>
      <c r="C100">
        <v>-1</v>
      </c>
      <c r="D100">
        <v>-1</v>
      </c>
      <c r="E100">
        <v>7904</v>
      </c>
      <c r="F100">
        <v>-1</v>
      </c>
      <c r="G100">
        <v>-1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1671</v>
      </c>
      <c r="R100">
        <v>1671</v>
      </c>
      <c r="S100">
        <v>0</v>
      </c>
      <c r="T100">
        <v>-12</v>
      </c>
      <c r="U100">
        <v>0</v>
      </c>
      <c r="V100">
        <v>0</v>
      </c>
      <c r="W100">
        <v>0</v>
      </c>
      <c r="X100">
        <v>-2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5">
      <c r="A101" s="8">
        <v>41250.555752314816</v>
      </c>
      <c r="B101">
        <v>-1</v>
      </c>
      <c r="C101">
        <v>-1</v>
      </c>
      <c r="D101">
        <v>-1</v>
      </c>
      <c r="E101">
        <v>7904</v>
      </c>
      <c r="F101">
        <v>-1</v>
      </c>
      <c r="G101">
        <v>-1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1035</v>
      </c>
      <c r="R101">
        <v>1035</v>
      </c>
      <c r="S101">
        <v>0</v>
      </c>
      <c r="T101">
        <v>7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5">
      <c r="A102" s="8">
        <v>41250.555763888886</v>
      </c>
      <c r="B102">
        <v>-1</v>
      </c>
      <c r="C102">
        <v>-1</v>
      </c>
      <c r="D102">
        <v>-1</v>
      </c>
      <c r="E102">
        <v>7907</v>
      </c>
      <c r="F102">
        <v>-1</v>
      </c>
      <c r="G102">
        <v>-1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1175</v>
      </c>
      <c r="R102">
        <v>1175</v>
      </c>
      <c r="S102">
        <v>0</v>
      </c>
      <c r="T102">
        <v>8</v>
      </c>
      <c r="U102">
        <v>0</v>
      </c>
      <c r="V102">
        <v>0</v>
      </c>
      <c r="W102">
        <v>68</v>
      </c>
      <c r="X102">
        <v>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25">
      <c r="A103" s="8">
        <v>41250.555775462963</v>
      </c>
      <c r="B103">
        <v>-1</v>
      </c>
      <c r="C103">
        <v>-1</v>
      </c>
      <c r="D103">
        <v>-1</v>
      </c>
      <c r="E103">
        <v>7907</v>
      </c>
      <c r="F103">
        <v>-1</v>
      </c>
      <c r="G103">
        <v>-1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956</v>
      </c>
      <c r="R103">
        <v>956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5">
      <c r="A104" s="8">
        <v>41250.555787037039</v>
      </c>
      <c r="B104">
        <v>-1</v>
      </c>
      <c r="C104">
        <v>-1</v>
      </c>
      <c r="D104">
        <v>-1</v>
      </c>
      <c r="E104">
        <v>7908</v>
      </c>
      <c r="F104">
        <v>-1</v>
      </c>
      <c r="G104">
        <v>-1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660</v>
      </c>
      <c r="R104">
        <v>660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5">
      <c r="A105" s="8">
        <v>41250.555798611109</v>
      </c>
      <c r="B105">
        <v>-1</v>
      </c>
      <c r="C105">
        <v>-1</v>
      </c>
      <c r="D105">
        <v>-1</v>
      </c>
      <c r="E105">
        <v>7910</v>
      </c>
      <c r="F105">
        <v>-1</v>
      </c>
      <c r="G105">
        <v>-1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610</v>
      </c>
      <c r="R105">
        <v>610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25">
      <c r="A106" s="8">
        <v>41250.555810185186</v>
      </c>
      <c r="B106">
        <v>-1</v>
      </c>
      <c r="C106">
        <v>-1</v>
      </c>
      <c r="D106">
        <v>-1</v>
      </c>
      <c r="E106">
        <v>7910</v>
      </c>
      <c r="F106">
        <v>-1</v>
      </c>
      <c r="G106">
        <v>-1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732</v>
      </c>
      <c r="R106">
        <v>732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25">
      <c r="A107" s="8">
        <v>41250.555821759262</v>
      </c>
      <c r="B107">
        <v>-1</v>
      </c>
      <c r="C107">
        <v>-1</v>
      </c>
      <c r="D107">
        <v>-1</v>
      </c>
      <c r="E107">
        <v>7910</v>
      </c>
      <c r="F107">
        <v>-1</v>
      </c>
      <c r="G107">
        <v>-1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690</v>
      </c>
      <c r="R107">
        <v>690</v>
      </c>
      <c r="S107">
        <v>0</v>
      </c>
      <c r="T107">
        <v>3</v>
      </c>
      <c r="U107">
        <v>0</v>
      </c>
      <c r="V107">
        <v>0</v>
      </c>
      <c r="W107">
        <v>84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5">
      <c r="A108" s="8">
        <v>41250.555833333332</v>
      </c>
      <c r="B108">
        <v>-1</v>
      </c>
      <c r="C108">
        <v>-1</v>
      </c>
      <c r="D108">
        <v>-1</v>
      </c>
      <c r="E108">
        <v>7912</v>
      </c>
      <c r="F108">
        <v>-1</v>
      </c>
      <c r="G108">
        <v>-1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562</v>
      </c>
      <c r="R108">
        <v>562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25">
      <c r="A109" s="8">
        <v>41250.555844907409</v>
      </c>
      <c r="B109">
        <v>-1</v>
      </c>
      <c r="C109">
        <v>-1</v>
      </c>
      <c r="D109">
        <v>-1</v>
      </c>
      <c r="E109">
        <v>7911</v>
      </c>
      <c r="F109">
        <v>-1</v>
      </c>
      <c r="G109">
        <v>-1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949</v>
      </c>
      <c r="R109">
        <v>949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5">
      <c r="A110" s="8">
        <v>41250.555856481478</v>
      </c>
      <c r="B110">
        <v>-1</v>
      </c>
      <c r="C110">
        <v>-1</v>
      </c>
      <c r="D110">
        <v>-1</v>
      </c>
      <c r="E110">
        <v>7918</v>
      </c>
      <c r="F110">
        <v>-1</v>
      </c>
      <c r="G110">
        <v>-1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829</v>
      </c>
      <c r="R110">
        <v>829</v>
      </c>
      <c r="S110">
        <v>0</v>
      </c>
      <c r="T110">
        <v>0</v>
      </c>
      <c r="U110">
        <v>0</v>
      </c>
      <c r="V110">
        <v>0</v>
      </c>
      <c r="W110">
        <v>1672</v>
      </c>
      <c r="X110">
        <v>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5">
      <c r="A111" s="8">
        <v>41250.555868055555</v>
      </c>
      <c r="B111">
        <v>-1</v>
      </c>
      <c r="C111">
        <v>-1</v>
      </c>
      <c r="D111">
        <v>-1</v>
      </c>
      <c r="E111">
        <v>7967</v>
      </c>
      <c r="F111">
        <v>-1</v>
      </c>
      <c r="G111">
        <v>-1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702</v>
      </c>
      <c r="R111">
        <v>702</v>
      </c>
      <c r="S111">
        <v>0</v>
      </c>
      <c r="T111">
        <v>0</v>
      </c>
      <c r="U111">
        <v>0</v>
      </c>
      <c r="V111">
        <v>0</v>
      </c>
      <c r="W111">
        <v>584</v>
      </c>
      <c r="X111">
        <v>-6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5">
      <c r="A112" s="8">
        <v>41250.555879629632</v>
      </c>
      <c r="B112">
        <v>-1</v>
      </c>
      <c r="C112">
        <v>-1</v>
      </c>
      <c r="D112">
        <v>-1</v>
      </c>
      <c r="E112">
        <v>7967</v>
      </c>
      <c r="F112">
        <v>-1</v>
      </c>
      <c r="G112">
        <v>-1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777</v>
      </c>
      <c r="R112">
        <v>777</v>
      </c>
      <c r="S112">
        <v>0</v>
      </c>
      <c r="T112">
        <v>-4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5">
      <c r="A113" s="8">
        <v>41250.555891203701</v>
      </c>
      <c r="B113">
        <v>-1</v>
      </c>
      <c r="C113">
        <v>-1</v>
      </c>
      <c r="D113">
        <v>-1</v>
      </c>
      <c r="E113">
        <v>7966</v>
      </c>
      <c r="F113">
        <v>-1</v>
      </c>
      <c r="G113">
        <v>-1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429</v>
      </c>
      <c r="R113">
        <v>429</v>
      </c>
      <c r="S113">
        <v>0</v>
      </c>
      <c r="T113">
        <v>-3</v>
      </c>
      <c r="U113">
        <v>0</v>
      </c>
      <c r="V113">
        <v>0</v>
      </c>
      <c r="W113">
        <v>96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25">
      <c r="A114" s="8">
        <v>41250.555902777778</v>
      </c>
      <c r="B114">
        <v>-1</v>
      </c>
      <c r="C114">
        <v>-1</v>
      </c>
      <c r="D114">
        <v>-1</v>
      </c>
      <c r="E114">
        <v>7966</v>
      </c>
      <c r="F114">
        <v>-1</v>
      </c>
      <c r="G114">
        <v>-1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478</v>
      </c>
      <c r="R114">
        <v>478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-2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 s="8">
        <v>41250.555914351855</v>
      </c>
      <c r="B115">
        <v>-1</v>
      </c>
      <c r="C115">
        <v>-1</v>
      </c>
      <c r="D115">
        <v>-1</v>
      </c>
      <c r="E115">
        <v>7965</v>
      </c>
      <c r="F115">
        <v>-1</v>
      </c>
      <c r="G115">
        <v>-1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888</v>
      </c>
      <c r="R115">
        <v>888</v>
      </c>
      <c r="S115">
        <v>0</v>
      </c>
      <c r="T115">
        <v>4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5">
      <c r="A116" s="8">
        <v>41250.555925925924</v>
      </c>
      <c r="B116">
        <v>-1</v>
      </c>
      <c r="C116">
        <v>-1</v>
      </c>
      <c r="D116">
        <v>-1</v>
      </c>
      <c r="E116">
        <v>7964</v>
      </c>
      <c r="F116">
        <v>-1</v>
      </c>
      <c r="G116">
        <v>-1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575</v>
      </c>
      <c r="R116">
        <v>575</v>
      </c>
      <c r="S116">
        <v>0</v>
      </c>
      <c r="T116">
        <v>-4</v>
      </c>
      <c r="U116">
        <v>0</v>
      </c>
      <c r="V116">
        <v>0</v>
      </c>
      <c r="W116">
        <v>92</v>
      </c>
      <c r="X116">
        <v>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5">
      <c r="A117" s="8">
        <v>41250.555937500001</v>
      </c>
      <c r="B117">
        <v>-1</v>
      </c>
      <c r="C117">
        <v>-1</v>
      </c>
      <c r="D117">
        <v>-1</v>
      </c>
      <c r="E117">
        <v>7963</v>
      </c>
      <c r="F117">
        <v>-1</v>
      </c>
      <c r="G117">
        <v>-1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545</v>
      </c>
      <c r="R117">
        <v>545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5">
      <c r="A118" s="8">
        <v>41250.555949074071</v>
      </c>
      <c r="B118">
        <v>-1</v>
      </c>
      <c r="C118">
        <v>-1</v>
      </c>
      <c r="D118">
        <v>-1</v>
      </c>
      <c r="E118">
        <v>7953</v>
      </c>
      <c r="F118">
        <v>-1</v>
      </c>
      <c r="G118">
        <v>-1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6924</v>
      </c>
      <c r="R118">
        <v>6924</v>
      </c>
      <c r="S118">
        <v>0</v>
      </c>
      <c r="T118">
        <v>-10</v>
      </c>
      <c r="U118">
        <v>0</v>
      </c>
      <c r="V118">
        <v>0</v>
      </c>
      <c r="W118">
        <v>544</v>
      </c>
      <c r="X118">
        <v>4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5">
      <c r="A119" s="8">
        <v>41250.555960648147</v>
      </c>
      <c r="B119">
        <v>-1</v>
      </c>
      <c r="C119">
        <v>-1</v>
      </c>
      <c r="D119">
        <v>-1</v>
      </c>
      <c r="E119">
        <v>7881</v>
      </c>
      <c r="F119">
        <v>-1</v>
      </c>
      <c r="G119">
        <v>-1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1576</v>
      </c>
      <c r="R119">
        <v>1576</v>
      </c>
      <c r="S119">
        <v>0</v>
      </c>
      <c r="T119">
        <v>-5</v>
      </c>
      <c r="U119">
        <v>0</v>
      </c>
      <c r="V119">
        <v>0</v>
      </c>
      <c r="W119">
        <v>12</v>
      </c>
      <c r="X119">
        <v>-5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5">
      <c r="A120" s="8">
        <v>41250.555972222224</v>
      </c>
      <c r="B120">
        <v>-1</v>
      </c>
      <c r="C120">
        <v>-1</v>
      </c>
      <c r="D120">
        <v>-1</v>
      </c>
      <c r="E120">
        <v>7880</v>
      </c>
      <c r="F120">
        <v>-1</v>
      </c>
      <c r="G120">
        <v>-1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545</v>
      </c>
      <c r="R120">
        <v>545</v>
      </c>
      <c r="S120">
        <v>0</v>
      </c>
      <c r="T120">
        <v>-5</v>
      </c>
      <c r="U120">
        <v>0</v>
      </c>
      <c r="V120">
        <v>0</v>
      </c>
      <c r="W120">
        <v>264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5">
      <c r="A121" s="8">
        <v>41250.555983796294</v>
      </c>
      <c r="B121">
        <v>-1</v>
      </c>
      <c r="C121">
        <v>-1</v>
      </c>
      <c r="D121">
        <v>-1</v>
      </c>
      <c r="E121">
        <v>7885</v>
      </c>
      <c r="F121">
        <v>-1</v>
      </c>
      <c r="G121">
        <v>-1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606</v>
      </c>
      <c r="R121">
        <v>606</v>
      </c>
      <c r="S121">
        <v>0</v>
      </c>
      <c r="T121">
        <v>4</v>
      </c>
      <c r="U121">
        <v>0</v>
      </c>
      <c r="V121">
        <v>0</v>
      </c>
      <c r="W121">
        <v>0</v>
      </c>
      <c r="X121">
        <v>-2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/>
  </sheetViews>
  <sheetFormatPr baseColWidth="10" defaultRowHeight="15" x14ac:dyDescent="0.25"/>
  <cols>
    <col min="2" max="2" width="11.42578125" style="8"/>
    <col min="3" max="3" width="11.42578125" style="2"/>
  </cols>
  <sheetData>
    <row r="1" spans="1:4" x14ac:dyDescent="0.25">
      <c r="A1" t="s">
        <v>336</v>
      </c>
      <c r="B1" s="8">
        <v>0.55453703703703705</v>
      </c>
      <c r="C1" s="2">
        <v>41250</v>
      </c>
      <c r="D1" s="9">
        <v>41250.554537037038</v>
      </c>
    </row>
    <row r="2" spans="1:4" x14ac:dyDescent="0.25">
      <c r="A2" t="s">
        <v>337</v>
      </c>
      <c r="B2" s="8">
        <v>0.55454861111111109</v>
      </c>
      <c r="C2" s="2">
        <v>41250</v>
      </c>
      <c r="D2" s="9">
        <v>41250.554548611108</v>
      </c>
    </row>
    <row r="3" spans="1:4" x14ac:dyDescent="0.25">
      <c r="A3" t="s">
        <v>338</v>
      </c>
      <c r="B3" s="8">
        <v>0.55456018518518524</v>
      </c>
      <c r="C3" s="2">
        <v>41250</v>
      </c>
      <c r="D3" s="9">
        <v>41250.554560185185</v>
      </c>
    </row>
    <row r="4" spans="1:4" x14ac:dyDescent="0.25">
      <c r="A4" t="s">
        <v>339</v>
      </c>
      <c r="B4" s="8">
        <v>0.55457175925925928</v>
      </c>
      <c r="C4" s="2">
        <v>41250</v>
      </c>
      <c r="D4" s="9">
        <v>41250.554571759261</v>
      </c>
    </row>
    <row r="5" spans="1:4" x14ac:dyDescent="0.25">
      <c r="A5" t="s">
        <v>340</v>
      </c>
      <c r="B5" s="8">
        <v>0.55458333333333332</v>
      </c>
      <c r="C5" s="2">
        <v>41250</v>
      </c>
      <c r="D5" s="9">
        <v>41250.554583333331</v>
      </c>
    </row>
    <row r="6" spans="1:4" x14ac:dyDescent="0.25">
      <c r="A6" t="s">
        <v>341</v>
      </c>
      <c r="B6" s="8">
        <v>0.55459490740740736</v>
      </c>
      <c r="C6" s="2">
        <v>41250</v>
      </c>
      <c r="D6" s="9">
        <v>41250.554594907408</v>
      </c>
    </row>
    <row r="7" spans="1:4" x14ac:dyDescent="0.25">
      <c r="A7" t="s">
        <v>342</v>
      </c>
      <c r="B7" s="8">
        <v>0.55460648148148151</v>
      </c>
      <c r="C7" s="2">
        <v>41250</v>
      </c>
      <c r="D7" s="9">
        <v>41250.554606481484</v>
      </c>
    </row>
    <row r="8" spans="1:4" x14ac:dyDescent="0.25">
      <c r="A8" t="s">
        <v>343</v>
      </c>
      <c r="B8" s="8">
        <v>0.55461805555555554</v>
      </c>
      <c r="C8" s="2">
        <v>41250</v>
      </c>
      <c r="D8" s="9">
        <v>41250.554618055554</v>
      </c>
    </row>
    <row r="9" spans="1:4" x14ac:dyDescent="0.25">
      <c r="A9" t="s">
        <v>344</v>
      </c>
      <c r="B9" s="8">
        <v>0.55462962962962969</v>
      </c>
      <c r="C9" s="2">
        <v>41250</v>
      </c>
      <c r="D9" s="9">
        <v>41250.554629629631</v>
      </c>
    </row>
    <row r="10" spans="1:4" x14ac:dyDescent="0.25">
      <c r="A10" t="s">
        <v>345</v>
      </c>
      <c r="B10" s="8">
        <v>0.55464120370370373</v>
      </c>
      <c r="C10" s="2">
        <v>41250</v>
      </c>
      <c r="D10" s="9">
        <v>41250.5546412037</v>
      </c>
    </row>
    <row r="11" spans="1:4" x14ac:dyDescent="0.25">
      <c r="A11" t="s">
        <v>346</v>
      </c>
      <c r="B11" s="8">
        <v>0.55465277777777777</v>
      </c>
      <c r="C11" s="2">
        <v>41250</v>
      </c>
      <c r="D11" s="9">
        <v>41250.554652777777</v>
      </c>
    </row>
    <row r="12" spans="1:4" x14ac:dyDescent="0.25">
      <c r="A12" t="s">
        <v>347</v>
      </c>
      <c r="B12" s="8">
        <v>0.55466435185185181</v>
      </c>
      <c r="C12" s="2">
        <v>41250</v>
      </c>
      <c r="D12" s="9">
        <v>41250.554664351854</v>
      </c>
    </row>
    <row r="13" spans="1:4" x14ac:dyDescent="0.25">
      <c r="A13" t="s">
        <v>348</v>
      </c>
      <c r="B13" s="8">
        <v>0.55467592592592596</v>
      </c>
      <c r="C13" s="2">
        <v>41250</v>
      </c>
      <c r="D13" s="9">
        <v>41250.554675925923</v>
      </c>
    </row>
    <row r="14" spans="1:4" x14ac:dyDescent="0.25">
      <c r="A14" t="s">
        <v>349</v>
      </c>
      <c r="B14" s="8">
        <v>0.5546875</v>
      </c>
      <c r="C14" s="2">
        <v>41250</v>
      </c>
      <c r="D14" s="9">
        <v>41250.5546875</v>
      </c>
    </row>
    <row r="15" spans="1:4" x14ac:dyDescent="0.25">
      <c r="A15" t="s">
        <v>350</v>
      </c>
      <c r="B15" s="8">
        <v>0.55469907407407404</v>
      </c>
      <c r="C15" s="2">
        <v>41250</v>
      </c>
      <c r="D15" s="9">
        <v>41250.554699074077</v>
      </c>
    </row>
    <row r="16" spans="1:4" x14ac:dyDescent="0.25">
      <c r="A16" t="s">
        <v>351</v>
      </c>
      <c r="B16" s="8">
        <v>0.55471064814814819</v>
      </c>
      <c r="C16" s="2">
        <v>41250</v>
      </c>
      <c r="D16" s="9">
        <v>41250.554710648146</v>
      </c>
    </row>
    <row r="17" spans="1:4" x14ac:dyDescent="0.25">
      <c r="A17" t="s">
        <v>352</v>
      </c>
      <c r="B17" s="8">
        <v>0.55472222222222223</v>
      </c>
      <c r="C17" s="2">
        <v>41250</v>
      </c>
      <c r="D17" s="9">
        <v>41250.554722222223</v>
      </c>
    </row>
    <row r="18" spans="1:4" x14ac:dyDescent="0.25">
      <c r="A18" t="s">
        <v>353</v>
      </c>
      <c r="B18" s="8">
        <v>0.55473379629629627</v>
      </c>
      <c r="C18" s="2">
        <v>41250</v>
      </c>
      <c r="D18" s="9">
        <v>41250.5547337963</v>
      </c>
    </row>
    <row r="19" spans="1:4" x14ac:dyDescent="0.25">
      <c r="A19" t="s">
        <v>354</v>
      </c>
      <c r="B19" s="8">
        <v>0.55474537037037031</v>
      </c>
      <c r="C19" s="2">
        <v>41250</v>
      </c>
      <c r="D19" s="9">
        <v>41250.554745370369</v>
      </c>
    </row>
    <row r="20" spans="1:4" x14ac:dyDescent="0.25">
      <c r="A20" t="s">
        <v>355</v>
      </c>
      <c r="B20" s="8">
        <v>0.55475694444444446</v>
      </c>
      <c r="C20" s="2">
        <v>41250</v>
      </c>
      <c r="D20" s="9">
        <v>41250.554756944446</v>
      </c>
    </row>
    <row r="21" spans="1:4" x14ac:dyDescent="0.25">
      <c r="A21" t="s">
        <v>356</v>
      </c>
      <c r="B21" s="8">
        <v>0.55476851851851849</v>
      </c>
      <c r="C21" s="2">
        <v>41250</v>
      </c>
      <c r="D21" s="9">
        <v>41250.554768518516</v>
      </c>
    </row>
    <row r="22" spans="1:4" x14ac:dyDescent="0.25">
      <c r="A22" t="s">
        <v>357</v>
      </c>
      <c r="B22" s="8">
        <v>0.55478009259259264</v>
      </c>
      <c r="C22" s="2">
        <v>41250</v>
      </c>
      <c r="D22" s="9">
        <v>41250.554780092592</v>
      </c>
    </row>
    <row r="23" spans="1:4" x14ac:dyDescent="0.25">
      <c r="A23" t="s">
        <v>358</v>
      </c>
      <c r="B23" s="8">
        <v>0.55479166666666668</v>
      </c>
      <c r="C23" s="2">
        <v>41250</v>
      </c>
      <c r="D23" s="9">
        <v>41250.554791666669</v>
      </c>
    </row>
    <row r="24" spans="1:4" x14ac:dyDescent="0.25">
      <c r="A24" t="s">
        <v>359</v>
      </c>
      <c r="B24" s="8">
        <v>0.55480324074074072</v>
      </c>
      <c r="C24" s="2">
        <v>41250</v>
      </c>
      <c r="D24" s="9">
        <v>41250.554803240739</v>
      </c>
    </row>
    <row r="25" spans="1:4" x14ac:dyDescent="0.25">
      <c r="A25" t="s">
        <v>360</v>
      </c>
      <c r="B25" s="8">
        <v>0.55481481481481476</v>
      </c>
      <c r="C25" s="2">
        <v>41250</v>
      </c>
      <c r="D25" s="9">
        <v>41250.554814814815</v>
      </c>
    </row>
    <row r="26" spans="1:4" x14ac:dyDescent="0.25">
      <c r="A26" t="s">
        <v>361</v>
      </c>
      <c r="B26" s="8">
        <v>0.55482638888888891</v>
      </c>
      <c r="C26" s="2">
        <v>41250</v>
      </c>
      <c r="D26" s="9">
        <v>41250.554826388892</v>
      </c>
    </row>
    <row r="27" spans="1:4" x14ac:dyDescent="0.25">
      <c r="A27" t="s">
        <v>362</v>
      </c>
      <c r="B27" s="8">
        <v>0.55483796296296295</v>
      </c>
      <c r="C27" s="2">
        <v>41250</v>
      </c>
      <c r="D27" s="9">
        <v>41250.554837962962</v>
      </c>
    </row>
    <row r="28" spans="1:4" x14ac:dyDescent="0.25">
      <c r="A28" t="s">
        <v>363</v>
      </c>
      <c r="B28" s="8">
        <v>0.5548495370370371</v>
      </c>
      <c r="C28" s="2">
        <v>41250</v>
      </c>
      <c r="D28" s="9">
        <v>41250.554849537039</v>
      </c>
    </row>
    <row r="29" spans="1:4" x14ac:dyDescent="0.25">
      <c r="A29" t="s">
        <v>364</v>
      </c>
      <c r="B29" s="8">
        <v>0.55486111111111114</v>
      </c>
      <c r="C29" s="2">
        <v>41250</v>
      </c>
      <c r="D29" s="9">
        <v>41250.554861111108</v>
      </c>
    </row>
    <row r="30" spans="1:4" x14ac:dyDescent="0.25">
      <c r="A30" t="s">
        <v>365</v>
      </c>
      <c r="B30" s="8">
        <v>0.55487268518518518</v>
      </c>
      <c r="C30" s="2">
        <v>41250</v>
      </c>
      <c r="D30" s="9">
        <v>41250.554872685185</v>
      </c>
    </row>
    <row r="31" spans="1:4" x14ac:dyDescent="0.25">
      <c r="A31" t="s">
        <v>366</v>
      </c>
      <c r="B31" s="8">
        <v>0.55488425925925922</v>
      </c>
      <c r="C31" s="2">
        <v>41250</v>
      </c>
      <c r="D31" s="9">
        <v>41250.554884259262</v>
      </c>
    </row>
    <row r="32" spans="1:4" x14ac:dyDescent="0.25">
      <c r="A32" t="s">
        <v>367</v>
      </c>
      <c r="B32" s="8">
        <v>0.55489583333333337</v>
      </c>
      <c r="C32" s="2">
        <v>41250</v>
      </c>
      <c r="D32" s="9">
        <v>41250.554895833331</v>
      </c>
    </row>
    <row r="33" spans="1:4" x14ac:dyDescent="0.25">
      <c r="A33" t="s">
        <v>368</v>
      </c>
      <c r="B33" s="8">
        <v>0.5549074074074074</v>
      </c>
      <c r="C33" s="2">
        <v>41250</v>
      </c>
      <c r="D33" s="9">
        <v>41250.554907407408</v>
      </c>
    </row>
    <row r="34" spans="1:4" x14ac:dyDescent="0.25">
      <c r="A34" t="s">
        <v>369</v>
      </c>
      <c r="B34" s="8">
        <v>0.55491898148148155</v>
      </c>
      <c r="C34" s="2">
        <v>41250</v>
      </c>
      <c r="D34" s="9">
        <v>41250.554918981485</v>
      </c>
    </row>
    <row r="35" spans="1:4" x14ac:dyDescent="0.25">
      <c r="A35" t="s">
        <v>370</v>
      </c>
      <c r="B35" s="8">
        <v>0.55493055555555559</v>
      </c>
      <c r="C35" s="2">
        <v>41250</v>
      </c>
      <c r="D35" s="9">
        <v>41250.554930555554</v>
      </c>
    </row>
    <row r="36" spans="1:4" x14ac:dyDescent="0.25">
      <c r="A36" t="s">
        <v>371</v>
      </c>
      <c r="B36" s="8">
        <v>0.55494212962962963</v>
      </c>
      <c r="C36" s="2">
        <v>41250</v>
      </c>
      <c r="D36" s="9">
        <v>41250.554942129631</v>
      </c>
    </row>
    <row r="37" spans="1:4" x14ac:dyDescent="0.25">
      <c r="A37" t="s">
        <v>372</v>
      </c>
      <c r="B37" s="8">
        <v>0.55495370370370367</v>
      </c>
      <c r="C37" s="2">
        <v>41250</v>
      </c>
      <c r="D37" s="9">
        <v>41250.5549537037</v>
      </c>
    </row>
    <row r="38" spans="1:4" x14ac:dyDescent="0.25">
      <c r="A38" t="s">
        <v>373</v>
      </c>
      <c r="B38" s="8">
        <v>0.55496527777777771</v>
      </c>
      <c r="C38" s="2">
        <v>41250</v>
      </c>
      <c r="D38" s="9">
        <v>41250.554965277777</v>
      </c>
    </row>
    <row r="39" spans="1:4" x14ac:dyDescent="0.25">
      <c r="A39" t="s">
        <v>374</v>
      </c>
      <c r="B39" s="8">
        <v>0.55497685185185186</v>
      </c>
      <c r="C39" s="2">
        <v>41250</v>
      </c>
      <c r="D39" s="9">
        <v>41250.554976851854</v>
      </c>
    </row>
    <row r="40" spans="1:4" x14ac:dyDescent="0.25">
      <c r="A40" t="s">
        <v>375</v>
      </c>
      <c r="B40" s="8">
        <v>0.5549884259259259</v>
      </c>
      <c r="C40" s="2">
        <v>41250</v>
      </c>
      <c r="D40" s="9">
        <v>41250.554988425924</v>
      </c>
    </row>
    <row r="41" spans="1:4" x14ac:dyDescent="0.25">
      <c r="A41" t="s">
        <v>376</v>
      </c>
      <c r="B41" s="8">
        <v>0.55500000000000005</v>
      </c>
      <c r="C41" s="2">
        <v>41250</v>
      </c>
      <c r="D41" s="9">
        <v>41250.555</v>
      </c>
    </row>
    <row r="42" spans="1:4" x14ac:dyDescent="0.25">
      <c r="A42" t="s">
        <v>377</v>
      </c>
      <c r="B42" s="8">
        <v>0.55501157407407409</v>
      </c>
      <c r="C42" s="2">
        <v>41250</v>
      </c>
      <c r="D42" s="9">
        <v>41250.555011574077</v>
      </c>
    </row>
    <row r="43" spans="1:4" x14ac:dyDescent="0.25">
      <c r="A43" t="s">
        <v>378</v>
      </c>
      <c r="B43" s="8">
        <v>0.55502314814814813</v>
      </c>
      <c r="C43" s="2">
        <v>41250</v>
      </c>
      <c r="D43" s="9">
        <v>41250.555023148147</v>
      </c>
    </row>
    <row r="44" spans="1:4" x14ac:dyDescent="0.25">
      <c r="A44" t="s">
        <v>379</v>
      </c>
      <c r="B44" s="8">
        <v>0.55503472222222217</v>
      </c>
      <c r="C44" s="2">
        <v>41250</v>
      </c>
      <c r="D44" s="9">
        <v>41250.555034722223</v>
      </c>
    </row>
    <row r="45" spans="1:4" x14ac:dyDescent="0.25">
      <c r="A45" t="s">
        <v>380</v>
      </c>
      <c r="B45" s="8">
        <v>0.55504629629629632</v>
      </c>
      <c r="C45" s="2">
        <v>41250</v>
      </c>
      <c r="D45" s="9">
        <v>41250.555046296293</v>
      </c>
    </row>
    <row r="46" spans="1:4" x14ac:dyDescent="0.25">
      <c r="A46" t="s">
        <v>381</v>
      </c>
      <c r="B46" s="8">
        <v>0.55505787037037035</v>
      </c>
      <c r="C46" s="2">
        <v>41250</v>
      </c>
      <c r="D46" s="9">
        <v>41250.55505787037</v>
      </c>
    </row>
    <row r="47" spans="1:4" x14ac:dyDescent="0.25">
      <c r="A47" t="s">
        <v>382</v>
      </c>
      <c r="B47" s="8">
        <v>0.5550694444444445</v>
      </c>
      <c r="C47" s="2">
        <v>41250</v>
      </c>
      <c r="D47" s="9">
        <v>41250.555069444446</v>
      </c>
    </row>
    <row r="48" spans="1:4" x14ac:dyDescent="0.25">
      <c r="A48" t="s">
        <v>383</v>
      </c>
      <c r="B48" s="8">
        <v>0.55508101851851854</v>
      </c>
      <c r="C48" s="2">
        <v>41250</v>
      </c>
      <c r="D48" s="9">
        <v>41250.555081018516</v>
      </c>
    </row>
    <row r="49" spans="1:4" x14ac:dyDescent="0.25">
      <c r="A49" t="s">
        <v>384</v>
      </c>
      <c r="B49" s="8">
        <v>0.55509259259259258</v>
      </c>
      <c r="C49" s="2">
        <v>41250</v>
      </c>
      <c r="D49" s="9">
        <v>41250.555092592593</v>
      </c>
    </row>
    <row r="50" spans="1:4" x14ac:dyDescent="0.25">
      <c r="A50" t="s">
        <v>385</v>
      </c>
      <c r="B50" s="8">
        <v>0.55510416666666662</v>
      </c>
      <c r="C50" s="2">
        <v>41250</v>
      </c>
      <c r="D50" s="9">
        <v>41250.555104166669</v>
      </c>
    </row>
    <row r="51" spans="1:4" x14ac:dyDescent="0.25">
      <c r="A51" t="s">
        <v>386</v>
      </c>
      <c r="B51" s="8">
        <v>0.55511574074074077</v>
      </c>
      <c r="C51" s="2">
        <v>41250</v>
      </c>
      <c r="D51" s="9">
        <v>41250.555115740739</v>
      </c>
    </row>
    <row r="52" spans="1:4" x14ac:dyDescent="0.25">
      <c r="A52" t="s">
        <v>387</v>
      </c>
      <c r="B52" s="8">
        <v>0.55512731481481481</v>
      </c>
      <c r="C52" s="2">
        <v>41250</v>
      </c>
      <c r="D52" s="9">
        <v>41250.555127314816</v>
      </c>
    </row>
    <row r="53" spans="1:4" x14ac:dyDescent="0.25">
      <c r="A53" t="s">
        <v>388</v>
      </c>
      <c r="B53" s="8">
        <v>0.55513888888888896</v>
      </c>
      <c r="C53" s="2">
        <v>41250</v>
      </c>
      <c r="D53" s="9">
        <v>41250.555138888885</v>
      </c>
    </row>
    <row r="54" spans="1:4" x14ac:dyDescent="0.25">
      <c r="A54" t="s">
        <v>389</v>
      </c>
      <c r="B54" s="8">
        <v>0.555150462962963</v>
      </c>
      <c r="C54" s="2">
        <v>41250</v>
      </c>
      <c r="D54" s="9">
        <v>41250.555150462962</v>
      </c>
    </row>
    <row r="55" spans="1:4" x14ac:dyDescent="0.25">
      <c r="A55" t="s">
        <v>390</v>
      </c>
      <c r="B55" s="8">
        <v>0.55516203703703704</v>
      </c>
      <c r="C55" s="2">
        <v>41250</v>
      </c>
      <c r="D55" s="9">
        <v>41250.555162037039</v>
      </c>
    </row>
    <row r="56" spans="1:4" x14ac:dyDescent="0.25">
      <c r="A56" t="s">
        <v>391</v>
      </c>
      <c r="B56" s="8">
        <v>0.55517361111111108</v>
      </c>
      <c r="C56" s="2">
        <v>41250</v>
      </c>
      <c r="D56" s="9">
        <v>41250.555173611108</v>
      </c>
    </row>
    <row r="57" spans="1:4" x14ac:dyDescent="0.25">
      <c r="A57" t="s">
        <v>392</v>
      </c>
      <c r="B57" s="8">
        <v>0.55519675925925926</v>
      </c>
      <c r="C57" s="2">
        <v>41250</v>
      </c>
      <c r="D57" s="9">
        <v>41250.555196759262</v>
      </c>
    </row>
    <row r="58" spans="1:4" x14ac:dyDescent="0.25">
      <c r="A58" t="s">
        <v>393</v>
      </c>
      <c r="B58" s="8">
        <v>0.5552083333333333</v>
      </c>
      <c r="C58" s="2">
        <v>41250</v>
      </c>
      <c r="D58" s="9">
        <v>41250.555208333331</v>
      </c>
    </row>
    <row r="59" spans="1:4" x14ac:dyDescent="0.25">
      <c r="A59" t="s">
        <v>394</v>
      </c>
      <c r="B59" s="8">
        <v>0.55521990740740745</v>
      </c>
      <c r="C59" s="2">
        <v>41250</v>
      </c>
      <c r="D59" s="9">
        <v>41250.555219907408</v>
      </c>
    </row>
    <row r="60" spans="1:4" x14ac:dyDescent="0.25">
      <c r="A60" t="s">
        <v>395</v>
      </c>
      <c r="B60" s="8">
        <v>0.55523148148148149</v>
      </c>
      <c r="C60" s="2">
        <v>41250</v>
      </c>
      <c r="D60" s="9">
        <v>41250.555231481485</v>
      </c>
    </row>
    <row r="61" spans="1:4" x14ac:dyDescent="0.25">
      <c r="A61" t="s">
        <v>396</v>
      </c>
      <c r="B61" s="8">
        <v>0.55524305555555553</v>
      </c>
      <c r="C61" s="2">
        <v>41250</v>
      </c>
      <c r="D61" s="9">
        <v>41250.555243055554</v>
      </c>
    </row>
    <row r="62" spans="1:4" x14ac:dyDescent="0.25">
      <c r="A62" t="s">
        <v>397</v>
      </c>
      <c r="B62" s="8">
        <v>0.55525462962962957</v>
      </c>
      <c r="C62" s="2">
        <v>41250</v>
      </c>
      <c r="D62" s="9">
        <v>41250.555254629631</v>
      </c>
    </row>
    <row r="63" spans="1:4" x14ac:dyDescent="0.25">
      <c r="A63" t="s">
        <v>398</v>
      </c>
      <c r="B63" s="8">
        <v>0.55526620370370372</v>
      </c>
      <c r="C63" s="2">
        <v>41250</v>
      </c>
      <c r="D63" s="9">
        <v>41250.555266203701</v>
      </c>
    </row>
    <row r="64" spans="1:4" x14ac:dyDescent="0.25">
      <c r="A64" t="s">
        <v>399</v>
      </c>
      <c r="B64" s="8">
        <v>0.55527777777777776</v>
      </c>
      <c r="C64" s="2">
        <v>41250</v>
      </c>
      <c r="D64" s="9">
        <v>41250.555277777778</v>
      </c>
    </row>
    <row r="65" spans="1:4" x14ac:dyDescent="0.25">
      <c r="A65" t="s">
        <v>400</v>
      </c>
      <c r="B65" s="8">
        <v>0.55528935185185191</v>
      </c>
      <c r="C65" s="2">
        <v>41250</v>
      </c>
      <c r="D65" s="9">
        <v>41250.555289351854</v>
      </c>
    </row>
    <row r="66" spans="1:4" x14ac:dyDescent="0.25">
      <c r="A66" t="s">
        <v>401</v>
      </c>
      <c r="B66" s="8">
        <v>0.55530092592592595</v>
      </c>
      <c r="C66" s="2">
        <v>41250</v>
      </c>
      <c r="D66" s="9">
        <v>41250.555300925924</v>
      </c>
    </row>
    <row r="67" spans="1:4" x14ac:dyDescent="0.25">
      <c r="A67" t="s">
        <v>402</v>
      </c>
      <c r="B67" s="8">
        <v>0.55531249999999999</v>
      </c>
      <c r="C67" s="2">
        <v>41250</v>
      </c>
      <c r="D67" s="9">
        <v>41250.555312500001</v>
      </c>
    </row>
    <row r="68" spans="1:4" x14ac:dyDescent="0.25">
      <c r="A68" t="s">
        <v>403</v>
      </c>
      <c r="B68" s="8">
        <v>0.55532407407407403</v>
      </c>
      <c r="C68" s="2">
        <v>41250</v>
      </c>
      <c r="D68" s="9">
        <v>41250.555324074077</v>
      </c>
    </row>
    <row r="69" spans="1:4" x14ac:dyDescent="0.25">
      <c r="A69" t="s">
        <v>404</v>
      </c>
      <c r="B69" s="8">
        <v>0.55533564814814818</v>
      </c>
      <c r="C69" s="2">
        <v>41250</v>
      </c>
      <c r="D69" s="9">
        <v>41250.555335648147</v>
      </c>
    </row>
    <row r="70" spans="1:4" x14ac:dyDescent="0.25">
      <c r="A70" t="s">
        <v>405</v>
      </c>
      <c r="B70" s="8">
        <v>0.55534722222222221</v>
      </c>
      <c r="C70" s="2">
        <v>41250</v>
      </c>
      <c r="D70" s="9">
        <v>41250.555347222224</v>
      </c>
    </row>
    <row r="71" spans="1:4" x14ac:dyDescent="0.25">
      <c r="A71" t="s">
        <v>406</v>
      </c>
      <c r="B71" s="8">
        <v>0.55535879629629636</v>
      </c>
      <c r="C71" s="2">
        <v>41250</v>
      </c>
      <c r="D71" s="9">
        <v>41250.555358796293</v>
      </c>
    </row>
    <row r="72" spans="1:4" x14ac:dyDescent="0.25">
      <c r="A72" t="s">
        <v>407</v>
      </c>
      <c r="B72" s="8">
        <v>0.5553703703703704</v>
      </c>
      <c r="C72" s="2">
        <v>41250</v>
      </c>
      <c r="D72" s="9">
        <v>41250.55537037037</v>
      </c>
    </row>
    <row r="73" spans="1:4" x14ac:dyDescent="0.25">
      <c r="A73" t="s">
        <v>408</v>
      </c>
      <c r="B73" s="8">
        <v>0.55538194444444444</v>
      </c>
      <c r="C73" s="2">
        <v>41250</v>
      </c>
      <c r="D73" s="9">
        <v>41250.555381944447</v>
      </c>
    </row>
    <row r="74" spans="1:4" x14ac:dyDescent="0.25">
      <c r="A74" t="s">
        <v>409</v>
      </c>
      <c r="B74" s="8">
        <v>0.55539351851851848</v>
      </c>
      <c r="C74" s="2">
        <v>41250</v>
      </c>
      <c r="D74" s="9">
        <v>41250.555393518516</v>
      </c>
    </row>
    <row r="75" spans="1:4" x14ac:dyDescent="0.25">
      <c r="A75" t="s">
        <v>410</v>
      </c>
      <c r="B75" s="8">
        <v>0.55540509259259263</v>
      </c>
      <c r="C75" s="2">
        <v>41250</v>
      </c>
      <c r="D75" s="9">
        <v>41250.555405092593</v>
      </c>
    </row>
    <row r="76" spans="1:4" x14ac:dyDescent="0.25">
      <c r="A76" t="s">
        <v>411</v>
      </c>
      <c r="B76" s="8">
        <v>0.55541666666666667</v>
      </c>
      <c r="C76" s="2">
        <v>41250</v>
      </c>
      <c r="D76" s="9">
        <v>41250.55541666667</v>
      </c>
    </row>
    <row r="77" spans="1:4" x14ac:dyDescent="0.25">
      <c r="A77" t="s">
        <v>412</v>
      </c>
      <c r="B77" s="8">
        <v>0.55542824074074071</v>
      </c>
      <c r="C77" s="2">
        <v>41250</v>
      </c>
      <c r="D77" s="9">
        <v>41250.555428240739</v>
      </c>
    </row>
    <row r="78" spans="1:4" x14ac:dyDescent="0.25">
      <c r="A78" t="s">
        <v>413</v>
      </c>
      <c r="B78" s="8">
        <v>0.55543981481481486</v>
      </c>
      <c r="C78" s="2">
        <v>41250</v>
      </c>
      <c r="D78" s="9">
        <v>41250.555439814816</v>
      </c>
    </row>
    <row r="79" spans="1:4" x14ac:dyDescent="0.25">
      <c r="A79" t="s">
        <v>414</v>
      </c>
      <c r="B79" s="8">
        <v>0.5554513888888889</v>
      </c>
      <c r="C79" s="2">
        <v>41250</v>
      </c>
      <c r="D79" s="9">
        <v>41250.555451388886</v>
      </c>
    </row>
    <row r="80" spans="1:4" x14ac:dyDescent="0.25">
      <c r="A80" t="s">
        <v>415</v>
      </c>
      <c r="B80" s="8">
        <v>0.55546296296296294</v>
      </c>
      <c r="C80" s="2">
        <v>41250</v>
      </c>
      <c r="D80" s="9">
        <v>41250.555462962962</v>
      </c>
    </row>
    <row r="81" spans="1:4" x14ac:dyDescent="0.25">
      <c r="A81" t="s">
        <v>416</v>
      </c>
      <c r="B81" s="8">
        <v>0.55547453703703698</v>
      </c>
      <c r="C81" s="2">
        <v>41250</v>
      </c>
      <c r="D81" s="9">
        <v>41250.555474537039</v>
      </c>
    </row>
    <row r="82" spans="1:4" x14ac:dyDescent="0.25">
      <c r="A82" t="s">
        <v>417</v>
      </c>
      <c r="B82" s="8">
        <v>0.55548611111111112</v>
      </c>
      <c r="C82" s="2">
        <v>41250</v>
      </c>
      <c r="D82" s="9">
        <v>41250.555486111109</v>
      </c>
    </row>
    <row r="83" spans="1:4" x14ac:dyDescent="0.25">
      <c r="A83" t="s">
        <v>418</v>
      </c>
      <c r="B83" s="8">
        <v>0.55549768518518516</v>
      </c>
      <c r="C83" s="2">
        <v>41250</v>
      </c>
      <c r="D83" s="9">
        <v>41250.555497685185</v>
      </c>
    </row>
    <row r="84" spans="1:4" x14ac:dyDescent="0.25">
      <c r="A84" t="s">
        <v>419</v>
      </c>
      <c r="B84" s="8">
        <v>0.55550925925925931</v>
      </c>
      <c r="C84" s="2">
        <v>41250</v>
      </c>
      <c r="D84" s="9">
        <v>41250.555509259262</v>
      </c>
    </row>
    <row r="85" spans="1:4" x14ac:dyDescent="0.25">
      <c r="A85" t="s">
        <v>420</v>
      </c>
      <c r="B85" s="8">
        <v>0.55552083333333335</v>
      </c>
      <c r="C85" s="2">
        <v>41250</v>
      </c>
      <c r="D85" s="9">
        <v>41250.555520833332</v>
      </c>
    </row>
    <row r="86" spans="1:4" x14ac:dyDescent="0.25">
      <c r="A86" t="s">
        <v>421</v>
      </c>
      <c r="B86" s="8">
        <v>0.55553240740740739</v>
      </c>
      <c r="C86" s="2">
        <v>41250</v>
      </c>
      <c r="D86" s="9">
        <v>41250.555532407408</v>
      </c>
    </row>
    <row r="87" spans="1:4" x14ac:dyDescent="0.25">
      <c r="A87" t="s">
        <v>422</v>
      </c>
      <c r="B87" s="8">
        <v>0.55557870370370377</v>
      </c>
      <c r="C87" s="2">
        <v>41250</v>
      </c>
      <c r="D87" s="9">
        <v>41250.555578703701</v>
      </c>
    </row>
    <row r="88" spans="1:4" x14ac:dyDescent="0.25">
      <c r="A88" t="s">
        <v>423</v>
      </c>
      <c r="B88" s="8">
        <v>0.55559027777777781</v>
      </c>
      <c r="C88" s="2">
        <v>41250</v>
      </c>
      <c r="D88" s="9">
        <v>41250.555590277778</v>
      </c>
    </row>
    <row r="89" spans="1:4" x14ac:dyDescent="0.25">
      <c r="A89" t="s">
        <v>424</v>
      </c>
      <c r="B89" s="8">
        <v>0.55560185185185185</v>
      </c>
      <c r="C89" s="2">
        <v>41250</v>
      </c>
      <c r="D89" s="9">
        <v>41250.555601851855</v>
      </c>
    </row>
    <row r="90" spans="1:4" x14ac:dyDescent="0.25">
      <c r="A90" t="s">
        <v>425</v>
      </c>
      <c r="B90" s="8">
        <v>0.55563657407407407</v>
      </c>
      <c r="C90" s="2">
        <v>41250</v>
      </c>
      <c r="D90" s="9">
        <v>41250.555636574078</v>
      </c>
    </row>
    <row r="91" spans="1:4" x14ac:dyDescent="0.25">
      <c r="A91" t="s">
        <v>426</v>
      </c>
      <c r="B91" s="8">
        <v>0.55564814814814811</v>
      </c>
      <c r="C91" s="2">
        <v>41250</v>
      </c>
      <c r="D91" s="9">
        <v>41250.555648148147</v>
      </c>
    </row>
    <row r="92" spans="1:4" x14ac:dyDescent="0.25">
      <c r="A92" t="s">
        <v>427</v>
      </c>
      <c r="B92" s="8">
        <v>0.55565972222222226</v>
      </c>
      <c r="C92" s="2">
        <v>41250</v>
      </c>
      <c r="D92" s="9">
        <v>41250.555659722224</v>
      </c>
    </row>
    <row r="93" spans="1:4" x14ac:dyDescent="0.25">
      <c r="A93" t="s">
        <v>428</v>
      </c>
      <c r="B93" s="8">
        <v>0.5556712962962963</v>
      </c>
      <c r="C93" s="2">
        <v>41250</v>
      </c>
      <c r="D93" s="9">
        <v>41250.555671296293</v>
      </c>
    </row>
    <row r="94" spans="1:4" x14ac:dyDescent="0.25">
      <c r="A94" t="s">
        <v>429</v>
      </c>
      <c r="B94" s="8">
        <v>0.55568287037037034</v>
      </c>
      <c r="C94" s="2">
        <v>41250</v>
      </c>
      <c r="D94" s="9">
        <v>41250.55568287037</v>
      </c>
    </row>
    <row r="95" spans="1:4" x14ac:dyDescent="0.25">
      <c r="A95" t="s">
        <v>430</v>
      </c>
      <c r="B95" s="8">
        <v>0.55569444444444438</v>
      </c>
      <c r="C95" s="2">
        <v>41250</v>
      </c>
      <c r="D95" s="9">
        <v>41250.555694444447</v>
      </c>
    </row>
    <row r="96" spans="1:4" x14ac:dyDescent="0.25">
      <c r="A96" t="s">
        <v>431</v>
      </c>
      <c r="B96" s="8">
        <v>0.55570601851851853</v>
      </c>
      <c r="C96" s="2">
        <v>41250</v>
      </c>
      <c r="D96" s="9">
        <v>41250.555706018517</v>
      </c>
    </row>
    <row r="97" spans="1:4" x14ac:dyDescent="0.25">
      <c r="A97" t="s">
        <v>432</v>
      </c>
      <c r="B97" s="8">
        <v>0.55571759259259257</v>
      </c>
      <c r="C97" s="2">
        <v>41250</v>
      </c>
      <c r="D97" s="9">
        <v>41250.555717592593</v>
      </c>
    </row>
    <row r="98" spans="1:4" x14ac:dyDescent="0.25">
      <c r="A98" t="s">
        <v>433</v>
      </c>
      <c r="B98" s="8">
        <v>0.55572916666666672</v>
      </c>
      <c r="C98" s="2">
        <v>41250</v>
      </c>
      <c r="D98" s="9">
        <v>41250.55572916667</v>
      </c>
    </row>
    <row r="99" spans="1:4" x14ac:dyDescent="0.25">
      <c r="A99" t="s">
        <v>434</v>
      </c>
      <c r="B99" s="8">
        <v>0.55574074074074076</v>
      </c>
      <c r="C99" s="2">
        <v>41250</v>
      </c>
      <c r="D99" s="9">
        <v>41250.55574074074</v>
      </c>
    </row>
    <row r="100" spans="1:4" x14ac:dyDescent="0.25">
      <c r="A100" t="s">
        <v>435</v>
      </c>
      <c r="B100" s="8">
        <v>0.5557523148148148</v>
      </c>
      <c r="C100" s="2">
        <v>41250</v>
      </c>
      <c r="D100" s="9">
        <v>41250.555752314816</v>
      </c>
    </row>
    <row r="101" spans="1:4" x14ac:dyDescent="0.25">
      <c r="A101" t="s">
        <v>436</v>
      </c>
      <c r="B101" s="8">
        <v>0.55576388888888884</v>
      </c>
      <c r="C101" s="2">
        <v>41250</v>
      </c>
      <c r="D101" s="9">
        <v>41250.555763888886</v>
      </c>
    </row>
    <row r="102" spans="1:4" x14ac:dyDescent="0.25">
      <c r="A102" t="s">
        <v>437</v>
      </c>
      <c r="B102" s="8">
        <v>0.55577546296296299</v>
      </c>
      <c r="C102" s="2">
        <v>41250</v>
      </c>
      <c r="D102" s="9">
        <v>41250.555775462963</v>
      </c>
    </row>
    <row r="103" spans="1:4" x14ac:dyDescent="0.25">
      <c r="A103" t="s">
        <v>438</v>
      </c>
      <c r="B103" s="8">
        <v>0.55578703703703702</v>
      </c>
      <c r="C103" s="2">
        <v>41250</v>
      </c>
      <c r="D103" s="9">
        <v>41250.555787037039</v>
      </c>
    </row>
    <row r="104" spans="1:4" x14ac:dyDescent="0.25">
      <c r="A104" t="s">
        <v>439</v>
      </c>
      <c r="B104" s="8">
        <v>0.55579861111111117</v>
      </c>
      <c r="C104" s="2">
        <v>41250</v>
      </c>
      <c r="D104" s="9">
        <v>41250.555798611109</v>
      </c>
    </row>
    <row r="105" spans="1:4" x14ac:dyDescent="0.25">
      <c r="A105" t="s">
        <v>440</v>
      </c>
      <c r="B105" s="8">
        <v>0.55581018518518521</v>
      </c>
      <c r="C105" s="2">
        <v>41250</v>
      </c>
      <c r="D105" s="9">
        <v>41250.555810185186</v>
      </c>
    </row>
    <row r="106" spans="1:4" x14ac:dyDescent="0.25">
      <c r="A106" t="s">
        <v>441</v>
      </c>
      <c r="B106" s="8">
        <v>0.55582175925925925</v>
      </c>
      <c r="C106" s="2">
        <v>41250</v>
      </c>
      <c r="D106" s="9">
        <v>41250.555821759262</v>
      </c>
    </row>
    <row r="107" spans="1:4" x14ac:dyDescent="0.25">
      <c r="A107" t="s">
        <v>442</v>
      </c>
      <c r="B107" s="8">
        <v>0.55583333333333329</v>
      </c>
      <c r="C107" s="2">
        <v>41250</v>
      </c>
      <c r="D107" s="9">
        <v>41250.555833333332</v>
      </c>
    </row>
    <row r="108" spans="1:4" x14ac:dyDescent="0.25">
      <c r="A108" t="s">
        <v>443</v>
      </c>
      <c r="B108" s="8">
        <v>0.55584490740740744</v>
      </c>
      <c r="C108" s="2">
        <v>41250</v>
      </c>
      <c r="D108" s="9">
        <v>41250.555844907409</v>
      </c>
    </row>
    <row r="109" spans="1:4" x14ac:dyDescent="0.25">
      <c r="A109" t="s">
        <v>444</v>
      </c>
      <c r="B109" s="8">
        <v>0.55585648148148148</v>
      </c>
      <c r="C109" s="2">
        <v>41250</v>
      </c>
      <c r="D109" s="9">
        <v>41250.555856481478</v>
      </c>
    </row>
    <row r="110" spans="1:4" x14ac:dyDescent="0.25">
      <c r="A110" t="s">
        <v>445</v>
      </c>
      <c r="B110" s="8">
        <v>0.55586805555555552</v>
      </c>
      <c r="C110" s="2">
        <v>41250</v>
      </c>
      <c r="D110" s="9">
        <v>41250.555868055555</v>
      </c>
    </row>
    <row r="111" spans="1:4" x14ac:dyDescent="0.25">
      <c r="A111" t="s">
        <v>446</v>
      </c>
      <c r="B111" s="8">
        <v>0.55587962962962967</v>
      </c>
      <c r="C111" s="2">
        <v>41250</v>
      </c>
      <c r="D111" s="9">
        <v>41250.555879629632</v>
      </c>
    </row>
    <row r="112" spans="1:4" x14ac:dyDescent="0.25">
      <c r="A112" t="s">
        <v>447</v>
      </c>
      <c r="B112" s="8">
        <v>0.55589120370370371</v>
      </c>
      <c r="C112" s="2">
        <v>41250</v>
      </c>
      <c r="D112" s="9">
        <v>41250.555891203701</v>
      </c>
    </row>
    <row r="113" spans="1:4" x14ac:dyDescent="0.25">
      <c r="A113" t="s">
        <v>448</v>
      </c>
      <c r="B113" s="8">
        <v>0.55590277777777775</v>
      </c>
      <c r="C113" s="2">
        <v>41250</v>
      </c>
      <c r="D113" s="9">
        <v>41250.555902777778</v>
      </c>
    </row>
    <row r="114" spans="1:4" x14ac:dyDescent="0.25">
      <c r="A114" t="s">
        <v>449</v>
      </c>
      <c r="B114" s="8">
        <v>0.55591435185185178</v>
      </c>
      <c r="C114" s="2">
        <v>41250</v>
      </c>
      <c r="D114" s="9">
        <v>41250.555914351855</v>
      </c>
    </row>
    <row r="115" spans="1:4" x14ac:dyDescent="0.25">
      <c r="A115" t="s">
        <v>450</v>
      </c>
      <c r="B115" s="8">
        <v>0.55592592592592593</v>
      </c>
      <c r="C115" s="2">
        <v>41250</v>
      </c>
      <c r="D115" s="9">
        <v>41250.555925925924</v>
      </c>
    </row>
    <row r="116" spans="1:4" x14ac:dyDescent="0.25">
      <c r="A116" t="s">
        <v>451</v>
      </c>
      <c r="B116" s="8">
        <v>0.55593749999999997</v>
      </c>
      <c r="C116" s="2">
        <v>41250</v>
      </c>
      <c r="D116" s="9">
        <v>41250.555937500001</v>
      </c>
    </row>
    <row r="117" spans="1:4" x14ac:dyDescent="0.25">
      <c r="A117" t="s">
        <v>452</v>
      </c>
      <c r="B117" s="8">
        <v>0.55594907407407412</v>
      </c>
      <c r="C117" s="2">
        <v>41250</v>
      </c>
      <c r="D117" s="9">
        <v>41250.555949074071</v>
      </c>
    </row>
    <row r="118" spans="1:4" x14ac:dyDescent="0.25">
      <c r="A118" t="s">
        <v>453</v>
      </c>
      <c r="B118" s="8">
        <v>0.55596064814814816</v>
      </c>
      <c r="C118" s="2">
        <v>41250</v>
      </c>
      <c r="D118" s="9">
        <v>41250.555960648147</v>
      </c>
    </row>
    <row r="119" spans="1:4" x14ac:dyDescent="0.25">
      <c r="A119" t="s">
        <v>454</v>
      </c>
      <c r="B119" s="8">
        <v>0.5559722222222222</v>
      </c>
      <c r="C119" s="2">
        <v>41250</v>
      </c>
      <c r="D119" s="9">
        <v>41250.555972222224</v>
      </c>
    </row>
    <row r="120" spans="1:4" x14ac:dyDescent="0.25">
      <c r="A120" t="s">
        <v>455</v>
      </c>
      <c r="B120" s="8">
        <v>0.55598379629629624</v>
      </c>
      <c r="C120" s="2">
        <v>41250</v>
      </c>
      <c r="D120" s="9">
        <v>41250.555983796294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baseColWidth="10" defaultRowHeight="15" x14ac:dyDescent="0.25"/>
  <cols>
    <col min="1" max="1" width="18.28515625" style="1" bestFit="1" customWidth="1"/>
    <col min="2" max="2" width="10.7109375" customWidth="1"/>
    <col min="3" max="3" width="15.140625" bestFit="1" customWidth="1"/>
    <col min="4" max="4" width="42.42578125" bestFit="1" customWidth="1"/>
  </cols>
  <sheetData>
    <row r="1" spans="1:5" x14ac:dyDescent="0.25">
      <c r="A1" s="1" t="s">
        <v>0</v>
      </c>
      <c r="B1" s="3" t="s">
        <v>1</v>
      </c>
    </row>
    <row r="2" spans="1:5" x14ac:dyDescent="0.25">
      <c r="A2" s="1" t="s">
        <v>2</v>
      </c>
      <c r="B2" s="3">
        <v>6</v>
      </c>
      <c r="C2">
        <v>6</v>
      </c>
    </row>
    <row r="3" spans="1:5" x14ac:dyDescent="0.25">
      <c r="A3" s="1" t="s">
        <v>3</v>
      </c>
      <c r="B3" s="4">
        <v>41250</v>
      </c>
    </row>
    <row r="4" spans="1:5" x14ac:dyDescent="0.25">
      <c r="A4" s="1" t="s">
        <v>4</v>
      </c>
      <c r="B4" s="3">
        <v>12</v>
      </c>
    </row>
    <row r="5" spans="1:5" x14ac:dyDescent="0.25">
      <c r="A5" s="1" t="s">
        <v>5</v>
      </c>
      <c r="B5" s="3">
        <v>150</v>
      </c>
    </row>
    <row r="6" spans="1:5" x14ac:dyDescent="0.25">
      <c r="A6" s="1" t="s">
        <v>6</v>
      </c>
      <c r="B6" s="3" t="s">
        <v>7</v>
      </c>
    </row>
    <row r="7" spans="1:5" x14ac:dyDescent="0.25">
      <c r="A7" s="1" t="s">
        <v>8</v>
      </c>
      <c r="B7" s="3">
        <v>1</v>
      </c>
    </row>
    <row r="8" spans="1:5" x14ac:dyDescent="0.25">
      <c r="A8" s="1" t="s">
        <v>9</v>
      </c>
      <c r="B8" s="3">
        <v>256</v>
      </c>
      <c r="C8" t="s">
        <v>10</v>
      </c>
    </row>
    <row r="9" spans="1:5" x14ac:dyDescent="0.25">
      <c r="A9" s="1" t="s">
        <v>11</v>
      </c>
      <c r="B9" s="3" t="s">
        <v>12</v>
      </c>
      <c r="C9" t="s">
        <v>13</v>
      </c>
      <c r="D9" t="s">
        <v>14</v>
      </c>
      <c r="E9" t="s">
        <v>15</v>
      </c>
    </row>
    <row r="10" spans="1:5" x14ac:dyDescent="0.25">
      <c r="A10" s="1" t="s">
        <v>16</v>
      </c>
      <c r="B10" s="3">
        <v>8</v>
      </c>
    </row>
    <row r="11" spans="1:5" x14ac:dyDescent="0.25">
      <c r="A11" s="1" t="s">
        <v>17</v>
      </c>
      <c r="B11" s="3" t="s">
        <v>18</v>
      </c>
    </row>
    <row r="12" spans="1:5" x14ac:dyDescent="0.25">
      <c r="A12" s="1" t="s">
        <v>19</v>
      </c>
      <c r="B12" s="3" t="s">
        <v>7</v>
      </c>
    </row>
    <row r="13" spans="1:5" x14ac:dyDescent="0.25">
      <c r="A13" s="1" t="s">
        <v>20</v>
      </c>
      <c r="B13" s="3">
        <v>120</v>
      </c>
    </row>
    <row r="14" spans="1:5" x14ac:dyDescent="0.25">
      <c r="A14" s="1" t="s">
        <v>21</v>
      </c>
      <c r="B14" s="5">
        <v>9.2396990740740738E-3</v>
      </c>
    </row>
    <row r="15" spans="1:5" x14ac:dyDescent="0.25">
      <c r="A15" s="1" t="s">
        <v>22</v>
      </c>
      <c r="B15" s="3" t="s">
        <v>23</v>
      </c>
    </row>
    <row r="16" spans="1:5" x14ac:dyDescent="0.25">
      <c r="A16" s="1" t="s">
        <v>24</v>
      </c>
      <c r="B16" s="3" t="s">
        <v>25</v>
      </c>
    </row>
    <row r="17" spans="1:2" x14ac:dyDescent="0.25">
      <c r="A17" s="1" t="s">
        <v>26</v>
      </c>
      <c r="B17" t="s">
        <v>27</v>
      </c>
    </row>
    <row r="18" spans="1:2" x14ac:dyDescent="0.25">
      <c r="A18" s="1" t="s">
        <v>28</v>
      </c>
      <c r="B18" t="s">
        <v>29</v>
      </c>
    </row>
    <row r="19" spans="1:2" x14ac:dyDescent="0.25">
      <c r="A19" s="1" t="s">
        <v>30</v>
      </c>
      <c r="B19" t="s">
        <v>31</v>
      </c>
    </row>
    <row r="20" spans="1:2" x14ac:dyDescent="0.25">
      <c r="A20" s="1" t="s">
        <v>32</v>
      </c>
      <c r="B20" t="s">
        <v>33</v>
      </c>
    </row>
    <row r="21" spans="1:2" x14ac:dyDescent="0.25">
      <c r="A21" s="1" t="s">
        <v>631</v>
      </c>
      <c r="B21" t="s">
        <v>632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6" x14ac:dyDescent="0.25">
      <c r="A1" t="s">
        <v>458</v>
      </c>
      <c r="B1" t="s">
        <v>331</v>
      </c>
      <c r="C1" t="s">
        <v>332</v>
      </c>
      <c r="D1" t="s">
        <v>333</v>
      </c>
      <c r="E1" t="s">
        <v>334</v>
      </c>
      <c r="F1" t="s">
        <v>456</v>
      </c>
    </row>
    <row r="2" spans="1:6" x14ac:dyDescent="0.25">
      <c r="A2" s="8">
        <v>41250.554537037038</v>
      </c>
      <c r="B2">
        <v>12.8</v>
      </c>
      <c r="C2">
        <v>6.2</v>
      </c>
      <c r="D2">
        <v>0.1</v>
      </c>
      <c r="E2">
        <v>80.8</v>
      </c>
      <c r="F2">
        <v>19</v>
      </c>
    </row>
    <row r="3" spans="1:6" x14ac:dyDescent="0.25">
      <c r="A3" s="8">
        <v>41250.554548611108</v>
      </c>
      <c r="B3">
        <v>1</v>
      </c>
      <c r="C3">
        <v>2</v>
      </c>
      <c r="D3">
        <v>0</v>
      </c>
      <c r="E3">
        <v>97</v>
      </c>
      <c r="F3">
        <v>3</v>
      </c>
    </row>
    <row r="4" spans="1:6" x14ac:dyDescent="0.25">
      <c r="A4" s="8">
        <v>41250.554560185185</v>
      </c>
      <c r="B4">
        <v>3</v>
      </c>
      <c r="C4">
        <v>3</v>
      </c>
      <c r="D4">
        <v>0</v>
      </c>
      <c r="E4">
        <v>94.1</v>
      </c>
      <c r="F4">
        <v>6</v>
      </c>
    </row>
    <row r="5" spans="1:6" x14ac:dyDescent="0.25">
      <c r="A5" s="8">
        <v>41250.554571759261</v>
      </c>
      <c r="B5">
        <v>6</v>
      </c>
      <c r="C5">
        <v>8</v>
      </c>
      <c r="D5">
        <v>0</v>
      </c>
      <c r="E5">
        <v>86</v>
      </c>
      <c r="F5">
        <v>14</v>
      </c>
    </row>
    <row r="6" spans="1:6" x14ac:dyDescent="0.25">
      <c r="A6" s="8">
        <v>41250.554583333331</v>
      </c>
      <c r="B6">
        <v>8.9</v>
      </c>
      <c r="C6">
        <v>9.9</v>
      </c>
      <c r="D6">
        <v>0</v>
      </c>
      <c r="E6">
        <v>81.2</v>
      </c>
      <c r="F6">
        <v>18.8</v>
      </c>
    </row>
    <row r="7" spans="1:6" x14ac:dyDescent="0.25">
      <c r="A7" s="8">
        <v>41250.554594907408</v>
      </c>
      <c r="B7">
        <v>5</v>
      </c>
      <c r="C7">
        <v>4</v>
      </c>
      <c r="D7">
        <v>0</v>
      </c>
      <c r="E7">
        <v>91</v>
      </c>
      <c r="F7">
        <v>9</v>
      </c>
    </row>
    <row r="8" spans="1:6" x14ac:dyDescent="0.25">
      <c r="A8" s="8">
        <v>41250.554606481484</v>
      </c>
      <c r="B8">
        <v>4</v>
      </c>
      <c r="C8">
        <v>1</v>
      </c>
      <c r="D8">
        <v>0</v>
      </c>
      <c r="E8">
        <v>95</v>
      </c>
      <c r="F8">
        <v>5</v>
      </c>
    </row>
    <row r="9" spans="1:6" x14ac:dyDescent="0.25">
      <c r="A9" s="8">
        <v>41250.554618055554</v>
      </c>
      <c r="B9">
        <v>2</v>
      </c>
      <c r="C9">
        <v>4</v>
      </c>
      <c r="D9">
        <v>0</v>
      </c>
      <c r="E9">
        <v>94.1</v>
      </c>
      <c r="F9">
        <v>6</v>
      </c>
    </row>
    <row r="10" spans="1:6" x14ac:dyDescent="0.25">
      <c r="A10" s="8">
        <v>41250.554629629631</v>
      </c>
      <c r="B10">
        <v>6.1</v>
      </c>
      <c r="C10">
        <v>2</v>
      </c>
      <c r="D10">
        <v>0</v>
      </c>
      <c r="E10">
        <v>91.9</v>
      </c>
      <c r="F10">
        <v>8.1</v>
      </c>
    </row>
    <row r="11" spans="1:6" x14ac:dyDescent="0.25">
      <c r="A11" s="8">
        <v>41250.5546412037</v>
      </c>
      <c r="B11">
        <v>5.0999999999999996</v>
      </c>
      <c r="C11">
        <v>2</v>
      </c>
      <c r="D11">
        <v>0</v>
      </c>
      <c r="E11">
        <v>92.9</v>
      </c>
      <c r="F11">
        <v>7.1</v>
      </c>
    </row>
    <row r="12" spans="1:6" x14ac:dyDescent="0.25">
      <c r="A12" s="8">
        <v>41250.554652777777</v>
      </c>
      <c r="B12">
        <v>49</v>
      </c>
      <c r="C12">
        <v>2</v>
      </c>
      <c r="D12">
        <v>0</v>
      </c>
      <c r="E12">
        <v>49</v>
      </c>
      <c r="F12">
        <v>51</v>
      </c>
    </row>
    <row r="13" spans="1:6" x14ac:dyDescent="0.25">
      <c r="A13" s="8">
        <v>41250.554664351854</v>
      </c>
      <c r="B13">
        <v>2</v>
      </c>
      <c r="C13">
        <v>3</v>
      </c>
      <c r="D13">
        <v>0</v>
      </c>
      <c r="E13">
        <v>95</v>
      </c>
      <c r="F13">
        <v>5</v>
      </c>
    </row>
    <row r="14" spans="1:6" x14ac:dyDescent="0.25">
      <c r="A14" s="8">
        <v>41250.554675925923</v>
      </c>
      <c r="B14">
        <v>4</v>
      </c>
      <c r="C14">
        <v>1</v>
      </c>
      <c r="D14">
        <v>0</v>
      </c>
      <c r="E14">
        <v>95</v>
      </c>
      <c r="F14">
        <v>5</v>
      </c>
    </row>
    <row r="15" spans="1:6" x14ac:dyDescent="0.25">
      <c r="A15" s="8">
        <v>41250.5546875</v>
      </c>
      <c r="B15">
        <v>6.1</v>
      </c>
      <c r="C15">
        <v>2</v>
      </c>
      <c r="D15">
        <v>0</v>
      </c>
      <c r="E15">
        <v>91.8</v>
      </c>
      <c r="F15">
        <v>8.1</v>
      </c>
    </row>
    <row r="16" spans="1:6" x14ac:dyDescent="0.25">
      <c r="A16" s="8">
        <v>41250.554699074077</v>
      </c>
      <c r="B16">
        <v>4.9000000000000004</v>
      </c>
      <c r="C16">
        <v>1.9</v>
      </c>
      <c r="D16">
        <v>0</v>
      </c>
      <c r="E16">
        <v>93.2</v>
      </c>
      <c r="F16">
        <v>6.8000000000000007</v>
      </c>
    </row>
    <row r="17" spans="1:6" x14ac:dyDescent="0.25">
      <c r="A17" s="8">
        <v>41250.554710648146</v>
      </c>
      <c r="B17">
        <v>8.1</v>
      </c>
      <c r="C17">
        <v>1</v>
      </c>
      <c r="D17">
        <v>0</v>
      </c>
      <c r="E17">
        <v>90.9</v>
      </c>
      <c r="F17">
        <v>9.1</v>
      </c>
    </row>
    <row r="18" spans="1:6" x14ac:dyDescent="0.25">
      <c r="A18" s="8">
        <v>41250.554722222223</v>
      </c>
      <c r="B18">
        <v>5</v>
      </c>
      <c r="C18">
        <v>1</v>
      </c>
      <c r="D18">
        <v>0</v>
      </c>
      <c r="E18">
        <v>94.1</v>
      </c>
      <c r="F18">
        <v>6</v>
      </c>
    </row>
    <row r="19" spans="1:6" x14ac:dyDescent="0.25">
      <c r="A19" s="8">
        <v>41250.5547337963</v>
      </c>
      <c r="B19">
        <v>2.9</v>
      </c>
      <c r="C19">
        <v>2.9</v>
      </c>
      <c r="D19">
        <v>0</v>
      </c>
      <c r="E19">
        <v>94.1</v>
      </c>
      <c r="F19">
        <v>5.8</v>
      </c>
    </row>
    <row r="20" spans="1:6" x14ac:dyDescent="0.25">
      <c r="A20" s="8">
        <v>41250.554745370369</v>
      </c>
      <c r="B20">
        <v>2</v>
      </c>
      <c r="C20">
        <v>1</v>
      </c>
      <c r="D20">
        <v>0</v>
      </c>
      <c r="E20">
        <v>96.9</v>
      </c>
      <c r="F20">
        <v>3</v>
      </c>
    </row>
    <row r="21" spans="1:6" x14ac:dyDescent="0.25">
      <c r="A21" s="8">
        <v>41250.554756944446</v>
      </c>
      <c r="B21">
        <v>5</v>
      </c>
      <c r="C21">
        <v>4</v>
      </c>
      <c r="D21">
        <v>0</v>
      </c>
      <c r="E21">
        <v>91.1</v>
      </c>
      <c r="F21">
        <v>9</v>
      </c>
    </row>
    <row r="22" spans="1:6" x14ac:dyDescent="0.25">
      <c r="A22" s="8">
        <v>41250.554768518516</v>
      </c>
      <c r="B22">
        <v>19.2</v>
      </c>
      <c r="C22">
        <v>4</v>
      </c>
      <c r="D22">
        <v>0</v>
      </c>
      <c r="E22">
        <v>76.8</v>
      </c>
      <c r="F22">
        <v>23.2</v>
      </c>
    </row>
    <row r="23" spans="1:6" x14ac:dyDescent="0.25">
      <c r="A23" s="8">
        <v>41250.554780092592</v>
      </c>
      <c r="B23">
        <v>23.2</v>
      </c>
      <c r="C23">
        <v>4</v>
      </c>
      <c r="D23">
        <v>0</v>
      </c>
      <c r="E23">
        <v>72.7</v>
      </c>
      <c r="F23">
        <v>27.2</v>
      </c>
    </row>
    <row r="24" spans="1:6" x14ac:dyDescent="0.25">
      <c r="A24" s="8">
        <v>41250.554791666669</v>
      </c>
      <c r="B24">
        <v>11.1</v>
      </c>
      <c r="C24">
        <v>3</v>
      </c>
      <c r="D24">
        <v>0</v>
      </c>
      <c r="E24">
        <v>85.9</v>
      </c>
      <c r="F24">
        <v>14.1</v>
      </c>
    </row>
    <row r="25" spans="1:6" x14ac:dyDescent="0.25">
      <c r="A25" s="8">
        <v>41250.554803240739</v>
      </c>
      <c r="B25">
        <v>7.2</v>
      </c>
      <c r="C25">
        <v>3.1</v>
      </c>
      <c r="D25">
        <v>0</v>
      </c>
      <c r="E25">
        <v>89.7</v>
      </c>
      <c r="F25">
        <v>10.3</v>
      </c>
    </row>
    <row r="26" spans="1:6" x14ac:dyDescent="0.25">
      <c r="A26" s="8">
        <v>41250.554814814815</v>
      </c>
      <c r="B26">
        <v>8</v>
      </c>
      <c r="C26">
        <v>4</v>
      </c>
      <c r="D26">
        <v>0</v>
      </c>
      <c r="E26">
        <v>88</v>
      </c>
      <c r="F26">
        <v>12</v>
      </c>
    </row>
    <row r="27" spans="1:6" x14ac:dyDescent="0.25">
      <c r="A27" s="8">
        <v>41250.554826388892</v>
      </c>
      <c r="B27">
        <v>6.1</v>
      </c>
      <c r="C27">
        <v>4</v>
      </c>
      <c r="D27">
        <v>0</v>
      </c>
      <c r="E27">
        <v>89.9</v>
      </c>
      <c r="F27">
        <v>10.1</v>
      </c>
    </row>
    <row r="28" spans="1:6" x14ac:dyDescent="0.25">
      <c r="A28" s="8">
        <v>41250.554837962962</v>
      </c>
      <c r="B28">
        <v>10.1</v>
      </c>
      <c r="C28">
        <v>4</v>
      </c>
      <c r="D28">
        <v>0</v>
      </c>
      <c r="E28">
        <v>85.9</v>
      </c>
      <c r="F28">
        <v>14.1</v>
      </c>
    </row>
    <row r="29" spans="1:6" x14ac:dyDescent="0.25">
      <c r="A29" s="8">
        <v>41250.554849537039</v>
      </c>
      <c r="B29">
        <v>5</v>
      </c>
      <c r="C29">
        <v>1</v>
      </c>
      <c r="D29">
        <v>0</v>
      </c>
      <c r="E29">
        <v>94</v>
      </c>
      <c r="F29">
        <v>6</v>
      </c>
    </row>
    <row r="30" spans="1:6" x14ac:dyDescent="0.25">
      <c r="A30" s="8">
        <v>41250.554861111108</v>
      </c>
      <c r="B30">
        <v>11</v>
      </c>
      <c r="C30">
        <v>5</v>
      </c>
      <c r="D30">
        <v>0</v>
      </c>
      <c r="E30">
        <v>84</v>
      </c>
      <c r="F30">
        <v>16</v>
      </c>
    </row>
    <row r="31" spans="1:6" x14ac:dyDescent="0.25">
      <c r="A31" s="8">
        <v>41250.554872685185</v>
      </c>
      <c r="B31">
        <v>12.1</v>
      </c>
      <c r="C31">
        <v>3</v>
      </c>
      <c r="D31">
        <v>0</v>
      </c>
      <c r="E31">
        <v>84.8</v>
      </c>
      <c r="F31">
        <v>15.1</v>
      </c>
    </row>
    <row r="32" spans="1:6" x14ac:dyDescent="0.25">
      <c r="A32" s="8">
        <v>41250.554884259262</v>
      </c>
      <c r="B32">
        <v>18.2</v>
      </c>
      <c r="C32">
        <v>4</v>
      </c>
      <c r="D32">
        <v>0</v>
      </c>
      <c r="E32">
        <v>77.8</v>
      </c>
      <c r="F32">
        <v>22.2</v>
      </c>
    </row>
    <row r="33" spans="1:6" x14ac:dyDescent="0.25">
      <c r="A33" s="8">
        <v>41250.554895833331</v>
      </c>
      <c r="B33">
        <v>10.1</v>
      </c>
      <c r="C33">
        <v>7.1</v>
      </c>
      <c r="D33">
        <v>3</v>
      </c>
      <c r="E33">
        <v>79.8</v>
      </c>
      <c r="F33">
        <v>17.2</v>
      </c>
    </row>
    <row r="34" spans="1:6" x14ac:dyDescent="0.25">
      <c r="A34" s="8">
        <v>41250.554907407408</v>
      </c>
      <c r="B34">
        <v>6.5</v>
      </c>
      <c r="C34">
        <v>5.4</v>
      </c>
      <c r="D34">
        <v>0</v>
      </c>
      <c r="E34">
        <v>88.2</v>
      </c>
      <c r="F34">
        <v>11.9</v>
      </c>
    </row>
    <row r="35" spans="1:6" x14ac:dyDescent="0.25">
      <c r="A35" s="8">
        <v>41250.554918981485</v>
      </c>
      <c r="B35">
        <v>7.1</v>
      </c>
      <c r="C35">
        <v>4.0999999999999996</v>
      </c>
      <c r="D35">
        <v>0</v>
      </c>
      <c r="E35">
        <v>88.8</v>
      </c>
      <c r="F35">
        <v>11.2</v>
      </c>
    </row>
    <row r="36" spans="1:6" x14ac:dyDescent="0.25">
      <c r="A36" s="8">
        <v>41250.554930555554</v>
      </c>
      <c r="B36">
        <v>14.4</v>
      </c>
      <c r="C36">
        <v>6.2</v>
      </c>
      <c r="D36">
        <v>0</v>
      </c>
      <c r="E36">
        <v>79.400000000000006</v>
      </c>
      <c r="F36">
        <v>20.6</v>
      </c>
    </row>
    <row r="37" spans="1:6" x14ac:dyDescent="0.25">
      <c r="A37" s="8">
        <v>41250.554942129631</v>
      </c>
      <c r="B37">
        <v>10.8</v>
      </c>
      <c r="C37">
        <v>6.9</v>
      </c>
      <c r="D37">
        <v>0</v>
      </c>
      <c r="E37">
        <v>82.4</v>
      </c>
      <c r="F37">
        <v>17.700000000000003</v>
      </c>
    </row>
    <row r="38" spans="1:6" x14ac:dyDescent="0.25">
      <c r="A38" s="8">
        <v>41250.5549537037</v>
      </c>
      <c r="B38">
        <v>9.6</v>
      </c>
      <c r="C38">
        <v>5.8</v>
      </c>
      <c r="D38">
        <v>0</v>
      </c>
      <c r="E38">
        <v>84.6</v>
      </c>
      <c r="F38">
        <v>15.399999999999999</v>
      </c>
    </row>
    <row r="39" spans="1:6" x14ac:dyDescent="0.25">
      <c r="A39" s="8">
        <v>41250.554965277777</v>
      </c>
      <c r="B39">
        <v>12.2</v>
      </c>
      <c r="C39">
        <v>2</v>
      </c>
      <c r="D39">
        <v>0</v>
      </c>
      <c r="E39">
        <v>85.7</v>
      </c>
      <c r="F39">
        <v>14.2</v>
      </c>
    </row>
    <row r="40" spans="1:6" x14ac:dyDescent="0.25">
      <c r="A40" s="8">
        <v>41250.554976851854</v>
      </c>
      <c r="B40">
        <v>19.399999999999999</v>
      </c>
      <c r="C40">
        <v>5.0999999999999996</v>
      </c>
      <c r="D40">
        <v>0</v>
      </c>
      <c r="E40">
        <v>75.5</v>
      </c>
      <c r="F40">
        <v>24.5</v>
      </c>
    </row>
    <row r="41" spans="1:6" x14ac:dyDescent="0.25">
      <c r="A41" s="8">
        <v>41250.554988425924</v>
      </c>
      <c r="B41">
        <v>13.5</v>
      </c>
      <c r="C41">
        <v>7.3</v>
      </c>
      <c r="D41">
        <v>6.2</v>
      </c>
      <c r="E41">
        <v>72.900000000000006</v>
      </c>
      <c r="F41">
        <v>20.8</v>
      </c>
    </row>
    <row r="42" spans="1:6" x14ac:dyDescent="0.25">
      <c r="A42" s="8">
        <v>41250.555</v>
      </c>
      <c r="B42">
        <v>13.4</v>
      </c>
      <c r="C42">
        <v>12.4</v>
      </c>
      <c r="D42">
        <v>10.3</v>
      </c>
      <c r="E42">
        <v>63.9</v>
      </c>
      <c r="F42">
        <v>25.8</v>
      </c>
    </row>
    <row r="43" spans="1:6" x14ac:dyDescent="0.25">
      <c r="A43" s="8">
        <v>41250.555011574077</v>
      </c>
      <c r="B43">
        <v>18.899999999999999</v>
      </c>
      <c r="C43">
        <v>7.4</v>
      </c>
      <c r="D43">
        <v>0</v>
      </c>
      <c r="E43">
        <v>73.7</v>
      </c>
      <c r="F43">
        <v>26.299999999999997</v>
      </c>
    </row>
    <row r="44" spans="1:6" x14ac:dyDescent="0.25">
      <c r="A44" s="8">
        <v>41250.555023148147</v>
      </c>
      <c r="B44">
        <v>18.399999999999999</v>
      </c>
      <c r="C44">
        <v>9.1999999999999993</v>
      </c>
      <c r="D44">
        <v>0</v>
      </c>
      <c r="E44">
        <v>72.400000000000006</v>
      </c>
      <c r="F44">
        <v>27.599999999999998</v>
      </c>
    </row>
    <row r="45" spans="1:6" x14ac:dyDescent="0.25">
      <c r="A45" s="8">
        <v>41250.555034722223</v>
      </c>
      <c r="B45">
        <v>17</v>
      </c>
      <c r="C45">
        <v>7.4</v>
      </c>
      <c r="D45">
        <v>0</v>
      </c>
      <c r="E45">
        <v>75.5</v>
      </c>
      <c r="F45">
        <v>24.4</v>
      </c>
    </row>
    <row r="46" spans="1:6" x14ac:dyDescent="0.25">
      <c r="A46" s="8">
        <v>41250.555046296293</v>
      </c>
      <c r="B46">
        <v>17</v>
      </c>
      <c r="C46">
        <v>11</v>
      </c>
      <c r="D46">
        <v>0</v>
      </c>
      <c r="E46">
        <v>72</v>
      </c>
      <c r="F46">
        <v>28</v>
      </c>
    </row>
    <row r="47" spans="1:6" x14ac:dyDescent="0.25">
      <c r="A47" s="8">
        <v>41250.55505787037</v>
      </c>
      <c r="B47">
        <v>15.7</v>
      </c>
      <c r="C47">
        <v>9.8000000000000007</v>
      </c>
      <c r="D47">
        <v>0</v>
      </c>
      <c r="E47">
        <v>74.5</v>
      </c>
      <c r="F47">
        <v>25.5</v>
      </c>
    </row>
    <row r="48" spans="1:6" x14ac:dyDescent="0.25">
      <c r="A48" s="8">
        <v>41250.555069444446</v>
      </c>
      <c r="B48">
        <v>12.4</v>
      </c>
      <c r="C48">
        <v>11.3</v>
      </c>
      <c r="D48">
        <v>0</v>
      </c>
      <c r="E48">
        <v>76.3</v>
      </c>
      <c r="F48">
        <v>23.700000000000003</v>
      </c>
    </row>
    <row r="49" spans="1:6" x14ac:dyDescent="0.25">
      <c r="A49" s="8">
        <v>41250.555081018516</v>
      </c>
      <c r="B49">
        <v>11.7</v>
      </c>
      <c r="C49">
        <v>9.6</v>
      </c>
      <c r="D49">
        <v>7.4</v>
      </c>
      <c r="E49">
        <v>71.3</v>
      </c>
      <c r="F49">
        <v>21.299999999999997</v>
      </c>
    </row>
    <row r="50" spans="1:6" x14ac:dyDescent="0.25">
      <c r="A50" s="8">
        <v>41250.555092592593</v>
      </c>
      <c r="B50">
        <v>16.8</v>
      </c>
      <c r="C50">
        <v>9.5</v>
      </c>
      <c r="D50">
        <v>0</v>
      </c>
      <c r="E50">
        <v>73.7</v>
      </c>
      <c r="F50">
        <v>26.3</v>
      </c>
    </row>
    <row r="51" spans="1:6" x14ac:dyDescent="0.25">
      <c r="A51" s="8">
        <v>41250.555104166669</v>
      </c>
      <c r="B51">
        <v>10.3</v>
      </c>
      <c r="C51">
        <v>9.3000000000000007</v>
      </c>
      <c r="D51">
        <v>5.2</v>
      </c>
      <c r="E51">
        <v>75.3</v>
      </c>
      <c r="F51">
        <v>19.600000000000001</v>
      </c>
    </row>
    <row r="52" spans="1:6" x14ac:dyDescent="0.25">
      <c r="A52" s="8">
        <v>41250.555115740739</v>
      </c>
      <c r="B52">
        <v>5.0999999999999996</v>
      </c>
      <c r="C52">
        <v>3.1</v>
      </c>
      <c r="D52">
        <v>0</v>
      </c>
      <c r="E52">
        <v>91.8</v>
      </c>
      <c r="F52">
        <v>8.1999999999999993</v>
      </c>
    </row>
    <row r="53" spans="1:6" x14ac:dyDescent="0.25">
      <c r="A53" s="8">
        <v>41250.555127314816</v>
      </c>
      <c r="B53">
        <v>7.2</v>
      </c>
      <c r="C53">
        <v>0</v>
      </c>
      <c r="D53">
        <v>0</v>
      </c>
      <c r="E53">
        <v>92.8</v>
      </c>
      <c r="F53">
        <v>7.2</v>
      </c>
    </row>
    <row r="54" spans="1:6" x14ac:dyDescent="0.25">
      <c r="A54" s="8">
        <v>41250.555138888885</v>
      </c>
      <c r="B54">
        <v>7.1</v>
      </c>
      <c r="C54">
        <v>4.0999999999999996</v>
      </c>
      <c r="D54">
        <v>0</v>
      </c>
      <c r="E54">
        <v>88.8</v>
      </c>
      <c r="F54">
        <v>11.2</v>
      </c>
    </row>
    <row r="55" spans="1:6" x14ac:dyDescent="0.25">
      <c r="A55" s="8">
        <v>41250.555150462962</v>
      </c>
      <c r="B55">
        <v>11.8</v>
      </c>
      <c r="C55">
        <v>6.9</v>
      </c>
      <c r="D55">
        <v>0</v>
      </c>
      <c r="E55">
        <v>81.400000000000006</v>
      </c>
      <c r="F55">
        <v>18.700000000000003</v>
      </c>
    </row>
    <row r="56" spans="1:6" x14ac:dyDescent="0.25">
      <c r="A56" s="8">
        <v>41250.555162037039</v>
      </c>
      <c r="B56">
        <v>5</v>
      </c>
      <c r="C56">
        <v>7.9</v>
      </c>
      <c r="D56">
        <v>0</v>
      </c>
      <c r="E56">
        <v>87.1</v>
      </c>
      <c r="F56">
        <v>12.9</v>
      </c>
    </row>
    <row r="57" spans="1:6" x14ac:dyDescent="0.25">
      <c r="A57" s="8">
        <v>41250.555173611108</v>
      </c>
      <c r="B57">
        <v>12.6</v>
      </c>
      <c r="C57">
        <v>4.9000000000000004</v>
      </c>
      <c r="D57">
        <v>0</v>
      </c>
      <c r="E57">
        <v>82.5</v>
      </c>
      <c r="F57">
        <v>17.5</v>
      </c>
    </row>
    <row r="58" spans="1:6" x14ac:dyDescent="0.25">
      <c r="A58" s="8">
        <v>41250.555196759262</v>
      </c>
      <c r="B58">
        <v>21.2</v>
      </c>
      <c r="C58">
        <v>3.8</v>
      </c>
      <c r="D58">
        <v>0</v>
      </c>
      <c r="E58">
        <v>75</v>
      </c>
      <c r="F58">
        <v>25</v>
      </c>
    </row>
    <row r="59" spans="1:6" x14ac:dyDescent="0.25">
      <c r="A59" s="8">
        <v>41250.555208333331</v>
      </c>
      <c r="B59">
        <v>37</v>
      </c>
      <c r="C59">
        <v>4</v>
      </c>
      <c r="D59">
        <v>0</v>
      </c>
      <c r="E59">
        <v>59</v>
      </c>
      <c r="F59">
        <v>41</v>
      </c>
    </row>
    <row r="60" spans="1:6" x14ac:dyDescent="0.25">
      <c r="A60" s="8">
        <v>41250.555219907408</v>
      </c>
      <c r="B60">
        <v>24.2</v>
      </c>
      <c r="C60">
        <v>2.1</v>
      </c>
      <c r="D60">
        <v>0</v>
      </c>
      <c r="E60">
        <v>73.7</v>
      </c>
      <c r="F60">
        <v>26.3</v>
      </c>
    </row>
    <row r="61" spans="1:6" x14ac:dyDescent="0.25">
      <c r="A61" s="8">
        <v>41250.555231481485</v>
      </c>
      <c r="B61">
        <v>15.8</v>
      </c>
      <c r="C61">
        <v>3</v>
      </c>
      <c r="D61">
        <v>0</v>
      </c>
      <c r="E61">
        <v>81.2</v>
      </c>
      <c r="F61">
        <v>18.8</v>
      </c>
    </row>
    <row r="62" spans="1:6" x14ac:dyDescent="0.25">
      <c r="A62" s="8">
        <v>41250.555243055554</v>
      </c>
      <c r="B62">
        <v>2.1</v>
      </c>
      <c r="C62">
        <v>2.1</v>
      </c>
      <c r="D62">
        <v>4.0999999999999996</v>
      </c>
      <c r="E62">
        <v>91.8</v>
      </c>
      <c r="F62">
        <v>4.2</v>
      </c>
    </row>
    <row r="63" spans="1:6" x14ac:dyDescent="0.25">
      <c r="A63" s="8">
        <v>41250.555254629631</v>
      </c>
      <c r="B63">
        <v>6.1</v>
      </c>
      <c r="C63">
        <v>4</v>
      </c>
      <c r="D63">
        <v>0</v>
      </c>
      <c r="E63">
        <v>89.9</v>
      </c>
      <c r="F63">
        <v>10.1</v>
      </c>
    </row>
    <row r="64" spans="1:6" x14ac:dyDescent="0.25">
      <c r="A64" s="8">
        <v>41250.555266203701</v>
      </c>
      <c r="B64">
        <v>6.1</v>
      </c>
      <c r="C64">
        <v>9.1</v>
      </c>
      <c r="D64">
        <v>21.2</v>
      </c>
      <c r="E64">
        <v>63.6</v>
      </c>
      <c r="F64">
        <v>15.2</v>
      </c>
    </row>
    <row r="65" spans="1:6" x14ac:dyDescent="0.25">
      <c r="A65" s="8">
        <v>41250.555277777778</v>
      </c>
      <c r="B65">
        <v>5.2</v>
      </c>
      <c r="C65">
        <v>53.1</v>
      </c>
      <c r="D65">
        <v>34.4</v>
      </c>
      <c r="E65">
        <v>7.3</v>
      </c>
      <c r="F65">
        <v>58.300000000000004</v>
      </c>
    </row>
    <row r="66" spans="1:6" x14ac:dyDescent="0.25">
      <c r="A66" s="8">
        <v>41250.555289351854</v>
      </c>
      <c r="B66">
        <v>16.7</v>
      </c>
      <c r="C66">
        <v>4.5999999999999996</v>
      </c>
      <c r="D66">
        <v>2.8</v>
      </c>
      <c r="E66">
        <v>75.900000000000006</v>
      </c>
      <c r="F66">
        <v>21.299999999999997</v>
      </c>
    </row>
    <row r="67" spans="1:6" x14ac:dyDescent="0.25">
      <c r="A67" s="8">
        <v>41250.555300925924</v>
      </c>
      <c r="B67">
        <v>14.9</v>
      </c>
      <c r="C67">
        <v>3</v>
      </c>
      <c r="D67">
        <v>48.5</v>
      </c>
      <c r="E67">
        <v>33.700000000000003</v>
      </c>
      <c r="F67">
        <v>17.899999999999999</v>
      </c>
    </row>
    <row r="68" spans="1:6" x14ac:dyDescent="0.25">
      <c r="A68" s="8">
        <v>41250.555312500001</v>
      </c>
      <c r="B68">
        <v>3</v>
      </c>
      <c r="C68">
        <v>5.0999999999999996</v>
      </c>
      <c r="D68">
        <v>91.9</v>
      </c>
      <c r="E68">
        <v>0</v>
      </c>
      <c r="F68">
        <v>8.1</v>
      </c>
    </row>
    <row r="69" spans="1:6" x14ac:dyDescent="0.25">
      <c r="A69" s="8">
        <v>41250.555324074077</v>
      </c>
      <c r="B69">
        <v>10.8</v>
      </c>
      <c r="C69">
        <v>5.9</v>
      </c>
      <c r="D69">
        <v>83.3</v>
      </c>
      <c r="E69">
        <v>0</v>
      </c>
      <c r="F69">
        <v>16.700000000000003</v>
      </c>
    </row>
    <row r="70" spans="1:6" x14ac:dyDescent="0.25">
      <c r="A70" s="8">
        <v>41250.555335648147</v>
      </c>
      <c r="B70">
        <v>6.1</v>
      </c>
      <c r="C70">
        <v>5.0999999999999996</v>
      </c>
      <c r="D70">
        <v>88.9</v>
      </c>
      <c r="E70">
        <v>0</v>
      </c>
      <c r="F70">
        <v>11.2</v>
      </c>
    </row>
    <row r="71" spans="1:6" x14ac:dyDescent="0.25">
      <c r="A71" s="8">
        <v>41250.555347222224</v>
      </c>
      <c r="B71">
        <v>12</v>
      </c>
      <c r="C71">
        <v>6</v>
      </c>
      <c r="D71">
        <v>71</v>
      </c>
      <c r="E71">
        <v>11</v>
      </c>
      <c r="F71">
        <v>18</v>
      </c>
    </row>
    <row r="72" spans="1:6" x14ac:dyDescent="0.25">
      <c r="A72" s="8">
        <v>41250.555358796293</v>
      </c>
      <c r="B72">
        <v>7.2</v>
      </c>
      <c r="C72">
        <v>1</v>
      </c>
      <c r="D72">
        <v>12.4</v>
      </c>
      <c r="E72">
        <v>79.400000000000006</v>
      </c>
      <c r="F72">
        <v>8.1999999999999993</v>
      </c>
    </row>
    <row r="73" spans="1:6" x14ac:dyDescent="0.25">
      <c r="A73" s="8">
        <v>41250.55537037037</v>
      </c>
      <c r="B73">
        <v>14.3</v>
      </c>
      <c r="C73">
        <v>5.0999999999999996</v>
      </c>
      <c r="D73">
        <v>5.0999999999999996</v>
      </c>
      <c r="E73">
        <v>75.5</v>
      </c>
      <c r="F73">
        <v>19.399999999999999</v>
      </c>
    </row>
    <row r="74" spans="1:6" x14ac:dyDescent="0.25">
      <c r="A74" s="8">
        <v>41250.555381944447</v>
      </c>
      <c r="B74">
        <v>6.9</v>
      </c>
      <c r="C74">
        <v>4.3</v>
      </c>
      <c r="D74">
        <v>9.5</v>
      </c>
      <c r="E74">
        <v>79.3</v>
      </c>
      <c r="F74">
        <v>11.2</v>
      </c>
    </row>
    <row r="75" spans="1:6" x14ac:dyDescent="0.25">
      <c r="A75" s="8">
        <v>41250.555393518516</v>
      </c>
      <c r="B75">
        <v>20.6</v>
      </c>
      <c r="C75">
        <v>6.9</v>
      </c>
      <c r="D75">
        <v>7.8</v>
      </c>
      <c r="E75">
        <v>64.7</v>
      </c>
      <c r="F75">
        <v>27.5</v>
      </c>
    </row>
    <row r="76" spans="1:6" x14ac:dyDescent="0.25">
      <c r="A76" s="8">
        <v>41250.555405092593</v>
      </c>
      <c r="B76">
        <v>5.2</v>
      </c>
      <c r="C76">
        <v>2.1</v>
      </c>
      <c r="D76">
        <v>20.8</v>
      </c>
      <c r="E76">
        <v>71.900000000000006</v>
      </c>
      <c r="F76">
        <v>7.3000000000000007</v>
      </c>
    </row>
    <row r="77" spans="1:6" x14ac:dyDescent="0.25">
      <c r="A77" s="8">
        <v>41250.55541666667</v>
      </c>
      <c r="B77">
        <v>5.0999999999999996</v>
      </c>
      <c r="C77">
        <v>4.0999999999999996</v>
      </c>
      <c r="D77">
        <v>0</v>
      </c>
      <c r="E77">
        <v>90.8</v>
      </c>
      <c r="F77">
        <v>9.1999999999999993</v>
      </c>
    </row>
    <row r="78" spans="1:6" x14ac:dyDescent="0.25">
      <c r="A78" s="8">
        <v>41250.555428240739</v>
      </c>
      <c r="B78">
        <v>5</v>
      </c>
      <c r="C78">
        <v>1</v>
      </c>
      <c r="D78">
        <v>0</v>
      </c>
      <c r="E78">
        <v>94</v>
      </c>
      <c r="F78">
        <v>6</v>
      </c>
    </row>
    <row r="79" spans="1:6" x14ac:dyDescent="0.25">
      <c r="A79" s="8">
        <v>41250.555439814816</v>
      </c>
      <c r="B79">
        <v>2.1</v>
      </c>
      <c r="C79">
        <v>40.6</v>
      </c>
      <c r="D79">
        <v>17.7</v>
      </c>
      <c r="E79">
        <v>39.6</v>
      </c>
      <c r="F79">
        <v>42.7</v>
      </c>
    </row>
    <row r="80" spans="1:6" x14ac:dyDescent="0.25">
      <c r="A80" s="8">
        <v>41250.555451388886</v>
      </c>
      <c r="B80">
        <v>5.0999999999999996</v>
      </c>
      <c r="C80">
        <v>76.8</v>
      </c>
      <c r="D80">
        <v>18.2</v>
      </c>
      <c r="E80">
        <v>0</v>
      </c>
      <c r="F80">
        <v>81.899999999999991</v>
      </c>
    </row>
    <row r="81" spans="1:6" x14ac:dyDescent="0.25">
      <c r="A81" s="8">
        <v>41250.555462962962</v>
      </c>
      <c r="B81">
        <v>11</v>
      </c>
      <c r="C81">
        <v>55</v>
      </c>
      <c r="D81">
        <v>34</v>
      </c>
      <c r="E81">
        <v>0</v>
      </c>
      <c r="F81">
        <v>66</v>
      </c>
    </row>
    <row r="82" spans="1:6" x14ac:dyDescent="0.25">
      <c r="A82" s="8">
        <v>41250.555474537039</v>
      </c>
      <c r="B82">
        <v>15</v>
      </c>
      <c r="C82">
        <v>5</v>
      </c>
      <c r="D82">
        <v>78.3</v>
      </c>
      <c r="E82">
        <v>1.7</v>
      </c>
      <c r="F82">
        <v>20</v>
      </c>
    </row>
    <row r="83" spans="1:6" x14ac:dyDescent="0.25">
      <c r="A83" s="8">
        <v>41250.555486111109</v>
      </c>
      <c r="B83">
        <v>7.1</v>
      </c>
      <c r="C83">
        <v>3</v>
      </c>
      <c r="D83">
        <v>51.5</v>
      </c>
      <c r="E83">
        <v>38.4</v>
      </c>
      <c r="F83">
        <v>10.1</v>
      </c>
    </row>
    <row r="84" spans="1:6" x14ac:dyDescent="0.25">
      <c r="A84" s="8">
        <v>41250.555497685185</v>
      </c>
      <c r="B84">
        <v>6.1</v>
      </c>
      <c r="C84">
        <v>2</v>
      </c>
      <c r="D84">
        <v>90.9</v>
      </c>
      <c r="E84">
        <v>1</v>
      </c>
      <c r="F84">
        <v>8.1</v>
      </c>
    </row>
    <row r="85" spans="1:6" x14ac:dyDescent="0.25">
      <c r="A85" s="8">
        <v>41250.555509259262</v>
      </c>
      <c r="B85">
        <v>6.1</v>
      </c>
      <c r="C85">
        <v>4</v>
      </c>
      <c r="D85">
        <v>85.9</v>
      </c>
      <c r="E85">
        <v>4</v>
      </c>
      <c r="F85">
        <v>10.1</v>
      </c>
    </row>
    <row r="86" spans="1:6" x14ac:dyDescent="0.25">
      <c r="A86" s="8">
        <v>41250.555520833332</v>
      </c>
      <c r="B86">
        <v>6.2</v>
      </c>
      <c r="C86">
        <v>2.1</v>
      </c>
      <c r="D86">
        <v>91.8</v>
      </c>
      <c r="E86">
        <v>0</v>
      </c>
      <c r="F86">
        <v>8.3000000000000007</v>
      </c>
    </row>
    <row r="87" spans="1:6" x14ac:dyDescent="0.25">
      <c r="A87" s="8">
        <v>41250.555532407408</v>
      </c>
      <c r="B87">
        <v>6.7</v>
      </c>
      <c r="C87">
        <v>5.0999999999999996</v>
      </c>
      <c r="D87">
        <v>88.1</v>
      </c>
      <c r="E87">
        <v>0</v>
      </c>
      <c r="F87">
        <v>11.8</v>
      </c>
    </row>
    <row r="88" spans="1:6" x14ac:dyDescent="0.25">
      <c r="A88" s="8">
        <v>41250.555578703701</v>
      </c>
      <c r="B88">
        <v>8.1999999999999993</v>
      </c>
      <c r="C88">
        <v>3.1</v>
      </c>
      <c r="D88">
        <v>88.8</v>
      </c>
      <c r="E88">
        <v>0</v>
      </c>
      <c r="F88">
        <v>11.299999999999999</v>
      </c>
    </row>
    <row r="89" spans="1:6" x14ac:dyDescent="0.25">
      <c r="A89" s="8">
        <v>41250.555590277778</v>
      </c>
      <c r="B89">
        <v>9.9</v>
      </c>
      <c r="C89">
        <v>7.9</v>
      </c>
      <c r="D89">
        <v>82.2</v>
      </c>
      <c r="E89">
        <v>0</v>
      </c>
      <c r="F89">
        <v>17.8</v>
      </c>
    </row>
    <row r="90" spans="1:6" x14ac:dyDescent="0.25">
      <c r="A90" s="8">
        <v>41250.555601851855</v>
      </c>
      <c r="B90">
        <v>12</v>
      </c>
      <c r="C90">
        <v>3.9</v>
      </c>
      <c r="D90">
        <v>69.8</v>
      </c>
      <c r="E90">
        <v>14.3</v>
      </c>
      <c r="F90">
        <v>15.9</v>
      </c>
    </row>
    <row r="91" spans="1:6" x14ac:dyDescent="0.25">
      <c r="A91" s="8">
        <v>41250.555636574078</v>
      </c>
      <c r="B91">
        <v>5</v>
      </c>
      <c r="C91">
        <v>2</v>
      </c>
      <c r="D91">
        <v>37</v>
      </c>
      <c r="E91">
        <v>56</v>
      </c>
      <c r="F91">
        <v>7</v>
      </c>
    </row>
    <row r="92" spans="1:6" x14ac:dyDescent="0.25">
      <c r="A92" s="8">
        <v>41250.555648148147</v>
      </c>
      <c r="B92">
        <v>9</v>
      </c>
      <c r="C92">
        <v>3</v>
      </c>
      <c r="D92">
        <v>40</v>
      </c>
      <c r="E92">
        <v>48</v>
      </c>
      <c r="F92">
        <v>12</v>
      </c>
    </row>
    <row r="93" spans="1:6" x14ac:dyDescent="0.25">
      <c r="A93" s="8">
        <v>41250.555659722224</v>
      </c>
      <c r="B93">
        <v>19.5</v>
      </c>
      <c r="C93">
        <v>4.4000000000000004</v>
      </c>
      <c r="D93">
        <v>17.7</v>
      </c>
      <c r="E93">
        <v>58.4</v>
      </c>
      <c r="F93">
        <v>23.9</v>
      </c>
    </row>
    <row r="94" spans="1:6" x14ac:dyDescent="0.25">
      <c r="A94" s="8">
        <v>41250.555671296293</v>
      </c>
      <c r="B94">
        <v>8.8000000000000007</v>
      </c>
      <c r="C94">
        <v>2.9</v>
      </c>
      <c r="D94">
        <v>1</v>
      </c>
      <c r="E94">
        <v>87.3</v>
      </c>
      <c r="F94">
        <v>11.700000000000001</v>
      </c>
    </row>
    <row r="95" spans="1:6" x14ac:dyDescent="0.25">
      <c r="A95" s="8">
        <v>41250.55568287037</v>
      </c>
      <c r="B95">
        <v>4.0999999999999996</v>
      </c>
      <c r="C95">
        <v>1</v>
      </c>
      <c r="D95">
        <v>0</v>
      </c>
      <c r="E95">
        <v>94.9</v>
      </c>
      <c r="F95">
        <v>5.0999999999999996</v>
      </c>
    </row>
    <row r="96" spans="1:6" x14ac:dyDescent="0.25">
      <c r="A96" s="8">
        <v>41250.555694444447</v>
      </c>
      <c r="B96">
        <v>5.0999999999999996</v>
      </c>
      <c r="C96">
        <v>2</v>
      </c>
      <c r="D96">
        <v>0</v>
      </c>
      <c r="E96">
        <v>92.9</v>
      </c>
      <c r="F96">
        <v>7.1</v>
      </c>
    </row>
    <row r="97" spans="1:6" x14ac:dyDescent="0.25">
      <c r="A97" s="8">
        <v>41250.555706018517</v>
      </c>
      <c r="B97">
        <v>7</v>
      </c>
      <c r="C97">
        <v>2</v>
      </c>
      <c r="D97">
        <v>0</v>
      </c>
      <c r="E97">
        <v>91</v>
      </c>
      <c r="F97">
        <v>9</v>
      </c>
    </row>
    <row r="98" spans="1:6" x14ac:dyDescent="0.25">
      <c r="A98" s="8">
        <v>41250.555717592593</v>
      </c>
      <c r="B98">
        <v>2</v>
      </c>
      <c r="C98">
        <v>2</v>
      </c>
      <c r="D98">
        <v>0</v>
      </c>
      <c r="E98">
        <v>96</v>
      </c>
      <c r="F98">
        <v>4</v>
      </c>
    </row>
    <row r="99" spans="1:6" x14ac:dyDescent="0.25">
      <c r="A99" s="8">
        <v>41250.55572916667</v>
      </c>
      <c r="B99">
        <v>7.1</v>
      </c>
      <c r="C99">
        <v>1</v>
      </c>
      <c r="D99">
        <v>0</v>
      </c>
      <c r="E99">
        <v>91.9</v>
      </c>
      <c r="F99">
        <v>8.1</v>
      </c>
    </row>
    <row r="100" spans="1:6" x14ac:dyDescent="0.25">
      <c r="A100" s="8">
        <v>41250.55574074074</v>
      </c>
      <c r="B100">
        <v>9.1999999999999993</v>
      </c>
      <c r="C100">
        <v>2</v>
      </c>
      <c r="D100">
        <v>0</v>
      </c>
      <c r="E100">
        <v>88.8</v>
      </c>
      <c r="F100">
        <v>11.2</v>
      </c>
    </row>
    <row r="101" spans="1:6" x14ac:dyDescent="0.25">
      <c r="A101" s="8">
        <v>41250.555752314816</v>
      </c>
      <c r="B101">
        <v>9.1</v>
      </c>
      <c r="C101">
        <v>3</v>
      </c>
      <c r="D101">
        <v>0</v>
      </c>
      <c r="E101">
        <v>87.9</v>
      </c>
      <c r="F101">
        <v>12.1</v>
      </c>
    </row>
    <row r="102" spans="1:6" x14ac:dyDescent="0.25">
      <c r="A102" s="8">
        <v>41250.555763888886</v>
      </c>
      <c r="B102">
        <v>8</v>
      </c>
      <c r="C102">
        <v>3</v>
      </c>
      <c r="D102">
        <v>0</v>
      </c>
      <c r="E102">
        <v>89</v>
      </c>
      <c r="F102">
        <v>11</v>
      </c>
    </row>
    <row r="103" spans="1:6" x14ac:dyDescent="0.25">
      <c r="A103" s="8">
        <v>41250.555775462963</v>
      </c>
      <c r="B103">
        <v>21.9</v>
      </c>
      <c r="C103">
        <v>6.7</v>
      </c>
      <c r="D103">
        <v>0</v>
      </c>
      <c r="E103">
        <v>71.400000000000006</v>
      </c>
      <c r="F103">
        <v>28.599999999999998</v>
      </c>
    </row>
    <row r="104" spans="1:6" x14ac:dyDescent="0.25">
      <c r="A104" s="8">
        <v>41250.555787037039</v>
      </c>
      <c r="B104">
        <v>23.1</v>
      </c>
      <c r="C104">
        <v>1.9</v>
      </c>
      <c r="D104">
        <v>0</v>
      </c>
      <c r="E104">
        <v>75</v>
      </c>
      <c r="F104">
        <v>25</v>
      </c>
    </row>
    <row r="105" spans="1:6" x14ac:dyDescent="0.25">
      <c r="A105" s="8">
        <v>41250.555798611109</v>
      </c>
      <c r="B105">
        <v>9.8000000000000007</v>
      </c>
      <c r="C105">
        <v>2</v>
      </c>
      <c r="D105">
        <v>0</v>
      </c>
      <c r="E105">
        <v>88.2</v>
      </c>
      <c r="F105">
        <v>11.8</v>
      </c>
    </row>
    <row r="106" spans="1:6" x14ac:dyDescent="0.25">
      <c r="A106" s="8">
        <v>41250.555810185186</v>
      </c>
      <c r="B106">
        <v>3.1</v>
      </c>
      <c r="C106">
        <v>2</v>
      </c>
      <c r="D106">
        <v>0</v>
      </c>
      <c r="E106">
        <v>94.9</v>
      </c>
      <c r="F106">
        <v>5.0999999999999996</v>
      </c>
    </row>
    <row r="107" spans="1:6" x14ac:dyDescent="0.25">
      <c r="A107" s="8">
        <v>41250.555821759262</v>
      </c>
      <c r="B107">
        <v>14</v>
      </c>
      <c r="C107">
        <v>2</v>
      </c>
      <c r="D107">
        <v>0</v>
      </c>
      <c r="E107">
        <v>84</v>
      </c>
      <c r="F107">
        <v>16</v>
      </c>
    </row>
    <row r="108" spans="1:6" x14ac:dyDescent="0.25">
      <c r="A108" s="8">
        <v>41250.555833333332</v>
      </c>
      <c r="B108">
        <v>8.1</v>
      </c>
      <c r="C108">
        <v>2</v>
      </c>
      <c r="D108">
        <v>0</v>
      </c>
      <c r="E108">
        <v>89.9</v>
      </c>
      <c r="F108">
        <v>10.1</v>
      </c>
    </row>
    <row r="109" spans="1:6" x14ac:dyDescent="0.25">
      <c r="A109" s="8">
        <v>41250.555844907409</v>
      </c>
      <c r="B109">
        <v>7</v>
      </c>
      <c r="C109">
        <v>2</v>
      </c>
      <c r="D109">
        <v>0</v>
      </c>
      <c r="E109">
        <v>91</v>
      </c>
      <c r="F109">
        <v>9</v>
      </c>
    </row>
    <row r="110" spans="1:6" x14ac:dyDescent="0.25">
      <c r="A110" s="8">
        <v>41250.555856481478</v>
      </c>
      <c r="B110">
        <v>6.9</v>
      </c>
      <c r="C110">
        <v>9.9</v>
      </c>
      <c r="D110">
        <v>11.9</v>
      </c>
      <c r="E110">
        <v>71.3</v>
      </c>
      <c r="F110">
        <v>16.8</v>
      </c>
    </row>
    <row r="111" spans="1:6" x14ac:dyDescent="0.25">
      <c r="A111" s="8">
        <v>41250.555868055555</v>
      </c>
      <c r="B111">
        <v>13.3</v>
      </c>
      <c r="C111">
        <v>1</v>
      </c>
      <c r="D111">
        <v>0</v>
      </c>
      <c r="E111">
        <v>85.7</v>
      </c>
      <c r="F111">
        <v>14.3</v>
      </c>
    </row>
    <row r="112" spans="1:6" x14ac:dyDescent="0.25">
      <c r="A112" s="8">
        <v>41250.555879629632</v>
      </c>
      <c r="B112">
        <v>3.1</v>
      </c>
      <c r="C112">
        <v>3.1</v>
      </c>
      <c r="D112">
        <v>0</v>
      </c>
      <c r="E112">
        <v>93.8</v>
      </c>
      <c r="F112">
        <v>6.2</v>
      </c>
    </row>
    <row r="113" spans="1:6" x14ac:dyDescent="0.25">
      <c r="A113" s="8">
        <v>41250.555891203701</v>
      </c>
      <c r="B113">
        <v>2</v>
      </c>
      <c r="C113">
        <v>1</v>
      </c>
      <c r="D113">
        <v>0</v>
      </c>
      <c r="E113">
        <v>97</v>
      </c>
      <c r="F113">
        <v>3</v>
      </c>
    </row>
    <row r="114" spans="1:6" x14ac:dyDescent="0.25">
      <c r="A114" s="8">
        <v>41250.555902777778</v>
      </c>
      <c r="B114">
        <v>6.9</v>
      </c>
      <c r="C114">
        <v>5</v>
      </c>
      <c r="D114">
        <v>0</v>
      </c>
      <c r="E114">
        <v>88.1</v>
      </c>
      <c r="F114">
        <v>11.9</v>
      </c>
    </row>
    <row r="115" spans="1:6" x14ac:dyDescent="0.25">
      <c r="A115" s="8">
        <v>41250.555914351855</v>
      </c>
      <c r="B115">
        <v>7.8</v>
      </c>
      <c r="C115">
        <v>3.9</v>
      </c>
      <c r="D115">
        <v>0</v>
      </c>
      <c r="E115">
        <v>88.2</v>
      </c>
      <c r="F115">
        <v>11.7</v>
      </c>
    </row>
    <row r="116" spans="1:6" x14ac:dyDescent="0.25">
      <c r="A116" s="8">
        <v>41250.555925925924</v>
      </c>
      <c r="B116">
        <v>16.2</v>
      </c>
      <c r="C116">
        <v>6.1</v>
      </c>
      <c r="D116">
        <v>0</v>
      </c>
      <c r="E116">
        <v>77.8</v>
      </c>
      <c r="F116">
        <v>22.299999999999997</v>
      </c>
    </row>
    <row r="117" spans="1:6" x14ac:dyDescent="0.25">
      <c r="A117" s="8">
        <v>41250.555937500001</v>
      </c>
      <c r="B117">
        <v>6.2</v>
      </c>
      <c r="C117">
        <v>2.1</v>
      </c>
      <c r="D117">
        <v>0</v>
      </c>
      <c r="E117">
        <v>91.8</v>
      </c>
      <c r="F117">
        <v>8.3000000000000007</v>
      </c>
    </row>
    <row r="118" spans="1:6" x14ac:dyDescent="0.25">
      <c r="A118" s="8">
        <v>41250.555949074071</v>
      </c>
      <c r="B118">
        <v>24.2</v>
      </c>
      <c r="C118">
        <v>7.1</v>
      </c>
      <c r="D118">
        <v>2</v>
      </c>
      <c r="E118">
        <v>66.7</v>
      </c>
      <c r="F118">
        <v>31.299999999999997</v>
      </c>
    </row>
    <row r="119" spans="1:6" x14ac:dyDescent="0.25">
      <c r="A119" s="8">
        <v>41250.555960648147</v>
      </c>
      <c r="B119">
        <v>28</v>
      </c>
      <c r="C119">
        <v>4</v>
      </c>
      <c r="D119">
        <v>0</v>
      </c>
      <c r="E119">
        <v>68</v>
      </c>
      <c r="F119">
        <v>32</v>
      </c>
    </row>
    <row r="120" spans="1:6" x14ac:dyDescent="0.25">
      <c r="A120" s="8">
        <v>41250.555972222224</v>
      </c>
      <c r="B120">
        <v>5.0999999999999996</v>
      </c>
      <c r="C120">
        <v>2</v>
      </c>
      <c r="D120">
        <v>0</v>
      </c>
      <c r="E120">
        <v>92.9</v>
      </c>
      <c r="F120">
        <v>7.1</v>
      </c>
    </row>
    <row r="121" spans="1:6" x14ac:dyDescent="0.25">
      <c r="A121" s="8">
        <v>41250.555983796294</v>
      </c>
      <c r="B121">
        <v>3.1</v>
      </c>
      <c r="C121">
        <v>1</v>
      </c>
      <c r="D121">
        <v>0</v>
      </c>
      <c r="E121">
        <v>95.9</v>
      </c>
      <c r="F121">
        <v>4.0999999999999996</v>
      </c>
    </row>
    <row r="123" spans="1:6" x14ac:dyDescent="0.25">
      <c r="A123" t="s">
        <v>457</v>
      </c>
      <c r="B123">
        <v>10.190000000000001</v>
      </c>
      <c r="C123">
        <v>5.9308333333333358</v>
      </c>
      <c r="D123">
        <v>12.005833333333332</v>
      </c>
      <c r="E123">
        <v>71.877499999999984</v>
      </c>
      <c r="F123">
        <v>16.120833333333326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6" x14ac:dyDescent="0.25">
      <c r="A1" t="s">
        <v>459</v>
      </c>
      <c r="B1" t="s">
        <v>331</v>
      </c>
      <c r="C1" t="s">
        <v>332</v>
      </c>
      <c r="D1" t="s">
        <v>333</v>
      </c>
      <c r="E1" t="s">
        <v>334</v>
      </c>
      <c r="F1" t="s">
        <v>456</v>
      </c>
    </row>
    <row r="2" spans="1:6" x14ac:dyDescent="0.25">
      <c r="A2" s="8">
        <v>41250.554537037038</v>
      </c>
      <c r="B2">
        <v>12.8</v>
      </c>
      <c r="C2">
        <v>6.7</v>
      </c>
      <c r="D2">
        <v>0.1</v>
      </c>
      <c r="E2">
        <v>80.5</v>
      </c>
      <c r="F2">
        <v>19.5</v>
      </c>
    </row>
    <row r="3" spans="1:6" x14ac:dyDescent="0.25">
      <c r="A3" s="8">
        <v>41250.554548611108</v>
      </c>
      <c r="B3">
        <v>3</v>
      </c>
      <c r="C3">
        <v>2</v>
      </c>
      <c r="D3">
        <v>0</v>
      </c>
      <c r="E3">
        <v>94.9</v>
      </c>
      <c r="F3">
        <v>5</v>
      </c>
    </row>
    <row r="4" spans="1:6" x14ac:dyDescent="0.25">
      <c r="A4" s="8">
        <v>41250.554560185185</v>
      </c>
      <c r="B4">
        <v>5.0999999999999996</v>
      </c>
      <c r="C4">
        <v>2</v>
      </c>
      <c r="D4">
        <v>0</v>
      </c>
      <c r="E4">
        <v>92.9</v>
      </c>
      <c r="F4">
        <v>7.1</v>
      </c>
    </row>
    <row r="5" spans="1:6" x14ac:dyDescent="0.25">
      <c r="A5" s="8">
        <v>41250.554571759261</v>
      </c>
      <c r="B5">
        <v>7</v>
      </c>
      <c r="C5">
        <v>1</v>
      </c>
      <c r="D5">
        <v>0</v>
      </c>
      <c r="E5">
        <v>92</v>
      </c>
      <c r="F5">
        <v>8</v>
      </c>
    </row>
    <row r="6" spans="1:6" x14ac:dyDescent="0.25">
      <c r="A6" s="8">
        <v>41250.554583333331</v>
      </c>
      <c r="B6">
        <v>14.9</v>
      </c>
      <c r="C6">
        <v>20.8</v>
      </c>
      <c r="D6">
        <v>0</v>
      </c>
      <c r="E6">
        <v>64.400000000000006</v>
      </c>
      <c r="F6">
        <v>35.700000000000003</v>
      </c>
    </row>
    <row r="7" spans="1:6" x14ac:dyDescent="0.25">
      <c r="A7" s="8">
        <v>41250.554594907408</v>
      </c>
      <c r="B7">
        <v>8.6999999999999993</v>
      </c>
      <c r="C7">
        <v>8.6999999999999993</v>
      </c>
      <c r="D7">
        <v>0</v>
      </c>
      <c r="E7">
        <v>82.7</v>
      </c>
      <c r="F7">
        <v>17.399999999999999</v>
      </c>
    </row>
    <row r="8" spans="1:6" x14ac:dyDescent="0.25">
      <c r="A8" s="8">
        <v>41250.554606481484</v>
      </c>
      <c r="B8">
        <v>4</v>
      </c>
      <c r="C8">
        <v>1</v>
      </c>
      <c r="D8">
        <v>0</v>
      </c>
      <c r="E8">
        <v>95</v>
      </c>
      <c r="F8">
        <v>5</v>
      </c>
    </row>
    <row r="9" spans="1:6" x14ac:dyDescent="0.25">
      <c r="A9" s="8">
        <v>41250.554618055554</v>
      </c>
      <c r="B9">
        <v>2</v>
      </c>
      <c r="C9">
        <v>4</v>
      </c>
      <c r="D9">
        <v>0</v>
      </c>
      <c r="E9">
        <v>94</v>
      </c>
      <c r="F9">
        <v>6</v>
      </c>
    </row>
    <row r="10" spans="1:6" x14ac:dyDescent="0.25">
      <c r="A10" s="8">
        <v>41250.554629629631</v>
      </c>
      <c r="B10">
        <v>9.1999999999999993</v>
      </c>
      <c r="C10">
        <v>4.0999999999999996</v>
      </c>
      <c r="D10">
        <v>0</v>
      </c>
      <c r="E10">
        <v>86.7</v>
      </c>
      <c r="F10">
        <v>13.299999999999999</v>
      </c>
    </row>
    <row r="11" spans="1:6" x14ac:dyDescent="0.25">
      <c r="A11" s="8">
        <v>41250.5546412037</v>
      </c>
      <c r="B11">
        <v>13.3</v>
      </c>
      <c r="C11">
        <v>12.2</v>
      </c>
      <c r="D11">
        <v>0</v>
      </c>
      <c r="E11">
        <v>74.5</v>
      </c>
      <c r="F11">
        <v>25.5</v>
      </c>
    </row>
    <row r="12" spans="1:6" x14ac:dyDescent="0.25">
      <c r="A12" s="8">
        <v>41250.554652777777</v>
      </c>
      <c r="B12">
        <v>6.2</v>
      </c>
      <c r="C12">
        <v>5.2</v>
      </c>
      <c r="D12">
        <v>0</v>
      </c>
      <c r="E12">
        <v>88.7</v>
      </c>
      <c r="F12">
        <v>11.4</v>
      </c>
    </row>
    <row r="13" spans="1:6" x14ac:dyDescent="0.25">
      <c r="A13" s="8">
        <v>41250.554664351854</v>
      </c>
      <c r="B13">
        <v>4</v>
      </c>
      <c r="C13">
        <v>1</v>
      </c>
      <c r="D13">
        <v>0</v>
      </c>
      <c r="E13">
        <v>95</v>
      </c>
      <c r="F13">
        <v>5</v>
      </c>
    </row>
    <row r="14" spans="1:6" x14ac:dyDescent="0.25">
      <c r="A14" s="8">
        <v>41250.554675925923</v>
      </c>
      <c r="B14">
        <v>4</v>
      </c>
      <c r="C14">
        <v>0</v>
      </c>
      <c r="D14">
        <v>0</v>
      </c>
      <c r="E14">
        <v>96</v>
      </c>
      <c r="F14">
        <v>4</v>
      </c>
    </row>
    <row r="15" spans="1:6" x14ac:dyDescent="0.25">
      <c r="A15" s="8">
        <v>41250.5546875</v>
      </c>
      <c r="B15">
        <v>14.9</v>
      </c>
      <c r="C15">
        <v>3</v>
      </c>
      <c r="D15">
        <v>0</v>
      </c>
      <c r="E15">
        <v>82.2</v>
      </c>
      <c r="F15">
        <v>17.899999999999999</v>
      </c>
    </row>
    <row r="16" spans="1:6" x14ac:dyDescent="0.25">
      <c r="A16" s="8">
        <v>41250.554699074077</v>
      </c>
      <c r="B16">
        <v>3</v>
      </c>
      <c r="C16">
        <v>3</v>
      </c>
      <c r="D16">
        <v>0</v>
      </c>
      <c r="E16">
        <v>93.9</v>
      </c>
      <c r="F16">
        <v>6</v>
      </c>
    </row>
    <row r="17" spans="1:6" x14ac:dyDescent="0.25">
      <c r="A17" s="8">
        <v>41250.554710648146</v>
      </c>
      <c r="B17">
        <v>5</v>
      </c>
      <c r="C17">
        <v>3</v>
      </c>
      <c r="D17">
        <v>0</v>
      </c>
      <c r="E17">
        <v>92</v>
      </c>
      <c r="F17">
        <v>8</v>
      </c>
    </row>
    <row r="18" spans="1:6" x14ac:dyDescent="0.25">
      <c r="A18" s="8">
        <v>41250.554722222223</v>
      </c>
      <c r="B18">
        <v>6</v>
      </c>
      <c r="C18">
        <v>2</v>
      </c>
      <c r="D18">
        <v>0</v>
      </c>
      <c r="E18">
        <v>92</v>
      </c>
      <c r="F18">
        <v>8</v>
      </c>
    </row>
    <row r="19" spans="1:6" x14ac:dyDescent="0.25">
      <c r="A19" s="8">
        <v>41250.5547337963</v>
      </c>
      <c r="B19">
        <v>6</v>
      </c>
      <c r="C19">
        <v>1</v>
      </c>
      <c r="D19">
        <v>0</v>
      </c>
      <c r="E19">
        <v>93</v>
      </c>
      <c r="F19">
        <v>7</v>
      </c>
    </row>
    <row r="20" spans="1:6" x14ac:dyDescent="0.25">
      <c r="A20" s="8">
        <v>41250.554745370369</v>
      </c>
      <c r="B20">
        <v>4</v>
      </c>
      <c r="C20">
        <v>1</v>
      </c>
      <c r="D20">
        <v>0</v>
      </c>
      <c r="E20">
        <v>95</v>
      </c>
      <c r="F20">
        <v>5</v>
      </c>
    </row>
    <row r="21" spans="1:6" x14ac:dyDescent="0.25">
      <c r="A21" s="8">
        <v>41250.554756944446</v>
      </c>
      <c r="B21">
        <v>4.0999999999999996</v>
      </c>
      <c r="C21">
        <v>2</v>
      </c>
      <c r="D21">
        <v>0</v>
      </c>
      <c r="E21">
        <v>93.9</v>
      </c>
      <c r="F21">
        <v>6.1</v>
      </c>
    </row>
    <row r="22" spans="1:6" x14ac:dyDescent="0.25">
      <c r="A22" s="8">
        <v>41250.554768518516</v>
      </c>
      <c r="B22">
        <v>21.2</v>
      </c>
      <c r="C22">
        <v>5.0999999999999996</v>
      </c>
      <c r="D22">
        <v>0</v>
      </c>
      <c r="E22">
        <v>73.7</v>
      </c>
      <c r="F22">
        <v>26.299999999999997</v>
      </c>
    </row>
    <row r="23" spans="1:6" x14ac:dyDescent="0.25">
      <c r="A23" s="8">
        <v>41250.554780092592</v>
      </c>
      <c r="B23">
        <v>22.2</v>
      </c>
      <c r="C23">
        <v>5.0999999999999996</v>
      </c>
      <c r="D23">
        <v>0</v>
      </c>
      <c r="E23">
        <v>72.7</v>
      </c>
      <c r="F23">
        <v>27.299999999999997</v>
      </c>
    </row>
    <row r="24" spans="1:6" x14ac:dyDescent="0.25">
      <c r="A24" s="8">
        <v>41250.554791666669</v>
      </c>
      <c r="B24">
        <v>17.8</v>
      </c>
      <c r="C24">
        <v>2</v>
      </c>
      <c r="D24">
        <v>0</v>
      </c>
      <c r="E24">
        <v>80.2</v>
      </c>
      <c r="F24">
        <v>19.8</v>
      </c>
    </row>
    <row r="25" spans="1:6" x14ac:dyDescent="0.25">
      <c r="A25" s="8">
        <v>41250.554803240739</v>
      </c>
      <c r="B25">
        <v>93</v>
      </c>
      <c r="C25">
        <v>3</v>
      </c>
      <c r="D25">
        <v>2</v>
      </c>
      <c r="E25">
        <v>2</v>
      </c>
      <c r="F25">
        <v>96</v>
      </c>
    </row>
    <row r="26" spans="1:6" x14ac:dyDescent="0.25">
      <c r="A26" s="8">
        <v>41250.554814814815</v>
      </c>
      <c r="B26">
        <v>83.8</v>
      </c>
      <c r="C26">
        <v>9.1</v>
      </c>
      <c r="D26">
        <v>1</v>
      </c>
      <c r="E26">
        <v>6.1</v>
      </c>
      <c r="F26">
        <v>92.899999999999991</v>
      </c>
    </row>
    <row r="27" spans="1:6" x14ac:dyDescent="0.25">
      <c r="A27" s="8">
        <v>41250.554826388892</v>
      </c>
      <c r="B27">
        <v>8.9</v>
      </c>
      <c r="C27">
        <v>2</v>
      </c>
      <c r="D27">
        <v>0</v>
      </c>
      <c r="E27">
        <v>89.1</v>
      </c>
      <c r="F27">
        <v>10.9</v>
      </c>
    </row>
    <row r="28" spans="1:6" x14ac:dyDescent="0.25">
      <c r="A28" s="8">
        <v>41250.554837962962</v>
      </c>
      <c r="B28">
        <v>8</v>
      </c>
      <c r="C28">
        <v>3</v>
      </c>
      <c r="D28">
        <v>0</v>
      </c>
      <c r="E28">
        <v>89</v>
      </c>
      <c r="F28">
        <v>11</v>
      </c>
    </row>
    <row r="29" spans="1:6" x14ac:dyDescent="0.25">
      <c r="A29" s="8">
        <v>41250.554849537039</v>
      </c>
      <c r="B29">
        <v>3</v>
      </c>
      <c r="C29">
        <v>1</v>
      </c>
      <c r="D29">
        <v>0</v>
      </c>
      <c r="E29">
        <v>96</v>
      </c>
      <c r="F29">
        <v>4</v>
      </c>
    </row>
    <row r="30" spans="1:6" x14ac:dyDescent="0.25">
      <c r="A30" s="8">
        <v>41250.554861111108</v>
      </c>
      <c r="B30">
        <v>72</v>
      </c>
      <c r="C30">
        <v>4</v>
      </c>
      <c r="D30">
        <v>0</v>
      </c>
      <c r="E30">
        <v>24</v>
      </c>
      <c r="F30">
        <v>76</v>
      </c>
    </row>
    <row r="31" spans="1:6" x14ac:dyDescent="0.25">
      <c r="A31" s="8">
        <v>41250.554872685185</v>
      </c>
      <c r="B31">
        <v>46.5</v>
      </c>
      <c r="C31">
        <v>1</v>
      </c>
      <c r="D31">
        <v>0</v>
      </c>
      <c r="E31">
        <v>52.5</v>
      </c>
      <c r="F31">
        <v>47.5</v>
      </c>
    </row>
    <row r="32" spans="1:6" x14ac:dyDescent="0.25">
      <c r="A32" s="8">
        <v>41250.554884259262</v>
      </c>
      <c r="B32">
        <v>13.6</v>
      </c>
      <c r="C32">
        <v>2.9</v>
      </c>
      <c r="D32">
        <v>0</v>
      </c>
      <c r="E32">
        <v>83.5</v>
      </c>
      <c r="F32">
        <v>16.5</v>
      </c>
    </row>
    <row r="33" spans="1:6" x14ac:dyDescent="0.25">
      <c r="A33" s="8">
        <v>41250.554895833331</v>
      </c>
      <c r="B33">
        <v>11.3</v>
      </c>
      <c r="C33">
        <v>5.2</v>
      </c>
      <c r="D33">
        <v>1</v>
      </c>
      <c r="E33">
        <v>82.5</v>
      </c>
      <c r="F33">
        <v>16.5</v>
      </c>
    </row>
    <row r="34" spans="1:6" x14ac:dyDescent="0.25">
      <c r="A34" s="8">
        <v>41250.554907407408</v>
      </c>
      <c r="B34">
        <v>11.8</v>
      </c>
      <c r="C34">
        <v>7.8</v>
      </c>
      <c r="D34">
        <v>0</v>
      </c>
      <c r="E34">
        <v>80.400000000000006</v>
      </c>
      <c r="F34">
        <v>19.600000000000001</v>
      </c>
    </row>
    <row r="35" spans="1:6" x14ac:dyDescent="0.25">
      <c r="A35" s="8">
        <v>41250.554918981485</v>
      </c>
      <c r="B35">
        <v>13.3</v>
      </c>
      <c r="C35">
        <v>2</v>
      </c>
      <c r="D35">
        <v>0</v>
      </c>
      <c r="E35">
        <v>84.7</v>
      </c>
      <c r="F35">
        <v>15.3</v>
      </c>
    </row>
    <row r="36" spans="1:6" x14ac:dyDescent="0.25">
      <c r="A36" s="8">
        <v>41250.554930555554</v>
      </c>
      <c r="B36">
        <v>8.1</v>
      </c>
      <c r="C36">
        <v>7.1</v>
      </c>
      <c r="D36">
        <v>0</v>
      </c>
      <c r="E36">
        <v>84.8</v>
      </c>
      <c r="F36">
        <v>15.2</v>
      </c>
    </row>
    <row r="37" spans="1:6" x14ac:dyDescent="0.25">
      <c r="A37" s="8">
        <v>41250.554942129631</v>
      </c>
      <c r="B37">
        <v>16.3</v>
      </c>
      <c r="C37">
        <v>2</v>
      </c>
      <c r="D37">
        <v>0</v>
      </c>
      <c r="E37">
        <v>81.599999999999994</v>
      </c>
      <c r="F37">
        <v>18.3</v>
      </c>
    </row>
    <row r="38" spans="1:6" x14ac:dyDescent="0.25">
      <c r="A38" s="8">
        <v>41250.5549537037</v>
      </c>
      <c r="B38">
        <v>10</v>
      </c>
      <c r="C38">
        <v>3</v>
      </c>
      <c r="D38">
        <v>0</v>
      </c>
      <c r="E38">
        <v>87</v>
      </c>
      <c r="F38">
        <v>13</v>
      </c>
    </row>
    <row r="39" spans="1:6" x14ac:dyDescent="0.25">
      <c r="A39" s="8">
        <v>41250.554965277777</v>
      </c>
      <c r="B39">
        <v>6.1</v>
      </c>
      <c r="C39">
        <v>3</v>
      </c>
      <c r="D39">
        <v>0</v>
      </c>
      <c r="E39">
        <v>90.9</v>
      </c>
      <c r="F39">
        <v>9.1</v>
      </c>
    </row>
    <row r="40" spans="1:6" x14ac:dyDescent="0.25">
      <c r="A40" s="8">
        <v>41250.554976851854</v>
      </c>
      <c r="B40">
        <v>11.2</v>
      </c>
      <c r="C40">
        <v>5.0999999999999996</v>
      </c>
      <c r="D40">
        <v>0</v>
      </c>
      <c r="E40">
        <v>83.7</v>
      </c>
      <c r="F40">
        <v>16.299999999999997</v>
      </c>
    </row>
    <row r="41" spans="1:6" x14ac:dyDescent="0.25">
      <c r="A41" s="8">
        <v>41250.554988425924</v>
      </c>
      <c r="B41">
        <v>14</v>
      </c>
      <c r="C41">
        <v>4</v>
      </c>
      <c r="D41">
        <v>0</v>
      </c>
      <c r="E41">
        <v>82</v>
      </c>
      <c r="F41">
        <v>18</v>
      </c>
    </row>
    <row r="42" spans="1:6" x14ac:dyDescent="0.25">
      <c r="A42" s="8">
        <v>41250.555</v>
      </c>
      <c r="B42">
        <v>7.9</v>
      </c>
      <c r="C42">
        <v>7.9</v>
      </c>
      <c r="D42">
        <v>2</v>
      </c>
      <c r="E42">
        <v>82.2</v>
      </c>
      <c r="F42">
        <v>15.8</v>
      </c>
    </row>
    <row r="43" spans="1:6" x14ac:dyDescent="0.25">
      <c r="A43" s="8">
        <v>41250.555011574077</v>
      </c>
      <c r="B43">
        <v>11.8</v>
      </c>
      <c r="C43">
        <v>2</v>
      </c>
      <c r="D43">
        <v>0</v>
      </c>
      <c r="E43">
        <v>86.3</v>
      </c>
      <c r="F43">
        <v>13.8</v>
      </c>
    </row>
    <row r="44" spans="1:6" x14ac:dyDescent="0.25">
      <c r="A44" s="8">
        <v>41250.555023148147</v>
      </c>
      <c r="B44">
        <v>8</v>
      </c>
      <c r="C44">
        <v>3</v>
      </c>
      <c r="D44">
        <v>0</v>
      </c>
      <c r="E44">
        <v>89</v>
      </c>
      <c r="F44">
        <v>11</v>
      </c>
    </row>
    <row r="45" spans="1:6" x14ac:dyDescent="0.25">
      <c r="A45" s="8">
        <v>41250.555034722223</v>
      </c>
      <c r="B45">
        <v>6.1</v>
      </c>
      <c r="C45">
        <v>4.0999999999999996</v>
      </c>
      <c r="D45">
        <v>0</v>
      </c>
      <c r="E45">
        <v>89.8</v>
      </c>
      <c r="F45">
        <v>10.199999999999999</v>
      </c>
    </row>
    <row r="46" spans="1:6" x14ac:dyDescent="0.25">
      <c r="A46" s="8">
        <v>41250.555046296293</v>
      </c>
      <c r="B46">
        <v>6.9</v>
      </c>
      <c r="C46">
        <v>4</v>
      </c>
      <c r="D46">
        <v>0</v>
      </c>
      <c r="E46">
        <v>89.1</v>
      </c>
      <c r="F46">
        <v>10.9</v>
      </c>
    </row>
    <row r="47" spans="1:6" x14ac:dyDescent="0.25">
      <c r="A47" s="8">
        <v>41250.55505787037</v>
      </c>
      <c r="B47">
        <v>5.7</v>
      </c>
      <c r="C47">
        <v>2.9</v>
      </c>
      <c r="D47">
        <v>0</v>
      </c>
      <c r="E47">
        <v>91.4</v>
      </c>
      <c r="F47">
        <v>8.6</v>
      </c>
    </row>
    <row r="48" spans="1:6" x14ac:dyDescent="0.25">
      <c r="A48" s="8">
        <v>41250.555069444446</v>
      </c>
      <c r="B48">
        <v>9.3000000000000007</v>
      </c>
      <c r="C48">
        <v>4.0999999999999996</v>
      </c>
      <c r="D48">
        <v>0</v>
      </c>
      <c r="E48">
        <v>86.6</v>
      </c>
      <c r="F48">
        <v>13.4</v>
      </c>
    </row>
    <row r="49" spans="1:6" x14ac:dyDescent="0.25">
      <c r="A49" s="8">
        <v>41250.555081018516</v>
      </c>
      <c r="B49">
        <v>9.3000000000000007</v>
      </c>
      <c r="C49">
        <v>2.1</v>
      </c>
      <c r="D49">
        <v>0</v>
      </c>
      <c r="E49">
        <v>88.7</v>
      </c>
      <c r="F49">
        <v>11.4</v>
      </c>
    </row>
    <row r="50" spans="1:6" x14ac:dyDescent="0.25">
      <c r="A50" s="8">
        <v>41250.555092592593</v>
      </c>
      <c r="B50">
        <v>6.1</v>
      </c>
      <c r="C50">
        <v>5.0999999999999996</v>
      </c>
      <c r="D50">
        <v>0</v>
      </c>
      <c r="E50">
        <v>88.8</v>
      </c>
      <c r="F50">
        <v>11.2</v>
      </c>
    </row>
    <row r="51" spans="1:6" x14ac:dyDescent="0.25">
      <c r="A51" s="8">
        <v>41250.555104166669</v>
      </c>
      <c r="B51">
        <v>10</v>
      </c>
      <c r="C51">
        <v>3</v>
      </c>
      <c r="D51">
        <v>0</v>
      </c>
      <c r="E51">
        <v>87</v>
      </c>
      <c r="F51">
        <v>13</v>
      </c>
    </row>
    <row r="52" spans="1:6" x14ac:dyDescent="0.25">
      <c r="A52" s="8">
        <v>41250.555115740739</v>
      </c>
      <c r="B52">
        <v>6</v>
      </c>
      <c r="C52">
        <v>2</v>
      </c>
      <c r="D52">
        <v>0</v>
      </c>
      <c r="E52">
        <v>92</v>
      </c>
      <c r="F52">
        <v>8</v>
      </c>
    </row>
    <row r="53" spans="1:6" x14ac:dyDescent="0.25">
      <c r="A53" s="8">
        <v>41250.555127314816</v>
      </c>
      <c r="B53">
        <v>7.2</v>
      </c>
      <c r="C53">
        <v>2.1</v>
      </c>
      <c r="D53">
        <v>0</v>
      </c>
      <c r="E53">
        <v>90.7</v>
      </c>
      <c r="F53">
        <v>9.3000000000000007</v>
      </c>
    </row>
    <row r="54" spans="1:6" x14ac:dyDescent="0.25">
      <c r="A54" s="8">
        <v>41250.555138888885</v>
      </c>
      <c r="B54">
        <v>11</v>
      </c>
      <c r="C54">
        <v>4</v>
      </c>
      <c r="D54">
        <v>0</v>
      </c>
      <c r="E54">
        <v>85</v>
      </c>
      <c r="F54">
        <v>15</v>
      </c>
    </row>
    <row r="55" spans="1:6" x14ac:dyDescent="0.25">
      <c r="A55" s="8">
        <v>41250.555150462962</v>
      </c>
      <c r="B55">
        <v>14.1</v>
      </c>
      <c r="C55">
        <v>10.1</v>
      </c>
      <c r="D55">
        <v>0</v>
      </c>
      <c r="E55">
        <v>75.8</v>
      </c>
      <c r="F55">
        <v>24.2</v>
      </c>
    </row>
    <row r="56" spans="1:6" x14ac:dyDescent="0.25">
      <c r="A56" s="8">
        <v>41250.555162037039</v>
      </c>
      <c r="B56">
        <v>11.9</v>
      </c>
      <c r="C56">
        <v>10.9</v>
      </c>
      <c r="D56">
        <v>0</v>
      </c>
      <c r="E56">
        <v>77.2</v>
      </c>
      <c r="F56">
        <v>22.8</v>
      </c>
    </row>
    <row r="57" spans="1:6" x14ac:dyDescent="0.25">
      <c r="A57" s="8">
        <v>41250.555173611108</v>
      </c>
      <c r="B57">
        <v>9</v>
      </c>
      <c r="C57">
        <v>5</v>
      </c>
      <c r="D57">
        <v>0</v>
      </c>
      <c r="E57">
        <v>86</v>
      </c>
      <c r="F57">
        <v>14</v>
      </c>
    </row>
    <row r="58" spans="1:6" x14ac:dyDescent="0.25">
      <c r="A58" s="8">
        <v>41250.555196759262</v>
      </c>
      <c r="B58">
        <v>13.1</v>
      </c>
      <c r="C58">
        <v>1</v>
      </c>
      <c r="D58">
        <v>0</v>
      </c>
      <c r="E58">
        <v>85.9</v>
      </c>
      <c r="F58">
        <v>14.1</v>
      </c>
    </row>
    <row r="59" spans="1:6" x14ac:dyDescent="0.25">
      <c r="A59" s="8">
        <v>41250.555208333331</v>
      </c>
      <c r="B59">
        <v>15.2</v>
      </c>
      <c r="C59">
        <v>3</v>
      </c>
      <c r="D59">
        <v>0</v>
      </c>
      <c r="E59">
        <v>81.8</v>
      </c>
      <c r="F59">
        <v>18.2</v>
      </c>
    </row>
    <row r="60" spans="1:6" x14ac:dyDescent="0.25">
      <c r="A60" s="8">
        <v>41250.555219907408</v>
      </c>
      <c r="B60">
        <v>41.8</v>
      </c>
      <c r="C60">
        <v>8.1999999999999993</v>
      </c>
      <c r="D60">
        <v>0</v>
      </c>
      <c r="E60">
        <v>50</v>
      </c>
      <c r="F60">
        <v>50</v>
      </c>
    </row>
    <row r="61" spans="1:6" x14ac:dyDescent="0.25">
      <c r="A61" s="8">
        <v>41250.555231481485</v>
      </c>
      <c r="B61">
        <v>13.7</v>
      </c>
      <c r="C61">
        <v>2.9</v>
      </c>
      <c r="D61">
        <v>0</v>
      </c>
      <c r="E61">
        <v>83.3</v>
      </c>
      <c r="F61">
        <v>16.599999999999998</v>
      </c>
    </row>
    <row r="62" spans="1:6" x14ac:dyDescent="0.25">
      <c r="A62" s="8">
        <v>41250.555243055554</v>
      </c>
      <c r="B62">
        <v>18</v>
      </c>
      <c r="C62">
        <v>1</v>
      </c>
      <c r="D62">
        <v>0</v>
      </c>
      <c r="E62">
        <v>81</v>
      </c>
      <c r="F62">
        <v>19</v>
      </c>
    </row>
    <row r="63" spans="1:6" x14ac:dyDescent="0.25">
      <c r="A63" s="8">
        <v>41250.555254629631</v>
      </c>
      <c r="B63">
        <v>6</v>
      </c>
      <c r="C63">
        <v>7</v>
      </c>
      <c r="D63">
        <v>0</v>
      </c>
      <c r="E63">
        <v>87</v>
      </c>
      <c r="F63">
        <v>13</v>
      </c>
    </row>
    <row r="64" spans="1:6" x14ac:dyDescent="0.25">
      <c r="A64" s="8">
        <v>41250.555266203701</v>
      </c>
      <c r="B64">
        <v>4</v>
      </c>
      <c r="C64">
        <v>6.1</v>
      </c>
      <c r="D64">
        <v>5.0999999999999996</v>
      </c>
      <c r="E64">
        <v>84.8</v>
      </c>
      <c r="F64">
        <v>10.1</v>
      </c>
    </row>
    <row r="65" spans="1:6" x14ac:dyDescent="0.25">
      <c r="A65" s="8">
        <v>41250.555277777778</v>
      </c>
      <c r="B65">
        <v>4.0999999999999996</v>
      </c>
      <c r="C65">
        <v>50.5</v>
      </c>
      <c r="D65">
        <v>36.1</v>
      </c>
      <c r="E65">
        <v>9.3000000000000007</v>
      </c>
      <c r="F65">
        <v>54.6</v>
      </c>
    </row>
    <row r="66" spans="1:6" x14ac:dyDescent="0.25">
      <c r="A66" s="8">
        <v>41250.555289351854</v>
      </c>
      <c r="B66">
        <v>19.5</v>
      </c>
      <c r="C66">
        <v>5.3</v>
      </c>
      <c r="D66">
        <v>18.600000000000001</v>
      </c>
      <c r="E66">
        <v>56.6</v>
      </c>
      <c r="F66">
        <v>24.8</v>
      </c>
    </row>
    <row r="67" spans="1:6" x14ac:dyDescent="0.25">
      <c r="A67" s="8">
        <v>41250.555300925924</v>
      </c>
      <c r="B67">
        <v>5.9</v>
      </c>
      <c r="C67">
        <v>2</v>
      </c>
      <c r="D67">
        <v>0</v>
      </c>
      <c r="E67">
        <v>92.2</v>
      </c>
      <c r="F67">
        <v>7.9</v>
      </c>
    </row>
    <row r="68" spans="1:6" x14ac:dyDescent="0.25">
      <c r="A68" s="8">
        <v>41250.555312500001</v>
      </c>
      <c r="B68">
        <v>4.0999999999999996</v>
      </c>
      <c r="C68">
        <v>0</v>
      </c>
      <c r="D68">
        <v>0</v>
      </c>
      <c r="E68">
        <v>95.9</v>
      </c>
      <c r="F68">
        <v>4.0999999999999996</v>
      </c>
    </row>
    <row r="69" spans="1:6" x14ac:dyDescent="0.25">
      <c r="A69" s="8">
        <v>41250.555324074077</v>
      </c>
      <c r="B69">
        <v>6</v>
      </c>
      <c r="C69">
        <v>1</v>
      </c>
      <c r="D69">
        <v>0</v>
      </c>
      <c r="E69">
        <v>93</v>
      </c>
      <c r="F69">
        <v>7</v>
      </c>
    </row>
    <row r="70" spans="1:6" x14ac:dyDescent="0.25">
      <c r="A70" s="8">
        <v>41250.555335648147</v>
      </c>
      <c r="B70">
        <v>7</v>
      </c>
      <c r="C70">
        <v>1</v>
      </c>
      <c r="D70">
        <v>0</v>
      </c>
      <c r="E70">
        <v>92</v>
      </c>
      <c r="F70">
        <v>8</v>
      </c>
    </row>
    <row r="71" spans="1:6" x14ac:dyDescent="0.25">
      <c r="A71" s="8">
        <v>41250.555347222224</v>
      </c>
      <c r="B71">
        <v>18.600000000000001</v>
      </c>
      <c r="C71">
        <v>3.1</v>
      </c>
      <c r="D71">
        <v>0</v>
      </c>
      <c r="E71">
        <v>78.400000000000006</v>
      </c>
      <c r="F71">
        <v>21.700000000000003</v>
      </c>
    </row>
    <row r="72" spans="1:6" x14ac:dyDescent="0.25">
      <c r="A72" s="8">
        <v>41250.555358796293</v>
      </c>
      <c r="B72">
        <v>5.0999999999999996</v>
      </c>
      <c r="C72">
        <v>2</v>
      </c>
      <c r="D72">
        <v>0</v>
      </c>
      <c r="E72">
        <v>92.9</v>
      </c>
      <c r="F72">
        <v>7.1</v>
      </c>
    </row>
    <row r="73" spans="1:6" x14ac:dyDescent="0.25">
      <c r="A73" s="8">
        <v>41250.55537037037</v>
      </c>
      <c r="B73">
        <v>11.1</v>
      </c>
      <c r="C73">
        <v>1</v>
      </c>
      <c r="D73">
        <v>0</v>
      </c>
      <c r="E73">
        <v>87.9</v>
      </c>
      <c r="F73">
        <v>12.1</v>
      </c>
    </row>
    <row r="74" spans="1:6" x14ac:dyDescent="0.25">
      <c r="A74" s="8">
        <v>41250.555381944447</v>
      </c>
      <c r="B74">
        <v>17.2</v>
      </c>
      <c r="C74">
        <v>3.4</v>
      </c>
      <c r="D74">
        <v>4.3</v>
      </c>
      <c r="E74">
        <v>75</v>
      </c>
      <c r="F74">
        <v>20.599999999999998</v>
      </c>
    </row>
    <row r="75" spans="1:6" x14ac:dyDescent="0.25">
      <c r="A75" s="8">
        <v>41250.555393518516</v>
      </c>
      <c r="B75">
        <v>6</v>
      </c>
      <c r="C75">
        <v>8</v>
      </c>
      <c r="D75">
        <v>0</v>
      </c>
      <c r="E75">
        <v>86</v>
      </c>
      <c r="F75">
        <v>14</v>
      </c>
    </row>
    <row r="76" spans="1:6" x14ac:dyDescent="0.25">
      <c r="A76" s="8">
        <v>41250.555405092593</v>
      </c>
      <c r="B76">
        <v>6.2</v>
      </c>
      <c r="C76">
        <v>1</v>
      </c>
      <c r="D76">
        <v>6.2</v>
      </c>
      <c r="E76">
        <v>86.6</v>
      </c>
      <c r="F76">
        <v>7.2</v>
      </c>
    </row>
    <row r="77" spans="1:6" x14ac:dyDescent="0.25">
      <c r="A77" s="8">
        <v>41250.55541666667</v>
      </c>
      <c r="B77">
        <v>5</v>
      </c>
      <c r="C77">
        <v>3</v>
      </c>
      <c r="D77">
        <v>0</v>
      </c>
      <c r="E77">
        <v>92</v>
      </c>
      <c r="F77">
        <v>8</v>
      </c>
    </row>
    <row r="78" spans="1:6" x14ac:dyDescent="0.25">
      <c r="A78" s="8">
        <v>41250.555428240739</v>
      </c>
      <c r="B78">
        <v>4.9000000000000004</v>
      </c>
      <c r="C78">
        <v>2.9</v>
      </c>
      <c r="D78">
        <v>0</v>
      </c>
      <c r="E78">
        <v>92.2</v>
      </c>
      <c r="F78">
        <v>7.8000000000000007</v>
      </c>
    </row>
    <row r="79" spans="1:6" x14ac:dyDescent="0.25">
      <c r="A79" s="8">
        <v>41250.555439814816</v>
      </c>
      <c r="B79">
        <v>2.9</v>
      </c>
      <c r="C79">
        <v>40.200000000000003</v>
      </c>
      <c r="D79">
        <v>7.8</v>
      </c>
      <c r="E79">
        <v>49</v>
      </c>
      <c r="F79">
        <v>43.1</v>
      </c>
    </row>
    <row r="80" spans="1:6" x14ac:dyDescent="0.25">
      <c r="A80" s="8">
        <v>41250.555451388886</v>
      </c>
      <c r="B80">
        <v>2.2000000000000002</v>
      </c>
      <c r="C80">
        <v>78.5</v>
      </c>
      <c r="D80">
        <v>19.399999999999999</v>
      </c>
      <c r="E80">
        <v>0</v>
      </c>
      <c r="F80">
        <v>80.7</v>
      </c>
    </row>
    <row r="81" spans="1:6" x14ac:dyDescent="0.25">
      <c r="A81" s="8">
        <v>41250.555462962962</v>
      </c>
      <c r="B81">
        <v>9.9</v>
      </c>
      <c r="C81">
        <v>55.4</v>
      </c>
      <c r="D81">
        <v>33.700000000000003</v>
      </c>
      <c r="E81">
        <v>1</v>
      </c>
      <c r="F81">
        <v>65.3</v>
      </c>
    </row>
    <row r="82" spans="1:6" x14ac:dyDescent="0.25">
      <c r="A82" s="8">
        <v>41250.555474537039</v>
      </c>
      <c r="B82">
        <v>15.8</v>
      </c>
      <c r="C82">
        <v>3.3</v>
      </c>
      <c r="D82">
        <v>78.3</v>
      </c>
      <c r="E82">
        <v>2.5</v>
      </c>
      <c r="F82">
        <v>19.100000000000001</v>
      </c>
    </row>
    <row r="83" spans="1:6" x14ac:dyDescent="0.25">
      <c r="A83" s="8">
        <v>41250.555486111109</v>
      </c>
      <c r="B83">
        <v>3</v>
      </c>
      <c r="C83">
        <v>4</v>
      </c>
      <c r="D83">
        <v>93</v>
      </c>
      <c r="E83">
        <v>0</v>
      </c>
      <c r="F83">
        <v>7</v>
      </c>
    </row>
    <row r="84" spans="1:6" x14ac:dyDescent="0.25">
      <c r="A84" s="8">
        <v>41250.555497685185</v>
      </c>
      <c r="B84">
        <v>6.1</v>
      </c>
      <c r="C84">
        <v>1</v>
      </c>
      <c r="D84">
        <v>76.8</v>
      </c>
      <c r="E84">
        <v>16.2</v>
      </c>
      <c r="F84">
        <v>7.1</v>
      </c>
    </row>
    <row r="85" spans="1:6" x14ac:dyDescent="0.25">
      <c r="A85" s="8">
        <v>41250.555509259262</v>
      </c>
      <c r="B85">
        <v>6.1</v>
      </c>
      <c r="C85">
        <v>2</v>
      </c>
      <c r="D85">
        <v>70.7</v>
      </c>
      <c r="E85">
        <v>21.2</v>
      </c>
      <c r="F85">
        <v>8.1</v>
      </c>
    </row>
    <row r="86" spans="1:6" x14ac:dyDescent="0.25">
      <c r="A86" s="8">
        <v>41250.555520833332</v>
      </c>
      <c r="B86">
        <v>6</v>
      </c>
      <c r="C86">
        <v>3</v>
      </c>
      <c r="D86">
        <v>91</v>
      </c>
      <c r="E86">
        <v>0</v>
      </c>
      <c r="F86">
        <v>9</v>
      </c>
    </row>
    <row r="87" spans="1:6" x14ac:dyDescent="0.25">
      <c r="A87" s="8">
        <v>41250.555532407408</v>
      </c>
      <c r="B87">
        <v>5.4</v>
      </c>
      <c r="C87">
        <v>3.8</v>
      </c>
      <c r="D87">
        <v>75.5</v>
      </c>
      <c r="E87">
        <v>15.2</v>
      </c>
      <c r="F87">
        <v>9.1999999999999993</v>
      </c>
    </row>
    <row r="88" spans="1:6" x14ac:dyDescent="0.25">
      <c r="A88" s="8">
        <v>41250.555578703701</v>
      </c>
      <c r="B88">
        <v>8</v>
      </c>
      <c r="C88">
        <v>4</v>
      </c>
      <c r="D88">
        <v>61</v>
      </c>
      <c r="E88">
        <v>27</v>
      </c>
      <c r="F88">
        <v>12</v>
      </c>
    </row>
    <row r="89" spans="1:6" x14ac:dyDescent="0.25">
      <c r="A89" s="8">
        <v>41250.555590277778</v>
      </c>
      <c r="B89">
        <v>2.1</v>
      </c>
      <c r="C89">
        <v>2.1</v>
      </c>
      <c r="D89">
        <v>95.9</v>
      </c>
      <c r="E89">
        <v>0</v>
      </c>
      <c r="F89">
        <v>4.2</v>
      </c>
    </row>
    <row r="90" spans="1:6" x14ac:dyDescent="0.25">
      <c r="A90" s="8">
        <v>41250.555601851855</v>
      </c>
      <c r="B90">
        <v>12.5</v>
      </c>
      <c r="C90">
        <v>5.3</v>
      </c>
      <c r="D90">
        <v>66.7</v>
      </c>
      <c r="E90">
        <v>15.5</v>
      </c>
      <c r="F90">
        <v>17.8</v>
      </c>
    </row>
    <row r="91" spans="1:6" x14ac:dyDescent="0.25">
      <c r="A91" s="8">
        <v>41250.555636574078</v>
      </c>
      <c r="B91">
        <v>9.1</v>
      </c>
      <c r="C91">
        <v>3</v>
      </c>
      <c r="D91">
        <v>32.299999999999997</v>
      </c>
      <c r="E91">
        <v>55.6</v>
      </c>
      <c r="F91">
        <v>12.1</v>
      </c>
    </row>
    <row r="92" spans="1:6" x14ac:dyDescent="0.25">
      <c r="A92" s="8">
        <v>41250.555648148147</v>
      </c>
      <c r="B92">
        <v>18.2</v>
      </c>
      <c r="C92">
        <v>1</v>
      </c>
      <c r="D92">
        <v>4</v>
      </c>
      <c r="E92">
        <v>76.8</v>
      </c>
      <c r="F92">
        <v>19.2</v>
      </c>
    </row>
    <row r="93" spans="1:6" x14ac:dyDescent="0.25">
      <c r="A93" s="8">
        <v>41250.555659722224</v>
      </c>
      <c r="B93">
        <v>13.1</v>
      </c>
      <c r="C93">
        <v>4.7</v>
      </c>
      <c r="D93">
        <v>0</v>
      </c>
      <c r="E93">
        <v>82.2</v>
      </c>
      <c r="F93">
        <v>17.8</v>
      </c>
    </row>
    <row r="94" spans="1:6" x14ac:dyDescent="0.25">
      <c r="A94" s="8">
        <v>41250.555671296293</v>
      </c>
      <c r="B94">
        <v>8.6999999999999993</v>
      </c>
      <c r="C94">
        <v>3.9</v>
      </c>
      <c r="D94">
        <v>0</v>
      </c>
      <c r="E94">
        <v>87.4</v>
      </c>
      <c r="F94">
        <v>12.6</v>
      </c>
    </row>
    <row r="95" spans="1:6" x14ac:dyDescent="0.25">
      <c r="A95" s="8">
        <v>41250.55568287037</v>
      </c>
      <c r="B95">
        <v>5.0999999999999996</v>
      </c>
      <c r="C95">
        <v>0</v>
      </c>
      <c r="D95">
        <v>0</v>
      </c>
      <c r="E95">
        <v>94.9</v>
      </c>
      <c r="F95">
        <v>5.0999999999999996</v>
      </c>
    </row>
    <row r="96" spans="1:6" x14ac:dyDescent="0.25">
      <c r="A96" s="8">
        <v>41250.555694444447</v>
      </c>
      <c r="B96">
        <v>10.1</v>
      </c>
      <c r="C96">
        <v>3</v>
      </c>
      <c r="D96">
        <v>0</v>
      </c>
      <c r="E96">
        <v>86.9</v>
      </c>
      <c r="F96">
        <v>13.1</v>
      </c>
    </row>
    <row r="97" spans="1:6" x14ac:dyDescent="0.25">
      <c r="A97" s="8">
        <v>41250.555706018517</v>
      </c>
      <c r="B97">
        <v>14.9</v>
      </c>
      <c r="C97">
        <v>4</v>
      </c>
      <c r="D97">
        <v>0</v>
      </c>
      <c r="E97">
        <v>81.2</v>
      </c>
      <c r="F97">
        <v>18.899999999999999</v>
      </c>
    </row>
    <row r="98" spans="1:6" x14ac:dyDescent="0.25">
      <c r="A98" s="8">
        <v>41250.555717592593</v>
      </c>
      <c r="B98">
        <v>11.9</v>
      </c>
      <c r="C98">
        <v>3</v>
      </c>
      <c r="D98">
        <v>0</v>
      </c>
      <c r="E98">
        <v>85.1</v>
      </c>
      <c r="F98">
        <v>14.9</v>
      </c>
    </row>
    <row r="99" spans="1:6" x14ac:dyDescent="0.25">
      <c r="A99" s="8">
        <v>41250.55572916667</v>
      </c>
      <c r="B99">
        <v>12.9</v>
      </c>
      <c r="C99">
        <v>1</v>
      </c>
      <c r="D99">
        <v>1</v>
      </c>
      <c r="E99">
        <v>85.1</v>
      </c>
      <c r="F99">
        <v>13.9</v>
      </c>
    </row>
    <row r="100" spans="1:6" x14ac:dyDescent="0.25">
      <c r="A100" s="8">
        <v>41250.55574074074</v>
      </c>
      <c r="B100">
        <v>20.6</v>
      </c>
      <c r="C100">
        <v>2.1</v>
      </c>
      <c r="D100">
        <v>0</v>
      </c>
      <c r="E100">
        <v>77.3</v>
      </c>
      <c r="F100">
        <v>22.700000000000003</v>
      </c>
    </row>
    <row r="101" spans="1:6" x14ac:dyDescent="0.25">
      <c r="A101" s="8">
        <v>41250.555752314816</v>
      </c>
      <c r="B101">
        <v>9.1999999999999993</v>
      </c>
      <c r="C101">
        <v>2</v>
      </c>
      <c r="D101">
        <v>0</v>
      </c>
      <c r="E101">
        <v>88.8</v>
      </c>
      <c r="F101">
        <v>11.2</v>
      </c>
    </row>
    <row r="102" spans="1:6" x14ac:dyDescent="0.25">
      <c r="A102" s="8">
        <v>41250.555763888886</v>
      </c>
      <c r="B102">
        <v>10.199999999999999</v>
      </c>
      <c r="C102">
        <v>0</v>
      </c>
      <c r="D102">
        <v>0</v>
      </c>
      <c r="E102">
        <v>89.8</v>
      </c>
      <c r="F102">
        <v>10.199999999999999</v>
      </c>
    </row>
    <row r="103" spans="1:6" x14ac:dyDescent="0.25">
      <c r="A103" s="8">
        <v>41250.555775462963</v>
      </c>
      <c r="B103">
        <v>10.9</v>
      </c>
      <c r="C103">
        <v>4</v>
      </c>
      <c r="D103">
        <v>0</v>
      </c>
      <c r="E103">
        <v>85.1</v>
      </c>
      <c r="F103">
        <v>14.9</v>
      </c>
    </row>
    <row r="104" spans="1:6" x14ac:dyDescent="0.25">
      <c r="A104" s="8">
        <v>41250.555787037039</v>
      </c>
      <c r="B104">
        <v>18.399999999999999</v>
      </c>
      <c r="C104">
        <v>1.9</v>
      </c>
      <c r="D104">
        <v>0</v>
      </c>
      <c r="E104">
        <v>79.599999999999994</v>
      </c>
      <c r="F104">
        <v>20.299999999999997</v>
      </c>
    </row>
    <row r="105" spans="1:6" x14ac:dyDescent="0.25">
      <c r="A105" s="8">
        <v>41250.555798611109</v>
      </c>
      <c r="B105">
        <v>10.9</v>
      </c>
      <c r="C105">
        <v>2</v>
      </c>
      <c r="D105">
        <v>0</v>
      </c>
      <c r="E105">
        <v>87.1</v>
      </c>
      <c r="F105">
        <v>12.9</v>
      </c>
    </row>
    <row r="106" spans="1:6" x14ac:dyDescent="0.25">
      <c r="A106" s="8">
        <v>41250.555810185186</v>
      </c>
      <c r="B106">
        <v>10.1</v>
      </c>
      <c r="C106">
        <v>2</v>
      </c>
      <c r="D106">
        <v>0</v>
      </c>
      <c r="E106">
        <v>87.9</v>
      </c>
      <c r="F106">
        <v>12.1</v>
      </c>
    </row>
    <row r="107" spans="1:6" x14ac:dyDescent="0.25">
      <c r="A107" s="8">
        <v>41250.555821759262</v>
      </c>
      <c r="B107">
        <v>10.199999999999999</v>
      </c>
      <c r="C107">
        <v>4.0999999999999996</v>
      </c>
      <c r="D107">
        <v>0</v>
      </c>
      <c r="E107">
        <v>85.7</v>
      </c>
      <c r="F107">
        <v>14.299999999999999</v>
      </c>
    </row>
    <row r="108" spans="1:6" x14ac:dyDescent="0.25">
      <c r="A108" s="8">
        <v>41250.555833333332</v>
      </c>
      <c r="B108">
        <v>6</v>
      </c>
      <c r="C108">
        <v>1</v>
      </c>
      <c r="D108">
        <v>0</v>
      </c>
      <c r="E108">
        <v>93</v>
      </c>
      <c r="F108">
        <v>7</v>
      </c>
    </row>
    <row r="109" spans="1:6" x14ac:dyDescent="0.25">
      <c r="A109" s="8">
        <v>41250.555844907409</v>
      </c>
      <c r="B109">
        <v>3</v>
      </c>
      <c r="C109">
        <v>5</v>
      </c>
      <c r="D109">
        <v>0</v>
      </c>
      <c r="E109">
        <v>92</v>
      </c>
      <c r="F109">
        <v>8</v>
      </c>
    </row>
    <row r="110" spans="1:6" x14ac:dyDescent="0.25">
      <c r="A110" s="8">
        <v>41250.555856481478</v>
      </c>
      <c r="B110">
        <v>8.9</v>
      </c>
      <c r="C110">
        <v>5.9</v>
      </c>
      <c r="D110">
        <v>5</v>
      </c>
      <c r="E110">
        <v>80.2</v>
      </c>
      <c r="F110">
        <v>14.8</v>
      </c>
    </row>
    <row r="111" spans="1:6" x14ac:dyDescent="0.25">
      <c r="A111" s="8">
        <v>41250.555868055555</v>
      </c>
      <c r="B111">
        <v>5.0999999999999996</v>
      </c>
      <c r="C111">
        <v>0</v>
      </c>
      <c r="D111">
        <v>0</v>
      </c>
      <c r="E111">
        <v>94.9</v>
      </c>
      <c r="F111">
        <v>5.0999999999999996</v>
      </c>
    </row>
    <row r="112" spans="1:6" x14ac:dyDescent="0.25">
      <c r="A112" s="8">
        <v>41250.555879629632</v>
      </c>
      <c r="B112">
        <v>2</v>
      </c>
      <c r="C112">
        <v>2</v>
      </c>
      <c r="D112">
        <v>0</v>
      </c>
      <c r="E112">
        <v>95.9</v>
      </c>
      <c r="F112">
        <v>4</v>
      </c>
    </row>
    <row r="113" spans="1:6" x14ac:dyDescent="0.25">
      <c r="A113" s="8">
        <v>41250.555891203701</v>
      </c>
      <c r="B113">
        <v>2</v>
      </c>
      <c r="C113">
        <v>0</v>
      </c>
      <c r="D113">
        <v>0</v>
      </c>
      <c r="E113">
        <v>98</v>
      </c>
      <c r="F113">
        <v>2</v>
      </c>
    </row>
    <row r="114" spans="1:6" x14ac:dyDescent="0.25">
      <c r="A114" s="8">
        <v>41250.555902777778</v>
      </c>
      <c r="B114">
        <v>4</v>
      </c>
      <c r="C114">
        <v>2</v>
      </c>
      <c r="D114">
        <v>0</v>
      </c>
      <c r="E114">
        <v>94.1</v>
      </c>
      <c r="F114">
        <v>6</v>
      </c>
    </row>
    <row r="115" spans="1:6" x14ac:dyDescent="0.25">
      <c r="A115" s="8">
        <v>41250.555914351855</v>
      </c>
      <c r="B115">
        <v>6.1</v>
      </c>
      <c r="C115">
        <v>3</v>
      </c>
      <c r="D115">
        <v>0</v>
      </c>
      <c r="E115">
        <v>90.9</v>
      </c>
      <c r="F115">
        <v>9.1</v>
      </c>
    </row>
    <row r="116" spans="1:6" x14ac:dyDescent="0.25">
      <c r="A116" s="8">
        <v>41250.555925925924</v>
      </c>
      <c r="B116">
        <v>4.0999999999999996</v>
      </c>
      <c r="C116">
        <v>0</v>
      </c>
      <c r="D116">
        <v>0</v>
      </c>
      <c r="E116">
        <v>95.9</v>
      </c>
      <c r="F116">
        <v>4.0999999999999996</v>
      </c>
    </row>
    <row r="117" spans="1:6" x14ac:dyDescent="0.25">
      <c r="A117" s="8">
        <v>41250.555937500001</v>
      </c>
      <c r="B117">
        <v>6.1</v>
      </c>
      <c r="C117">
        <v>1</v>
      </c>
      <c r="D117">
        <v>0</v>
      </c>
      <c r="E117">
        <v>92.9</v>
      </c>
      <c r="F117">
        <v>7.1</v>
      </c>
    </row>
    <row r="118" spans="1:6" x14ac:dyDescent="0.25">
      <c r="A118" s="8">
        <v>41250.555949074071</v>
      </c>
      <c r="B118">
        <v>22</v>
      </c>
      <c r="C118">
        <v>2</v>
      </c>
      <c r="D118">
        <v>0</v>
      </c>
      <c r="E118">
        <v>76</v>
      </c>
      <c r="F118">
        <v>24</v>
      </c>
    </row>
    <row r="119" spans="1:6" x14ac:dyDescent="0.25">
      <c r="A119" s="8">
        <v>41250.555960648147</v>
      </c>
      <c r="B119">
        <v>24.5</v>
      </c>
      <c r="C119">
        <v>4.0999999999999996</v>
      </c>
      <c r="D119">
        <v>0</v>
      </c>
      <c r="E119">
        <v>71.400000000000006</v>
      </c>
      <c r="F119">
        <v>28.6</v>
      </c>
    </row>
    <row r="120" spans="1:6" x14ac:dyDescent="0.25">
      <c r="A120" s="8">
        <v>41250.555972222224</v>
      </c>
      <c r="B120">
        <v>2</v>
      </c>
      <c r="C120">
        <v>2</v>
      </c>
      <c r="D120">
        <v>0</v>
      </c>
      <c r="E120">
        <v>96</v>
      </c>
      <c r="F120">
        <v>4</v>
      </c>
    </row>
    <row r="121" spans="1:6" x14ac:dyDescent="0.25">
      <c r="A121" s="8">
        <v>41250.555983796294</v>
      </c>
      <c r="B121">
        <v>6.9</v>
      </c>
      <c r="C121">
        <v>2</v>
      </c>
      <c r="D121">
        <v>0</v>
      </c>
      <c r="E121">
        <v>91.1</v>
      </c>
      <c r="F121">
        <v>8.9</v>
      </c>
    </row>
    <row r="123" spans="1:6" x14ac:dyDescent="0.25">
      <c r="A123" t="s">
        <v>457</v>
      </c>
      <c r="B123">
        <v>11.577499999999999</v>
      </c>
      <c r="C123">
        <v>5.1758333333333324</v>
      </c>
      <c r="D123">
        <v>7.4041666666666668</v>
      </c>
      <c r="E123">
        <v>75.845833333333317</v>
      </c>
      <c r="F123">
        <v>16.75333333333332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6" x14ac:dyDescent="0.25">
      <c r="A1" t="s">
        <v>460</v>
      </c>
      <c r="B1" t="s">
        <v>331</v>
      </c>
      <c r="C1" t="s">
        <v>332</v>
      </c>
      <c r="D1" t="s">
        <v>333</v>
      </c>
      <c r="E1" t="s">
        <v>334</v>
      </c>
      <c r="F1" t="s">
        <v>456</v>
      </c>
    </row>
    <row r="2" spans="1:6" x14ac:dyDescent="0.25">
      <c r="A2" s="8">
        <v>41250.554537037038</v>
      </c>
      <c r="B2">
        <v>12.6</v>
      </c>
      <c r="C2">
        <v>6.3</v>
      </c>
      <c r="D2">
        <v>0.1</v>
      </c>
      <c r="E2">
        <v>81.099999999999994</v>
      </c>
      <c r="F2">
        <v>18.899999999999999</v>
      </c>
    </row>
    <row r="3" spans="1:6" x14ac:dyDescent="0.25">
      <c r="A3" s="8">
        <v>41250.554548611108</v>
      </c>
      <c r="B3">
        <v>3</v>
      </c>
      <c r="C3">
        <v>1</v>
      </c>
      <c r="D3">
        <v>0</v>
      </c>
      <c r="E3">
        <v>96</v>
      </c>
      <c r="F3">
        <v>4</v>
      </c>
    </row>
    <row r="4" spans="1:6" x14ac:dyDescent="0.25">
      <c r="A4" s="8">
        <v>41250.554560185185</v>
      </c>
      <c r="B4">
        <v>4</v>
      </c>
      <c r="C4">
        <v>2</v>
      </c>
      <c r="D4">
        <v>0</v>
      </c>
      <c r="E4">
        <v>94</v>
      </c>
      <c r="F4">
        <v>6</v>
      </c>
    </row>
    <row r="5" spans="1:6" x14ac:dyDescent="0.25">
      <c r="A5" s="8">
        <v>41250.554571759261</v>
      </c>
      <c r="B5">
        <v>6.1</v>
      </c>
      <c r="C5">
        <v>2</v>
      </c>
      <c r="D5">
        <v>0</v>
      </c>
      <c r="E5">
        <v>91.9</v>
      </c>
      <c r="F5">
        <v>8.1</v>
      </c>
    </row>
    <row r="6" spans="1:6" x14ac:dyDescent="0.25">
      <c r="A6" s="8">
        <v>41250.554583333331</v>
      </c>
      <c r="B6">
        <v>9</v>
      </c>
      <c r="C6">
        <v>10</v>
      </c>
      <c r="D6">
        <v>0</v>
      </c>
      <c r="E6">
        <v>81</v>
      </c>
      <c r="F6">
        <v>19</v>
      </c>
    </row>
    <row r="7" spans="1:6" x14ac:dyDescent="0.25">
      <c r="A7" s="8">
        <v>41250.554594907408</v>
      </c>
      <c r="B7">
        <v>6.9</v>
      </c>
      <c r="C7">
        <v>3.9</v>
      </c>
      <c r="D7">
        <v>0</v>
      </c>
      <c r="E7">
        <v>89.2</v>
      </c>
      <c r="F7">
        <v>10.8</v>
      </c>
    </row>
    <row r="8" spans="1:6" x14ac:dyDescent="0.25">
      <c r="A8" s="8">
        <v>41250.554606481484</v>
      </c>
      <c r="B8">
        <v>3</v>
      </c>
      <c r="C8">
        <v>0</v>
      </c>
      <c r="D8">
        <v>0</v>
      </c>
      <c r="E8">
        <v>97</v>
      </c>
      <c r="F8">
        <v>3</v>
      </c>
    </row>
    <row r="9" spans="1:6" x14ac:dyDescent="0.25">
      <c r="A9" s="8">
        <v>41250.554618055554</v>
      </c>
      <c r="B9">
        <v>3</v>
      </c>
      <c r="C9">
        <v>1</v>
      </c>
      <c r="D9">
        <v>0</v>
      </c>
      <c r="E9">
        <v>96</v>
      </c>
      <c r="F9">
        <v>4</v>
      </c>
    </row>
    <row r="10" spans="1:6" x14ac:dyDescent="0.25">
      <c r="A10" s="8">
        <v>41250.554629629631</v>
      </c>
      <c r="B10">
        <v>1</v>
      </c>
      <c r="C10">
        <v>2</v>
      </c>
      <c r="D10">
        <v>0</v>
      </c>
      <c r="E10">
        <v>97</v>
      </c>
      <c r="F10">
        <v>3</v>
      </c>
    </row>
    <row r="11" spans="1:6" x14ac:dyDescent="0.25">
      <c r="A11" s="8">
        <v>41250.5546412037</v>
      </c>
      <c r="B11">
        <v>8</v>
      </c>
      <c r="C11">
        <v>4</v>
      </c>
      <c r="D11">
        <v>0</v>
      </c>
      <c r="E11">
        <v>88</v>
      </c>
      <c r="F11">
        <v>12</v>
      </c>
    </row>
    <row r="12" spans="1:6" x14ac:dyDescent="0.25">
      <c r="A12" s="8">
        <v>41250.554652777777</v>
      </c>
      <c r="B12">
        <v>11.1</v>
      </c>
      <c r="C12">
        <v>5.0999999999999996</v>
      </c>
      <c r="D12">
        <v>0</v>
      </c>
      <c r="E12">
        <v>83.8</v>
      </c>
      <c r="F12">
        <v>16.2</v>
      </c>
    </row>
    <row r="13" spans="1:6" x14ac:dyDescent="0.25">
      <c r="A13" s="8">
        <v>41250.554664351854</v>
      </c>
      <c r="B13">
        <v>3</v>
      </c>
      <c r="C13">
        <v>2</v>
      </c>
      <c r="D13">
        <v>0</v>
      </c>
      <c r="E13">
        <v>95</v>
      </c>
      <c r="F13">
        <v>5</v>
      </c>
    </row>
    <row r="14" spans="1:6" x14ac:dyDescent="0.25">
      <c r="A14" s="8">
        <v>41250.554675925923</v>
      </c>
      <c r="B14">
        <v>3</v>
      </c>
      <c r="C14">
        <v>1</v>
      </c>
      <c r="D14">
        <v>0</v>
      </c>
      <c r="E14">
        <v>96</v>
      </c>
      <c r="F14">
        <v>4</v>
      </c>
    </row>
    <row r="15" spans="1:6" x14ac:dyDescent="0.25">
      <c r="A15" s="8">
        <v>41250.5546875</v>
      </c>
      <c r="B15">
        <v>11</v>
      </c>
      <c r="C15">
        <v>5</v>
      </c>
      <c r="D15">
        <v>0</v>
      </c>
      <c r="E15">
        <v>84</v>
      </c>
      <c r="F15">
        <v>16</v>
      </c>
    </row>
    <row r="16" spans="1:6" x14ac:dyDescent="0.25">
      <c r="A16" s="8">
        <v>41250.554699074077</v>
      </c>
      <c r="B16">
        <v>6</v>
      </c>
      <c r="C16">
        <v>3</v>
      </c>
      <c r="D16">
        <v>0</v>
      </c>
      <c r="E16">
        <v>91</v>
      </c>
      <c r="F16">
        <v>9</v>
      </c>
    </row>
    <row r="17" spans="1:6" x14ac:dyDescent="0.25">
      <c r="A17" s="8">
        <v>41250.554710648146</v>
      </c>
      <c r="B17">
        <v>5.9</v>
      </c>
      <c r="C17">
        <v>1</v>
      </c>
      <c r="D17">
        <v>0</v>
      </c>
      <c r="E17">
        <v>93.1</v>
      </c>
      <c r="F17">
        <v>6.9</v>
      </c>
    </row>
    <row r="18" spans="1:6" x14ac:dyDescent="0.25">
      <c r="A18" s="8">
        <v>41250.554722222223</v>
      </c>
      <c r="B18">
        <v>1</v>
      </c>
      <c r="C18">
        <v>1</v>
      </c>
      <c r="D18">
        <v>0</v>
      </c>
      <c r="E18">
        <v>97.9</v>
      </c>
      <c r="F18">
        <v>2</v>
      </c>
    </row>
    <row r="19" spans="1:6" x14ac:dyDescent="0.25">
      <c r="A19" s="8">
        <v>41250.5547337963</v>
      </c>
      <c r="B19">
        <v>6</v>
      </c>
      <c r="C19">
        <v>2</v>
      </c>
      <c r="D19">
        <v>0</v>
      </c>
      <c r="E19">
        <v>92</v>
      </c>
      <c r="F19">
        <v>8</v>
      </c>
    </row>
    <row r="20" spans="1:6" x14ac:dyDescent="0.25">
      <c r="A20" s="8">
        <v>41250.554745370369</v>
      </c>
      <c r="B20">
        <v>5.0999999999999996</v>
      </c>
      <c r="C20">
        <v>1</v>
      </c>
      <c r="D20">
        <v>0</v>
      </c>
      <c r="E20">
        <v>93.9</v>
      </c>
      <c r="F20">
        <v>6.1</v>
      </c>
    </row>
    <row r="21" spans="1:6" x14ac:dyDescent="0.25">
      <c r="A21" s="8">
        <v>41250.554756944446</v>
      </c>
      <c r="B21">
        <v>6.1</v>
      </c>
      <c r="C21">
        <v>0</v>
      </c>
      <c r="D21">
        <v>0</v>
      </c>
      <c r="E21">
        <v>93.9</v>
      </c>
      <c r="F21">
        <v>6.1</v>
      </c>
    </row>
    <row r="22" spans="1:6" x14ac:dyDescent="0.25">
      <c r="A22" s="8">
        <v>41250.554768518516</v>
      </c>
      <c r="B22">
        <v>23.5</v>
      </c>
      <c r="C22">
        <v>2</v>
      </c>
      <c r="D22">
        <v>0</v>
      </c>
      <c r="E22">
        <v>74.5</v>
      </c>
      <c r="F22">
        <v>25.5</v>
      </c>
    </row>
    <row r="23" spans="1:6" x14ac:dyDescent="0.25">
      <c r="A23" s="8">
        <v>41250.554780092592</v>
      </c>
      <c r="B23">
        <v>25.5</v>
      </c>
      <c r="C23">
        <v>4.9000000000000004</v>
      </c>
      <c r="D23">
        <v>0</v>
      </c>
      <c r="E23">
        <v>69.599999999999994</v>
      </c>
      <c r="F23">
        <v>30.4</v>
      </c>
    </row>
    <row r="24" spans="1:6" x14ac:dyDescent="0.25">
      <c r="A24" s="8">
        <v>41250.554791666669</v>
      </c>
      <c r="B24">
        <v>8.1</v>
      </c>
      <c r="C24">
        <v>4</v>
      </c>
      <c r="D24">
        <v>0</v>
      </c>
      <c r="E24">
        <v>87.9</v>
      </c>
      <c r="F24">
        <v>12.1</v>
      </c>
    </row>
    <row r="25" spans="1:6" x14ac:dyDescent="0.25">
      <c r="A25" s="8">
        <v>41250.554803240739</v>
      </c>
      <c r="B25">
        <v>55</v>
      </c>
      <c r="C25">
        <v>3</v>
      </c>
      <c r="D25">
        <v>0</v>
      </c>
      <c r="E25">
        <v>42</v>
      </c>
      <c r="F25">
        <v>58</v>
      </c>
    </row>
    <row r="26" spans="1:6" x14ac:dyDescent="0.25">
      <c r="A26" s="8">
        <v>41250.554814814815</v>
      </c>
      <c r="B26">
        <v>96</v>
      </c>
      <c r="C26">
        <v>4</v>
      </c>
      <c r="D26">
        <v>0</v>
      </c>
      <c r="E26">
        <v>0</v>
      </c>
      <c r="F26">
        <v>100</v>
      </c>
    </row>
    <row r="27" spans="1:6" x14ac:dyDescent="0.25">
      <c r="A27" s="8">
        <v>41250.554826388892</v>
      </c>
      <c r="B27">
        <v>98</v>
      </c>
      <c r="C27">
        <v>2</v>
      </c>
      <c r="D27">
        <v>0</v>
      </c>
      <c r="E27">
        <v>0</v>
      </c>
      <c r="F27">
        <v>100</v>
      </c>
    </row>
    <row r="28" spans="1:6" x14ac:dyDescent="0.25">
      <c r="A28" s="8">
        <v>41250.554837962962</v>
      </c>
      <c r="B28">
        <v>40.200000000000003</v>
      </c>
      <c r="C28">
        <v>1</v>
      </c>
      <c r="D28">
        <v>0</v>
      </c>
      <c r="E28">
        <v>58.8</v>
      </c>
      <c r="F28">
        <v>41.2</v>
      </c>
    </row>
    <row r="29" spans="1:6" x14ac:dyDescent="0.25">
      <c r="A29" s="8">
        <v>41250.554849537039</v>
      </c>
      <c r="B29">
        <v>4</v>
      </c>
      <c r="C29">
        <v>0</v>
      </c>
      <c r="D29">
        <v>0</v>
      </c>
      <c r="E29">
        <v>96</v>
      </c>
      <c r="F29">
        <v>4</v>
      </c>
    </row>
    <row r="30" spans="1:6" x14ac:dyDescent="0.25">
      <c r="A30" s="8">
        <v>41250.554861111108</v>
      </c>
      <c r="B30">
        <v>9.1999999999999993</v>
      </c>
      <c r="C30">
        <v>5.0999999999999996</v>
      </c>
      <c r="D30">
        <v>0</v>
      </c>
      <c r="E30">
        <v>85.7</v>
      </c>
      <c r="F30">
        <v>14.299999999999999</v>
      </c>
    </row>
    <row r="31" spans="1:6" x14ac:dyDescent="0.25">
      <c r="A31" s="8">
        <v>41250.554872685185</v>
      </c>
      <c r="B31">
        <v>12.2</v>
      </c>
      <c r="C31">
        <v>3.1</v>
      </c>
      <c r="D31">
        <v>0</v>
      </c>
      <c r="E31">
        <v>84.7</v>
      </c>
      <c r="F31">
        <v>15.299999999999999</v>
      </c>
    </row>
    <row r="32" spans="1:6" x14ac:dyDescent="0.25">
      <c r="A32" s="8">
        <v>41250.554884259262</v>
      </c>
      <c r="B32">
        <v>7.2</v>
      </c>
      <c r="C32">
        <v>3.1</v>
      </c>
      <c r="D32">
        <v>0</v>
      </c>
      <c r="E32">
        <v>89.7</v>
      </c>
      <c r="F32">
        <v>10.3</v>
      </c>
    </row>
    <row r="33" spans="1:6" x14ac:dyDescent="0.25">
      <c r="A33" s="8">
        <v>41250.554895833331</v>
      </c>
      <c r="B33">
        <v>7.1</v>
      </c>
      <c r="C33">
        <v>1</v>
      </c>
      <c r="D33">
        <v>2</v>
      </c>
      <c r="E33">
        <v>89.8</v>
      </c>
      <c r="F33">
        <v>8.1</v>
      </c>
    </row>
    <row r="34" spans="1:6" x14ac:dyDescent="0.25">
      <c r="A34" s="8">
        <v>41250.554907407408</v>
      </c>
      <c r="B34">
        <v>8.1999999999999993</v>
      </c>
      <c r="C34">
        <v>7.2</v>
      </c>
      <c r="D34">
        <v>0</v>
      </c>
      <c r="E34">
        <v>84.5</v>
      </c>
      <c r="F34">
        <v>15.399999999999999</v>
      </c>
    </row>
    <row r="35" spans="1:6" x14ac:dyDescent="0.25">
      <c r="A35" s="8">
        <v>41250.554918981485</v>
      </c>
      <c r="B35">
        <v>13.1</v>
      </c>
      <c r="C35">
        <v>3</v>
      </c>
      <c r="D35">
        <v>0</v>
      </c>
      <c r="E35">
        <v>83.8</v>
      </c>
      <c r="F35">
        <v>16.100000000000001</v>
      </c>
    </row>
    <row r="36" spans="1:6" x14ac:dyDescent="0.25">
      <c r="A36" s="8">
        <v>41250.554930555554</v>
      </c>
      <c r="B36">
        <v>12.4</v>
      </c>
      <c r="C36">
        <v>4.0999999999999996</v>
      </c>
      <c r="D36">
        <v>0</v>
      </c>
      <c r="E36">
        <v>83.5</v>
      </c>
      <c r="F36">
        <v>16.5</v>
      </c>
    </row>
    <row r="37" spans="1:6" x14ac:dyDescent="0.25">
      <c r="A37" s="8">
        <v>41250.554942129631</v>
      </c>
      <c r="B37">
        <v>7.4</v>
      </c>
      <c r="C37">
        <v>3.2</v>
      </c>
      <c r="D37">
        <v>0</v>
      </c>
      <c r="E37">
        <v>89.4</v>
      </c>
      <c r="F37">
        <v>10.600000000000001</v>
      </c>
    </row>
    <row r="38" spans="1:6" x14ac:dyDescent="0.25">
      <c r="A38" s="8">
        <v>41250.5549537037</v>
      </c>
      <c r="B38">
        <v>8.1999999999999993</v>
      </c>
      <c r="C38">
        <v>1</v>
      </c>
      <c r="D38">
        <v>0</v>
      </c>
      <c r="E38">
        <v>90.8</v>
      </c>
      <c r="F38">
        <v>9.1999999999999993</v>
      </c>
    </row>
    <row r="39" spans="1:6" x14ac:dyDescent="0.25">
      <c r="A39" s="8">
        <v>41250.554965277777</v>
      </c>
      <c r="B39">
        <v>6.1</v>
      </c>
      <c r="C39">
        <v>4</v>
      </c>
      <c r="D39">
        <v>0</v>
      </c>
      <c r="E39">
        <v>89.9</v>
      </c>
      <c r="F39">
        <v>10.1</v>
      </c>
    </row>
    <row r="40" spans="1:6" x14ac:dyDescent="0.25">
      <c r="A40" s="8">
        <v>41250.554976851854</v>
      </c>
      <c r="B40">
        <v>11.2</v>
      </c>
      <c r="C40">
        <v>3.1</v>
      </c>
      <c r="D40">
        <v>0</v>
      </c>
      <c r="E40">
        <v>85.7</v>
      </c>
      <c r="F40">
        <v>14.299999999999999</v>
      </c>
    </row>
    <row r="41" spans="1:6" x14ac:dyDescent="0.25">
      <c r="A41" s="8">
        <v>41250.554988425924</v>
      </c>
      <c r="B41">
        <v>16</v>
      </c>
      <c r="C41">
        <v>3</v>
      </c>
      <c r="D41">
        <v>0</v>
      </c>
      <c r="E41">
        <v>81</v>
      </c>
      <c r="F41">
        <v>19</v>
      </c>
    </row>
    <row r="42" spans="1:6" x14ac:dyDescent="0.25">
      <c r="A42" s="8">
        <v>41250.555</v>
      </c>
      <c r="B42">
        <v>8.8000000000000007</v>
      </c>
      <c r="C42">
        <v>14.7</v>
      </c>
      <c r="D42">
        <v>0</v>
      </c>
      <c r="E42">
        <v>76.5</v>
      </c>
      <c r="F42">
        <v>23.5</v>
      </c>
    </row>
    <row r="43" spans="1:6" x14ac:dyDescent="0.25">
      <c r="A43" s="8">
        <v>41250.555011574077</v>
      </c>
      <c r="B43">
        <v>5.3</v>
      </c>
      <c r="C43">
        <v>4.2</v>
      </c>
      <c r="D43">
        <v>0</v>
      </c>
      <c r="E43">
        <v>90.5</v>
      </c>
      <c r="F43">
        <v>9.5</v>
      </c>
    </row>
    <row r="44" spans="1:6" x14ac:dyDescent="0.25">
      <c r="A44" s="8">
        <v>41250.555023148147</v>
      </c>
      <c r="B44">
        <v>7</v>
      </c>
      <c r="C44">
        <v>1</v>
      </c>
      <c r="D44">
        <v>0</v>
      </c>
      <c r="E44">
        <v>92</v>
      </c>
      <c r="F44">
        <v>8</v>
      </c>
    </row>
    <row r="45" spans="1:6" x14ac:dyDescent="0.25">
      <c r="A45" s="8">
        <v>41250.555034722223</v>
      </c>
      <c r="B45">
        <v>7.9</v>
      </c>
      <c r="C45">
        <v>2</v>
      </c>
      <c r="D45">
        <v>0</v>
      </c>
      <c r="E45">
        <v>90.1</v>
      </c>
      <c r="F45">
        <v>9.9</v>
      </c>
    </row>
    <row r="46" spans="1:6" x14ac:dyDescent="0.25">
      <c r="A46" s="8">
        <v>41250.555046296293</v>
      </c>
      <c r="B46">
        <v>5.0999999999999996</v>
      </c>
      <c r="C46">
        <v>1</v>
      </c>
      <c r="D46">
        <v>0</v>
      </c>
      <c r="E46">
        <v>93.9</v>
      </c>
      <c r="F46">
        <v>6.1</v>
      </c>
    </row>
    <row r="47" spans="1:6" x14ac:dyDescent="0.25">
      <c r="A47" s="8">
        <v>41250.55505787037</v>
      </c>
      <c r="B47">
        <v>2.8</v>
      </c>
      <c r="C47">
        <v>3.7</v>
      </c>
      <c r="D47">
        <v>0</v>
      </c>
      <c r="E47">
        <v>93.5</v>
      </c>
      <c r="F47">
        <v>6.5</v>
      </c>
    </row>
    <row r="48" spans="1:6" x14ac:dyDescent="0.25">
      <c r="A48" s="8">
        <v>41250.555069444446</v>
      </c>
      <c r="B48">
        <v>3.1</v>
      </c>
      <c r="C48">
        <v>1</v>
      </c>
      <c r="D48">
        <v>0</v>
      </c>
      <c r="E48">
        <v>95.8</v>
      </c>
      <c r="F48">
        <v>4.0999999999999996</v>
      </c>
    </row>
    <row r="49" spans="1:6" x14ac:dyDescent="0.25">
      <c r="A49" s="8">
        <v>41250.555081018516</v>
      </c>
      <c r="B49">
        <v>8.8000000000000007</v>
      </c>
      <c r="C49">
        <v>3.9</v>
      </c>
      <c r="D49">
        <v>0</v>
      </c>
      <c r="E49">
        <v>87.3</v>
      </c>
      <c r="F49">
        <v>12.700000000000001</v>
      </c>
    </row>
    <row r="50" spans="1:6" x14ac:dyDescent="0.25">
      <c r="A50" s="8">
        <v>41250.555092592593</v>
      </c>
      <c r="B50">
        <v>8.6999999999999993</v>
      </c>
      <c r="C50">
        <v>4.9000000000000004</v>
      </c>
      <c r="D50">
        <v>0</v>
      </c>
      <c r="E50">
        <v>86.4</v>
      </c>
      <c r="F50">
        <v>13.6</v>
      </c>
    </row>
    <row r="51" spans="1:6" x14ac:dyDescent="0.25">
      <c r="A51" s="8">
        <v>41250.555104166669</v>
      </c>
      <c r="B51">
        <v>4.0999999999999996</v>
      </c>
      <c r="C51">
        <v>1</v>
      </c>
      <c r="D51">
        <v>0</v>
      </c>
      <c r="E51">
        <v>94.8</v>
      </c>
      <c r="F51">
        <v>5.0999999999999996</v>
      </c>
    </row>
    <row r="52" spans="1:6" x14ac:dyDescent="0.25">
      <c r="A52" s="8">
        <v>41250.555115740739</v>
      </c>
      <c r="B52">
        <v>3.1</v>
      </c>
      <c r="C52">
        <v>1</v>
      </c>
      <c r="D52">
        <v>0</v>
      </c>
      <c r="E52">
        <v>95.9</v>
      </c>
      <c r="F52">
        <v>4.0999999999999996</v>
      </c>
    </row>
    <row r="53" spans="1:6" x14ac:dyDescent="0.25">
      <c r="A53" s="8">
        <v>41250.555127314816</v>
      </c>
      <c r="B53">
        <v>6.1</v>
      </c>
      <c r="C53">
        <v>4</v>
      </c>
      <c r="D53">
        <v>0</v>
      </c>
      <c r="E53">
        <v>89.9</v>
      </c>
      <c r="F53">
        <v>10.1</v>
      </c>
    </row>
    <row r="54" spans="1:6" x14ac:dyDescent="0.25">
      <c r="A54" s="8">
        <v>41250.555138888885</v>
      </c>
      <c r="B54">
        <v>8</v>
      </c>
      <c r="C54">
        <v>4</v>
      </c>
      <c r="D54">
        <v>0</v>
      </c>
      <c r="E54">
        <v>88</v>
      </c>
      <c r="F54">
        <v>12</v>
      </c>
    </row>
    <row r="55" spans="1:6" x14ac:dyDescent="0.25">
      <c r="A55" s="8">
        <v>41250.555150462962</v>
      </c>
      <c r="B55">
        <v>6.9</v>
      </c>
      <c r="C55">
        <v>5</v>
      </c>
      <c r="D55">
        <v>0</v>
      </c>
      <c r="E55">
        <v>88.1</v>
      </c>
      <c r="F55">
        <v>11.9</v>
      </c>
    </row>
    <row r="56" spans="1:6" x14ac:dyDescent="0.25">
      <c r="A56" s="8">
        <v>41250.555162037039</v>
      </c>
      <c r="B56">
        <v>5.0999999999999996</v>
      </c>
      <c r="C56">
        <v>2</v>
      </c>
      <c r="D56">
        <v>0</v>
      </c>
      <c r="E56">
        <v>92.9</v>
      </c>
      <c r="F56">
        <v>7.1</v>
      </c>
    </row>
    <row r="57" spans="1:6" x14ac:dyDescent="0.25">
      <c r="A57" s="8">
        <v>41250.555173611108</v>
      </c>
      <c r="B57">
        <v>5.0999999999999996</v>
      </c>
      <c r="C57">
        <v>3</v>
      </c>
      <c r="D57">
        <v>0</v>
      </c>
      <c r="E57">
        <v>91.9</v>
      </c>
      <c r="F57">
        <v>8.1</v>
      </c>
    </row>
    <row r="58" spans="1:6" x14ac:dyDescent="0.25">
      <c r="A58" s="8">
        <v>41250.555196759262</v>
      </c>
      <c r="B58">
        <v>18.2</v>
      </c>
      <c r="C58">
        <v>2</v>
      </c>
      <c r="D58">
        <v>0</v>
      </c>
      <c r="E58">
        <v>79.8</v>
      </c>
      <c r="F58">
        <v>20.2</v>
      </c>
    </row>
    <row r="59" spans="1:6" x14ac:dyDescent="0.25">
      <c r="A59" s="8">
        <v>41250.555208333331</v>
      </c>
      <c r="B59">
        <v>12.1</v>
      </c>
      <c r="C59">
        <v>9.1</v>
      </c>
      <c r="D59">
        <v>0</v>
      </c>
      <c r="E59">
        <v>78.8</v>
      </c>
      <c r="F59">
        <v>21.2</v>
      </c>
    </row>
    <row r="60" spans="1:6" x14ac:dyDescent="0.25">
      <c r="A60" s="8">
        <v>41250.555219907408</v>
      </c>
      <c r="B60">
        <v>11.9</v>
      </c>
      <c r="C60">
        <v>5.9</v>
      </c>
      <c r="D60">
        <v>0</v>
      </c>
      <c r="E60">
        <v>82.2</v>
      </c>
      <c r="F60">
        <v>17.8</v>
      </c>
    </row>
    <row r="61" spans="1:6" x14ac:dyDescent="0.25">
      <c r="A61" s="8">
        <v>41250.555231481485</v>
      </c>
      <c r="B61">
        <v>5.0999999999999996</v>
      </c>
      <c r="C61">
        <v>2</v>
      </c>
      <c r="D61">
        <v>0</v>
      </c>
      <c r="E61">
        <v>92.9</v>
      </c>
      <c r="F61">
        <v>7.1</v>
      </c>
    </row>
    <row r="62" spans="1:6" x14ac:dyDescent="0.25">
      <c r="A62" s="8">
        <v>41250.555243055554</v>
      </c>
      <c r="B62">
        <v>5</v>
      </c>
      <c r="C62">
        <v>2</v>
      </c>
      <c r="D62">
        <v>0</v>
      </c>
      <c r="E62">
        <v>93</v>
      </c>
      <c r="F62">
        <v>7</v>
      </c>
    </row>
    <row r="63" spans="1:6" x14ac:dyDescent="0.25">
      <c r="A63" s="8">
        <v>41250.555254629631</v>
      </c>
      <c r="B63">
        <v>5.0999999999999996</v>
      </c>
      <c r="C63">
        <v>2</v>
      </c>
      <c r="D63">
        <v>0</v>
      </c>
      <c r="E63">
        <v>92.9</v>
      </c>
      <c r="F63">
        <v>7.1</v>
      </c>
    </row>
    <row r="64" spans="1:6" x14ac:dyDescent="0.25">
      <c r="A64" s="8">
        <v>41250.555266203701</v>
      </c>
      <c r="B64">
        <v>3</v>
      </c>
      <c r="C64">
        <v>1</v>
      </c>
      <c r="D64">
        <v>3</v>
      </c>
      <c r="E64">
        <v>92.9</v>
      </c>
      <c r="F64">
        <v>4</v>
      </c>
    </row>
    <row r="65" spans="1:6" x14ac:dyDescent="0.25">
      <c r="A65" s="8">
        <v>41250.555277777778</v>
      </c>
      <c r="B65">
        <v>16.5</v>
      </c>
      <c r="C65">
        <v>50.5</v>
      </c>
      <c r="D65">
        <v>24.7</v>
      </c>
      <c r="E65">
        <v>8.1999999999999993</v>
      </c>
      <c r="F65">
        <v>67</v>
      </c>
    </row>
    <row r="66" spans="1:6" x14ac:dyDescent="0.25">
      <c r="A66" s="8">
        <v>41250.555289351854</v>
      </c>
      <c r="B66">
        <v>14.5</v>
      </c>
      <c r="C66">
        <v>3.6</v>
      </c>
      <c r="D66">
        <v>30</v>
      </c>
      <c r="E66">
        <v>51.8</v>
      </c>
      <c r="F66">
        <v>18.100000000000001</v>
      </c>
    </row>
    <row r="67" spans="1:6" x14ac:dyDescent="0.25">
      <c r="A67" s="8">
        <v>41250.555300925924</v>
      </c>
      <c r="B67">
        <v>5</v>
      </c>
      <c r="C67">
        <v>1</v>
      </c>
      <c r="D67">
        <v>0</v>
      </c>
      <c r="E67">
        <v>94</v>
      </c>
      <c r="F67">
        <v>6</v>
      </c>
    </row>
    <row r="68" spans="1:6" x14ac:dyDescent="0.25">
      <c r="A68" s="8">
        <v>41250.555312500001</v>
      </c>
      <c r="B68">
        <v>4.0999999999999996</v>
      </c>
      <c r="C68">
        <v>1</v>
      </c>
      <c r="D68">
        <v>0</v>
      </c>
      <c r="E68">
        <v>94.9</v>
      </c>
      <c r="F68">
        <v>5.0999999999999996</v>
      </c>
    </row>
    <row r="69" spans="1:6" x14ac:dyDescent="0.25">
      <c r="A69" s="8">
        <v>41250.555324074077</v>
      </c>
      <c r="B69">
        <v>5</v>
      </c>
      <c r="C69">
        <v>1</v>
      </c>
      <c r="D69">
        <v>0</v>
      </c>
      <c r="E69">
        <v>94</v>
      </c>
      <c r="F69">
        <v>6</v>
      </c>
    </row>
    <row r="70" spans="1:6" x14ac:dyDescent="0.25">
      <c r="A70" s="8">
        <v>41250.555335648147</v>
      </c>
      <c r="B70">
        <v>4</v>
      </c>
      <c r="C70">
        <v>2</v>
      </c>
      <c r="D70">
        <v>0</v>
      </c>
      <c r="E70">
        <v>94</v>
      </c>
      <c r="F70">
        <v>6</v>
      </c>
    </row>
    <row r="71" spans="1:6" x14ac:dyDescent="0.25">
      <c r="A71" s="8">
        <v>41250.555347222224</v>
      </c>
      <c r="B71">
        <v>9</v>
      </c>
      <c r="C71">
        <v>3</v>
      </c>
      <c r="D71">
        <v>10</v>
      </c>
      <c r="E71">
        <v>78</v>
      </c>
      <c r="F71">
        <v>12</v>
      </c>
    </row>
    <row r="72" spans="1:6" x14ac:dyDescent="0.25">
      <c r="A72" s="8">
        <v>41250.555358796293</v>
      </c>
      <c r="B72">
        <v>10</v>
      </c>
      <c r="C72">
        <v>3</v>
      </c>
      <c r="D72">
        <v>0</v>
      </c>
      <c r="E72">
        <v>87</v>
      </c>
      <c r="F72">
        <v>13</v>
      </c>
    </row>
    <row r="73" spans="1:6" x14ac:dyDescent="0.25">
      <c r="A73" s="8">
        <v>41250.55537037037</v>
      </c>
      <c r="B73">
        <v>5.0999999999999996</v>
      </c>
      <c r="C73">
        <v>4.0999999999999996</v>
      </c>
      <c r="D73">
        <v>0</v>
      </c>
      <c r="E73">
        <v>90.8</v>
      </c>
      <c r="F73">
        <v>9.1999999999999993</v>
      </c>
    </row>
    <row r="74" spans="1:6" x14ac:dyDescent="0.25">
      <c r="A74" s="8">
        <v>41250.555381944447</v>
      </c>
      <c r="B74">
        <v>8.6</v>
      </c>
      <c r="C74">
        <v>3.4</v>
      </c>
      <c r="D74">
        <v>9.5</v>
      </c>
      <c r="E74">
        <v>78.400000000000006</v>
      </c>
      <c r="F74">
        <v>12</v>
      </c>
    </row>
    <row r="75" spans="1:6" x14ac:dyDescent="0.25">
      <c r="A75" s="8">
        <v>41250.555393518516</v>
      </c>
      <c r="B75">
        <v>9</v>
      </c>
      <c r="C75">
        <v>3</v>
      </c>
      <c r="D75">
        <v>1</v>
      </c>
      <c r="E75">
        <v>87</v>
      </c>
      <c r="F75">
        <v>12</v>
      </c>
    </row>
    <row r="76" spans="1:6" x14ac:dyDescent="0.25">
      <c r="A76" s="8">
        <v>41250.555405092593</v>
      </c>
      <c r="B76">
        <v>12.7</v>
      </c>
      <c r="C76">
        <v>2.9</v>
      </c>
      <c r="D76">
        <v>2</v>
      </c>
      <c r="E76">
        <v>82.4</v>
      </c>
      <c r="F76">
        <v>15.6</v>
      </c>
    </row>
    <row r="77" spans="1:6" x14ac:dyDescent="0.25">
      <c r="A77" s="8">
        <v>41250.55541666667</v>
      </c>
      <c r="B77">
        <v>4</v>
      </c>
      <c r="C77">
        <v>1</v>
      </c>
      <c r="D77">
        <v>3</v>
      </c>
      <c r="E77">
        <v>92</v>
      </c>
      <c r="F77">
        <v>5</v>
      </c>
    </row>
    <row r="78" spans="1:6" x14ac:dyDescent="0.25">
      <c r="A78" s="8">
        <v>41250.555428240739</v>
      </c>
      <c r="B78">
        <v>3</v>
      </c>
      <c r="C78">
        <v>0</v>
      </c>
      <c r="D78">
        <v>0</v>
      </c>
      <c r="E78">
        <v>97</v>
      </c>
      <c r="F78">
        <v>3</v>
      </c>
    </row>
    <row r="79" spans="1:6" x14ac:dyDescent="0.25">
      <c r="A79" s="8">
        <v>41250.555439814816</v>
      </c>
      <c r="B79">
        <v>4</v>
      </c>
      <c r="C79">
        <v>28</v>
      </c>
      <c r="D79">
        <v>9</v>
      </c>
      <c r="E79">
        <v>59</v>
      </c>
      <c r="F79">
        <v>32</v>
      </c>
    </row>
    <row r="80" spans="1:6" x14ac:dyDescent="0.25">
      <c r="A80" s="8">
        <v>41250.555451388886</v>
      </c>
      <c r="B80">
        <v>3.2</v>
      </c>
      <c r="C80">
        <v>75.8</v>
      </c>
      <c r="D80">
        <v>21.1</v>
      </c>
      <c r="E80">
        <v>0</v>
      </c>
      <c r="F80">
        <v>79</v>
      </c>
    </row>
    <row r="81" spans="1:6" x14ac:dyDescent="0.25">
      <c r="A81" s="8">
        <v>41250.555462962962</v>
      </c>
      <c r="B81">
        <v>9.8000000000000007</v>
      </c>
      <c r="C81">
        <v>55.9</v>
      </c>
      <c r="D81">
        <v>34.299999999999997</v>
      </c>
      <c r="E81">
        <v>0</v>
      </c>
      <c r="F81">
        <v>65.7</v>
      </c>
    </row>
    <row r="82" spans="1:6" x14ac:dyDescent="0.25">
      <c r="A82" s="8">
        <v>41250.555474537039</v>
      </c>
      <c r="B82">
        <v>10.7</v>
      </c>
      <c r="C82">
        <v>7.4</v>
      </c>
      <c r="D82">
        <v>55.4</v>
      </c>
      <c r="E82">
        <v>26.4</v>
      </c>
      <c r="F82">
        <v>18.100000000000001</v>
      </c>
    </row>
    <row r="83" spans="1:6" x14ac:dyDescent="0.25">
      <c r="A83" s="8">
        <v>41250.555486111109</v>
      </c>
      <c r="B83">
        <v>5.0999999999999996</v>
      </c>
      <c r="C83">
        <v>3</v>
      </c>
      <c r="D83">
        <v>43.4</v>
      </c>
      <c r="E83">
        <v>48.5</v>
      </c>
      <c r="F83">
        <v>8.1</v>
      </c>
    </row>
    <row r="84" spans="1:6" x14ac:dyDescent="0.25">
      <c r="A84" s="8">
        <v>41250.555497685185</v>
      </c>
      <c r="B84">
        <v>7.2</v>
      </c>
      <c r="C84">
        <v>1</v>
      </c>
      <c r="D84">
        <v>62.9</v>
      </c>
      <c r="E84">
        <v>28.9</v>
      </c>
      <c r="F84">
        <v>8.1999999999999993</v>
      </c>
    </row>
    <row r="85" spans="1:6" x14ac:dyDescent="0.25">
      <c r="A85" s="8">
        <v>41250.555509259262</v>
      </c>
      <c r="B85">
        <v>3.1</v>
      </c>
      <c r="C85">
        <v>2.1</v>
      </c>
      <c r="D85">
        <v>94.8</v>
      </c>
      <c r="E85">
        <v>0</v>
      </c>
      <c r="F85">
        <v>5.2</v>
      </c>
    </row>
    <row r="86" spans="1:6" x14ac:dyDescent="0.25">
      <c r="A86" s="8">
        <v>41250.555520833332</v>
      </c>
      <c r="B86">
        <v>5.0999999999999996</v>
      </c>
      <c r="C86">
        <v>0</v>
      </c>
      <c r="D86">
        <v>74.7</v>
      </c>
      <c r="E86">
        <v>20.2</v>
      </c>
      <c r="F86">
        <v>5.0999999999999996</v>
      </c>
    </row>
    <row r="87" spans="1:6" x14ac:dyDescent="0.25">
      <c r="A87" s="8">
        <v>41250.555532407408</v>
      </c>
      <c r="B87">
        <v>6.9</v>
      </c>
      <c r="C87">
        <v>4.8</v>
      </c>
      <c r="D87">
        <v>77.5</v>
      </c>
      <c r="E87">
        <v>10.8</v>
      </c>
      <c r="F87">
        <v>11.7</v>
      </c>
    </row>
    <row r="88" spans="1:6" x14ac:dyDescent="0.25">
      <c r="A88" s="8">
        <v>41250.555578703701</v>
      </c>
      <c r="B88">
        <v>7</v>
      </c>
      <c r="C88">
        <v>3</v>
      </c>
      <c r="D88">
        <v>71</v>
      </c>
      <c r="E88">
        <v>19</v>
      </c>
      <c r="F88">
        <v>10</v>
      </c>
    </row>
    <row r="89" spans="1:6" x14ac:dyDescent="0.25">
      <c r="A89" s="8">
        <v>41250.555590277778</v>
      </c>
      <c r="B89">
        <v>7</v>
      </c>
      <c r="C89">
        <v>3</v>
      </c>
      <c r="D89">
        <v>90</v>
      </c>
      <c r="E89">
        <v>0</v>
      </c>
      <c r="F89">
        <v>10</v>
      </c>
    </row>
    <row r="90" spans="1:6" x14ac:dyDescent="0.25">
      <c r="A90" s="8">
        <v>41250.555601851855</v>
      </c>
      <c r="B90">
        <v>11.5</v>
      </c>
      <c r="C90">
        <v>4.5999999999999996</v>
      </c>
      <c r="D90">
        <v>69</v>
      </c>
      <c r="E90">
        <v>14.9</v>
      </c>
      <c r="F90">
        <v>16.100000000000001</v>
      </c>
    </row>
    <row r="91" spans="1:6" x14ac:dyDescent="0.25">
      <c r="A91" s="8">
        <v>41250.555636574078</v>
      </c>
      <c r="B91">
        <v>9.9</v>
      </c>
      <c r="C91">
        <v>5</v>
      </c>
      <c r="D91">
        <v>82.2</v>
      </c>
      <c r="E91">
        <v>3</v>
      </c>
      <c r="F91">
        <v>14.9</v>
      </c>
    </row>
    <row r="92" spans="1:6" x14ac:dyDescent="0.25">
      <c r="A92" s="8">
        <v>41250.555648148147</v>
      </c>
      <c r="B92">
        <v>5.0999999999999996</v>
      </c>
      <c r="C92">
        <v>6.1</v>
      </c>
      <c r="D92">
        <v>45.5</v>
      </c>
      <c r="E92">
        <v>43.4</v>
      </c>
      <c r="F92">
        <v>11.2</v>
      </c>
    </row>
    <row r="93" spans="1:6" x14ac:dyDescent="0.25">
      <c r="A93" s="8">
        <v>41250.555659722224</v>
      </c>
      <c r="B93">
        <v>11.3</v>
      </c>
      <c r="C93">
        <v>0.9</v>
      </c>
      <c r="D93">
        <v>0</v>
      </c>
      <c r="E93">
        <v>87.7</v>
      </c>
      <c r="F93">
        <v>12.200000000000001</v>
      </c>
    </row>
    <row r="94" spans="1:6" x14ac:dyDescent="0.25">
      <c r="A94" s="8">
        <v>41250.555671296293</v>
      </c>
      <c r="B94">
        <v>3</v>
      </c>
      <c r="C94">
        <v>2</v>
      </c>
      <c r="D94">
        <v>0</v>
      </c>
      <c r="E94">
        <v>94.9</v>
      </c>
      <c r="F94">
        <v>5</v>
      </c>
    </row>
    <row r="95" spans="1:6" x14ac:dyDescent="0.25">
      <c r="A95" s="8">
        <v>41250.55568287037</v>
      </c>
      <c r="B95">
        <v>7</v>
      </c>
      <c r="C95">
        <v>2</v>
      </c>
      <c r="D95">
        <v>0</v>
      </c>
      <c r="E95">
        <v>91</v>
      </c>
      <c r="F95">
        <v>9</v>
      </c>
    </row>
    <row r="96" spans="1:6" x14ac:dyDescent="0.25">
      <c r="A96" s="8">
        <v>41250.555694444447</v>
      </c>
      <c r="B96">
        <v>5.0999999999999996</v>
      </c>
      <c r="C96">
        <v>1</v>
      </c>
      <c r="D96">
        <v>0</v>
      </c>
      <c r="E96">
        <v>93.9</v>
      </c>
      <c r="F96">
        <v>6.1</v>
      </c>
    </row>
    <row r="97" spans="1:6" x14ac:dyDescent="0.25">
      <c r="A97" s="8">
        <v>41250.555706018517</v>
      </c>
      <c r="B97">
        <v>12.1</v>
      </c>
      <c r="C97">
        <v>1</v>
      </c>
      <c r="D97">
        <v>0</v>
      </c>
      <c r="E97">
        <v>86.9</v>
      </c>
      <c r="F97">
        <v>13.1</v>
      </c>
    </row>
    <row r="98" spans="1:6" x14ac:dyDescent="0.25">
      <c r="A98" s="8">
        <v>41250.555717592593</v>
      </c>
      <c r="B98">
        <v>5.0999999999999996</v>
      </c>
      <c r="C98">
        <v>2</v>
      </c>
      <c r="D98">
        <v>0</v>
      </c>
      <c r="E98">
        <v>92.9</v>
      </c>
      <c r="F98">
        <v>7.1</v>
      </c>
    </row>
    <row r="99" spans="1:6" x14ac:dyDescent="0.25">
      <c r="A99" s="8">
        <v>41250.55572916667</v>
      </c>
      <c r="B99">
        <v>3</v>
      </c>
      <c r="C99">
        <v>2</v>
      </c>
      <c r="D99">
        <v>0</v>
      </c>
      <c r="E99">
        <v>95</v>
      </c>
      <c r="F99">
        <v>5</v>
      </c>
    </row>
    <row r="100" spans="1:6" x14ac:dyDescent="0.25">
      <c r="A100" s="8">
        <v>41250.55574074074</v>
      </c>
      <c r="B100">
        <v>6.2</v>
      </c>
      <c r="C100">
        <v>2.1</v>
      </c>
      <c r="D100">
        <v>0</v>
      </c>
      <c r="E100">
        <v>91.8</v>
      </c>
      <c r="F100">
        <v>8.3000000000000007</v>
      </c>
    </row>
    <row r="101" spans="1:6" x14ac:dyDescent="0.25">
      <c r="A101" s="8">
        <v>41250.555752314816</v>
      </c>
      <c r="B101">
        <v>7</v>
      </c>
      <c r="C101">
        <v>3</v>
      </c>
      <c r="D101">
        <v>0</v>
      </c>
      <c r="E101">
        <v>90</v>
      </c>
      <c r="F101">
        <v>10</v>
      </c>
    </row>
    <row r="102" spans="1:6" x14ac:dyDescent="0.25">
      <c r="A102" s="8">
        <v>41250.555763888886</v>
      </c>
      <c r="B102">
        <v>2</v>
      </c>
      <c r="C102">
        <v>1</v>
      </c>
      <c r="D102">
        <v>0</v>
      </c>
      <c r="E102">
        <v>97</v>
      </c>
      <c r="F102">
        <v>3</v>
      </c>
    </row>
    <row r="103" spans="1:6" x14ac:dyDescent="0.25">
      <c r="A103" s="8">
        <v>41250.555775462963</v>
      </c>
      <c r="B103">
        <v>7.1</v>
      </c>
      <c r="C103">
        <v>1</v>
      </c>
      <c r="D103">
        <v>0</v>
      </c>
      <c r="E103">
        <v>91.9</v>
      </c>
      <c r="F103">
        <v>8.1</v>
      </c>
    </row>
    <row r="104" spans="1:6" x14ac:dyDescent="0.25">
      <c r="A104" s="8">
        <v>41250.555787037039</v>
      </c>
      <c r="B104">
        <v>6</v>
      </c>
      <c r="C104">
        <v>3</v>
      </c>
      <c r="D104">
        <v>0</v>
      </c>
      <c r="E104">
        <v>91</v>
      </c>
      <c r="F104">
        <v>9</v>
      </c>
    </row>
    <row r="105" spans="1:6" x14ac:dyDescent="0.25">
      <c r="A105" s="8">
        <v>41250.555798611109</v>
      </c>
      <c r="B105">
        <v>4</v>
      </c>
      <c r="C105">
        <v>2</v>
      </c>
      <c r="D105">
        <v>0</v>
      </c>
      <c r="E105">
        <v>94</v>
      </c>
      <c r="F105">
        <v>6</v>
      </c>
    </row>
    <row r="106" spans="1:6" x14ac:dyDescent="0.25">
      <c r="A106" s="8">
        <v>41250.555810185186</v>
      </c>
      <c r="B106">
        <v>6</v>
      </c>
      <c r="C106">
        <v>2</v>
      </c>
      <c r="D106">
        <v>0</v>
      </c>
      <c r="E106">
        <v>92</v>
      </c>
      <c r="F106">
        <v>8</v>
      </c>
    </row>
    <row r="107" spans="1:6" x14ac:dyDescent="0.25">
      <c r="A107" s="8">
        <v>41250.555821759262</v>
      </c>
      <c r="B107">
        <v>5.0999999999999996</v>
      </c>
      <c r="C107">
        <v>1</v>
      </c>
      <c r="D107">
        <v>0</v>
      </c>
      <c r="E107">
        <v>93.9</v>
      </c>
      <c r="F107">
        <v>6.1</v>
      </c>
    </row>
    <row r="108" spans="1:6" x14ac:dyDescent="0.25">
      <c r="A108" s="8">
        <v>41250.555833333332</v>
      </c>
      <c r="B108">
        <v>4</v>
      </c>
      <c r="C108">
        <v>2</v>
      </c>
      <c r="D108">
        <v>0</v>
      </c>
      <c r="E108">
        <v>93.9</v>
      </c>
      <c r="F108">
        <v>6</v>
      </c>
    </row>
    <row r="109" spans="1:6" x14ac:dyDescent="0.25">
      <c r="A109" s="8">
        <v>41250.555844907409</v>
      </c>
      <c r="B109">
        <v>6.1</v>
      </c>
      <c r="C109">
        <v>4</v>
      </c>
      <c r="D109">
        <v>0</v>
      </c>
      <c r="E109">
        <v>89.9</v>
      </c>
      <c r="F109">
        <v>10.1</v>
      </c>
    </row>
    <row r="110" spans="1:6" x14ac:dyDescent="0.25">
      <c r="A110" s="8">
        <v>41250.555856481478</v>
      </c>
      <c r="B110">
        <v>7.1</v>
      </c>
      <c r="C110">
        <v>2</v>
      </c>
      <c r="D110">
        <v>18.2</v>
      </c>
      <c r="E110">
        <v>72.7</v>
      </c>
      <c r="F110">
        <v>9.1</v>
      </c>
    </row>
    <row r="111" spans="1:6" x14ac:dyDescent="0.25">
      <c r="A111" s="8">
        <v>41250.555868055555</v>
      </c>
      <c r="B111">
        <v>4</v>
      </c>
      <c r="C111">
        <v>2</v>
      </c>
      <c r="D111">
        <v>0</v>
      </c>
      <c r="E111">
        <v>94.1</v>
      </c>
      <c r="F111">
        <v>6</v>
      </c>
    </row>
    <row r="112" spans="1:6" x14ac:dyDescent="0.25">
      <c r="A112" s="8">
        <v>41250.555879629632</v>
      </c>
      <c r="B112">
        <v>7.1</v>
      </c>
      <c r="C112">
        <v>2</v>
      </c>
      <c r="D112">
        <v>0</v>
      </c>
      <c r="E112">
        <v>90.9</v>
      </c>
      <c r="F112">
        <v>9.1</v>
      </c>
    </row>
    <row r="113" spans="1:6" x14ac:dyDescent="0.25">
      <c r="A113" s="8">
        <v>41250.555891203701</v>
      </c>
      <c r="B113">
        <v>5</v>
      </c>
      <c r="C113">
        <v>1</v>
      </c>
      <c r="D113">
        <v>0</v>
      </c>
      <c r="E113">
        <v>94</v>
      </c>
      <c r="F113">
        <v>6</v>
      </c>
    </row>
    <row r="114" spans="1:6" x14ac:dyDescent="0.25">
      <c r="A114" s="8">
        <v>41250.555902777778</v>
      </c>
      <c r="B114">
        <v>3</v>
      </c>
      <c r="C114">
        <v>2</v>
      </c>
      <c r="D114">
        <v>0</v>
      </c>
      <c r="E114">
        <v>95</v>
      </c>
      <c r="F114">
        <v>5</v>
      </c>
    </row>
    <row r="115" spans="1:6" x14ac:dyDescent="0.25">
      <c r="A115" s="8">
        <v>41250.555914351855</v>
      </c>
      <c r="B115">
        <v>8.6999999999999993</v>
      </c>
      <c r="C115">
        <v>6.7</v>
      </c>
      <c r="D115">
        <v>0</v>
      </c>
      <c r="E115">
        <v>84.6</v>
      </c>
      <c r="F115">
        <v>15.399999999999999</v>
      </c>
    </row>
    <row r="116" spans="1:6" x14ac:dyDescent="0.25">
      <c r="A116" s="8">
        <v>41250.555925925924</v>
      </c>
      <c r="B116">
        <v>7</v>
      </c>
      <c r="C116">
        <v>5</v>
      </c>
      <c r="D116">
        <v>0</v>
      </c>
      <c r="E116">
        <v>88</v>
      </c>
      <c r="F116">
        <v>12</v>
      </c>
    </row>
    <row r="117" spans="1:6" x14ac:dyDescent="0.25">
      <c r="A117" s="8">
        <v>41250.555937500001</v>
      </c>
      <c r="B117">
        <v>2.1</v>
      </c>
      <c r="C117">
        <v>0</v>
      </c>
      <c r="D117">
        <v>0</v>
      </c>
      <c r="E117">
        <v>97.9</v>
      </c>
      <c r="F117">
        <v>2.1</v>
      </c>
    </row>
    <row r="118" spans="1:6" x14ac:dyDescent="0.25">
      <c r="A118" s="8">
        <v>41250.555949074071</v>
      </c>
      <c r="B118">
        <v>21.4</v>
      </c>
      <c r="C118">
        <v>6.8</v>
      </c>
      <c r="D118">
        <v>0</v>
      </c>
      <c r="E118">
        <v>71.8</v>
      </c>
      <c r="F118">
        <v>28.2</v>
      </c>
    </row>
    <row r="119" spans="1:6" x14ac:dyDescent="0.25">
      <c r="A119" s="8">
        <v>41250.555960648147</v>
      </c>
      <c r="B119">
        <v>13.7</v>
      </c>
      <c r="C119">
        <v>2</v>
      </c>
      <c r="D119">
        <v>0</v>
      </c>
      <c r="E119">
        <v>84.3</v>
      </c>
      <c r="F119">
        <v>15.7</v>
      </c>
    </row>
    <row r="120" spans="1:6" x14ac:dyDescent="0.25">
      <c r="A120" s="8">
        <v>41250.555972222224</v>
      </c>
      <c r="B120">
        <v>5</v>
      </c>
      <c r="C120">
        <v>2</v>
      </c>
      <c r="D120">
        <v>0</v>
      </c>
      <c r="E120">
        <v>93.1</v>
      </c>
      <c r="F120">
        <v>7</v>
      </c>
    </row>
    <row r="121" spans="1:6" x14ac:dyDescent="0.25">
      <c r="A121" s="8">
        <v>41250.555983796294</v>
      </c>
      <c r="B121">
        <v>4.9000000000000004</v>
      </c>
      <c r="C121">
        <v>2.9</v>
      </c>
      <c r="D121">
        <v>0</v>
      </c>
      <c r="E121">
        <v>92.2</v>
      </c>
      <c r="F121">
        <v>7.8000000000000007</v>
      </c>
    </row>
    <row r="123" spans="1:6" x14ac:dyDescent="0.25">
      <c r="A123" t="s">
        <v>457</v>
      </c>
      <c r="B123">
        <v>9.4575000000000014</v>
      </c>
      <c r="C123">
        <v>4.5091666666666672</v>
      </c>
      <c r="D123">
        <v>7.7858333333333336</v>
      </c>
      <c r="E123">
        <v>78.241666666666617</v>
      </c>
      <c r="F123">
        <v>13.966666666666661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6" x14ac:dyDescent="0.25">
      <c r="A1" t="s">
        <v>461</v>
      </c>
      <c r="B1" t="s">
        <v>331</v>
      </c>
      <c r="C1" t="s">
        <v>332</v>
      </c>
      <c r="D1" t="s">
        <v>333</v>
      </c>
      <c r="E1" t="s">
        <v>334</v>
      </c>
      <c r="F1" t="s">
        <v>456</v>
      </c>
    </row>
    <row r="2" spans="1:6" x14ac:dyDescent="0.25">
      <c r="A2" s="8">
        <v>41250.554537037038</v>
      </c>
      <c r="B2">
        <v>11.7</v>
      </c>
      <c r="C2">
        <v>5.0999999999999996</v>
      </c>
      <c r="D2">
        <v>0</v>
      </c>
      <c r="E2">
        <v>83.2</v>
      </c>
      <c r="F2">
        <v>16.799999999999997</v>
      </c>
    </row>
    <row r="3" spans="1:6" x14ac:dyDescent="0.25">
      <c r="A3" s="8">
        <v>41250.554548611108</v>
      </c>
      <c r="B3">
        <v>4</v>
      </c>
      <c r="C3">
        <v>0</v>
      </c>
      <c r="D3">
        <v>0</v>
      </c>
      <c r="E3">
        <v>96</v>
      </c>
      <c r="F3">
        <v>4</v>
      </c>
    </row>
    <row r="4" spans="1:6" x14ac:dyDescent="0.25">
      <c r="A4" s="8">
        <v>41250.554560185185</v>
      </c>
      <c r="B4">
        <v>2</v>
      </c>
      <c r="C4">
        <v>2</v>
      </c>
      <c r="D4">
        <v>0</v>
      </c>
      <c r="E4">
        <v>96</v>
      </c>
      <c r="F4">
        <v>4</v>
      </c>
    </row>
    <row r="5" spans="1:6" x14ac:dyDescent="0.25">
      <c r="A5" s="8">
        <v>41250.554571759261</v>
      </c>
      <c r="B5">
        <v>5.3</v>
      </c>
      <c r="C5">
        <v>2.1</v>
      </c>
      <c r="D5">
        <v>0</v>
      </c>
      <c r="E5">
        <v>92.6</v>
      </c>
      <c r="F5">
        <v>7.4</v>
      </c>
    </row>
    <row r="6" spans="1:6" x14ac:dyDescent="0.25">
      <c r="A6" s="8">
        <v>41250.554583333331</v>
      </c>
      <c r="B6">
        <v>11</v>
      </c>
      <c r="C6">
        <v>4</v>
      </c>
      <c r="D6">
        <v>0</v>
      </c>
      <c r="E6">
        <v>85</v>
      </c>
      <c r="F6">
        <v>15</v>
      </c>
    </row>
    <row r="7" spans="1:6" x14ac:dyDescent="0.25">
      <c r="A7" s="8">
        <v>41250.554594907408</v>
      </c>
      <c r="B7">
        <v>4</v>
      </c>
      <c r="C7">
        <v>4</v>
      </c>
      <c r="D7">
        <v>0</v>
      </c>
      <c r="E7">
        <v>92.1</v>
      </c>
      <c r="F7">
        <v>8</v>
      </c>
    </row>
    <row r="8" spans="1:6" x14ac:dyDescent="0.25">
      <c r="A8" s="8">
        <v>41250.554606481484</v>
      </c>
      <c r="B8">
        <v>2</v>
      </c>
      <c r="C8">
        <v>2</v>
      </c>
      <c r="D8">
        <v>0</v>
      </c>
      <c r="E8">
        <v>96</v>
      </c>
      <c r="F8">
        <v>4</v>
      </c>
    </row>
    <row r="9" spans="1:6" x14ac:dyDescent="0.25">
      <c r="A9" s="8">
        <v>41250.554618055554</v>
      </c>
      <c r="B9">
        <v>4</v>
      </c>
      <c r="C9">
        <v>0</v>
      </c>
      <c r="D9">
        <v>0</v>
      </c>
      <c r="E9">
        <v>96</v>
      </c>
      <c r="F9">
        <v>4</v>
      </c>
    </row>
    <row r="10" spans="1:6" x14ac:dyDescent="0.25">
      <c r="A10" s="8">
        <v>41250.554629629631</v>
      </c>
      <c r="B10">
        <v>3</v>
      </c>
      <c r="C10">
        <v>1</v>
      </c>
      <c r="D10">
        <v>0</v>
      </c>
      <c r="E10">
        <v>96</v>
      </c>
      <c r="F10">
        <v>4</v>
      </c>
    </row>
    <row r="11" spans="1:6" x14ac:dyDescent="0.25">
      <c r="A11" s="8">
        <v>41250.5546412037</v>
      </c>
      <c r="B11">
        <v>6</v>
      </c>
      <c r="C11">
        <v>5</v>
      </c>
      <c r="D11">
        <v>0</v>
      </c>
      <c r="E11">
        <v>89</v>
      </c>
      <c r="F11">
        <v>11</v>
      </c>
    </row>
    <row r="12" spans="1:6" x14ac:dyDescent="0.25">
      <c r="A12" s="8">
        <v>41250.554652777777</v>
      </c>
      <c r="B12">
        <v>9</v>
      </c>
      <c r="C12">
        <v>5</v>
      </c>
      <c r="D12">
        <v>0</v>
      </c>
      <c r="E12">
        <v>86</v>
      </c>
      <c r="F12">
        <v>14</v>
      </c>
    </row>
    <row r="13" spans="1:6" x14ac:dyDescent="0.25">
      <c r="A13" s="8">
        <v>41250.554664351854</v>
      </c>
      <c r="B13">
        <v>3</v>
      </c>
      <c r="C13">
        <v>1</v>
      </c>
      <c r="D13">
        <v>0</v>
      </c>
      <c r="E13">
        <v>96</v>
      </c>
      <c r="F13">
        <v>4</v>
      </c>
    </row>
    <row r="14" spans="1:6" x14ac:dyDescent="0.25">
      <c r="A14" s="8">
        <v>41250.554675925923</v>
      </c>
      <c r="B14">
        <v>2</v>
      </c>
      <c r="C14">
        <v>0</v>
      </c>
      <c r="D14">
        <v>0</v>
      </c>
      <c r="E14">
        <v>98</v>
      </c>
      <c r="F14">
        <v>2</v>
      </c>
    </row>
    <row r="15" spans="1:6" x14ac:dyDescent="0.25">
      <c r="A15" s="8">
        <v>41250.5546875</v>
      </c>
      <c r="B15">
        <v>8</v>
      </c>
      <c r="C15">
        <v>5</v>
      </c>
      <c r="D15">
        <v>0</v>
      </c>
      <c r="E15">
        <v>87</v>
      </c>
      <c r="F15">
        <v>13</v>
      </c>
    </row>
    <row r="16" spans="1:6" x14ac:dyDescent="0.25">
      <c r="A16" s="8">
        <v>41250.554699074077</v>
      </c>
      <c r="B16">
        <v>4</v>
      </c>
      <c r="C16">
        <v>0</v>
      </c>
      <c r="D16">
        <v>0</v>
      </c>
      <c r="E16">
        <v>96</v>
      </c>
      <c r="F16">
        <v>4</v>
      </c>
    </row>
    <row r="17" spans="1:6" x14ac:dyDescent="0.25">
      <c r="A17" s="8">
        <v>41250.554710648146</v>
      </c>
      <c r="B17">
        <v>5</v>
      </c>
      <c r="C17">
        <v>1</v>
      </c>
      <c r="D17">
        <v>0</v>
      </c>
      <c r="E17">
        <v>94.1</v>
      </c>
      <c r="F17">
        <v>6</v>
      </c>
    </row>
    <row r="18" spans="1:6" x14ac:dyDescent="0.25">
      <c r="A18" s="8">
        <v>41250.554722222223</v>
      </c>
      <c r="B18">
        <v>4.0999999999999996</v>
      </c>
      <c r="C18">
        <v>3.1</v>
      </c>
      <c r="D18">
        <v>0</v>
      </c>
      <c r="E18">
        <v>92.9</v>
      </c>
      <c r="F18">
        <v>7.1999999999999993</v>
      </c>
    </row>
    <row r="19" spans="1:6" x14ac:dyDescent="0.25">
      <c r="A19" s="8">
        <v>41250.5547337963</v>
      </c>
      <c r="B19">
        <v>5.0999999999999996</v>
      </c>
      <c r="C19">
        <v>0</v>
      </c>
      <c r="D19">
        <v>0</v>
      </c>
      <c r="E19">
        <v>94.9</v>
      </c>
      <c r="F19">
        <v>5.0999999999999996</v>
      </c>
    </row>
    <row r="20" spans="1:6" x14ac:dyDescent="0.25">
      <c r="A20" s="8">
        <v>41250.554745370369</v>
      </c>
      <c r="B20">
        <v>4.0999999999999996</v>
      </c>
      <c r="C20">
        <v>0</v>
      </c>
      <c r="D20">
        <v>0</v>
      </c>
      <c r="E20">
        <v>95.9</v>
      </c>
      <c r="F20">
        <v>4.0999999999999996</v>
      </c>
    </row>
    <row r="21" spans="1:6" x14ac:dyDescent="0.25">
      <c r="A21" s="8">
        <v>41250.554756944446</v>
      </c>
      <c r="B21">
        <v>5.9</v>
      </c>
      <c r="C21">
        <v>2</v>
      </c>
      <c r="D21">
        <v>0</v>
      </c>
      <c r="E21">
        <v>92.1</v>
      </c>
      <c r="F21">
        <v>7.9</v>
      </c>
    </row>
    <row r="22" spans="1:6" x14ac:dyDescent="0.25">
      <c r="A22" s="8">
        <v>41250.554768518516</v>
      </c>
      <c r="B22">
        <v>16.2</v>
      </c>
      <c r="C22">
        <v>7.1</v>
      </c>
      <c r="D22">
        <v>0</v>
      </c>
      <c r="E22">
        <v>76.8</v>
      </c>
      <c r="F22">
        <v>23.299999999999997</v>
      </c>
    </row>
    <row r="23" spans="1:6" x14ac:dyDescent="0.25">
      <c r="A23" s="8">
        <v>41250.554780092592</v>
      </c>
      <c r="B23">
        <v>23.8</v>
      </c>
      <c r="C23">
        <v>7.9</v>
      </c>
      <c r="D23">
        <v>0</v>
      </c>
      <c r="E23">
        <v>68.3</v>
      </c>
      <c r="F23">
        <v>31.700000000000003</v>
      </c>
    </row>
    <row r="24" spans="1:6" x14ac:dyDescent="0.25">
      <c r="A24" s="8">
        <v>41250.554791666669</v>
      </c>
      <c r="B24">
        <v>15</v>
      </c>
      <c r="C24">
        <v>4</v>
      </c>
      <c r="D24">
        <v>0</v>
      </c>
      <c r="E24">
        <v>81</v>
      </c>
      <c r="F24">
        <v>19</v>
      </c>
    </row>
    <row r="25" spans="1:6" x14ac:dyDescent="0.25">
      <c r="A25" s="8">
        <v>41250.554803240739</v>
      </c>
      <c r="B25">
        <v>5.2</v>
      </c>
      <c r="C25">
        <v>8.3000000000000007</v>
      </c>
      <c r="D25">
        <v>0</v>
      </c>
      <c r="E25">
        <v>86.5</v>
      </c>
      <c r="F25">
        <v>13.5</v>
      </c>
    </row>
    <row r="26" spans="1:6" x14ac:dyDescent="0.25">
      <c r="A26" s="8">
        <v>41250.554814814815</v>
      </c>
      <c r="B26">
        <v>4.0999999999999996</v>
      </c>
      <c r="C26">
        <v>1</v>
      </c>
      <c r="D26">
        <v>0</v>
      </c>
      <c r="E26">
        <v>94.8</v>
      </c>
      <c r="F26">
        <v>5.0999999999999996</v>
      </c>
    </row>
    <row r="27" spans="1:6" x14ac:dyDescent="0.25">
      <c r="A27" s="8">
        <v>41250.554826388892</v>
      </c>
      <c r="B27">
        <v>3.1</v>
      </c>
      <c r="C27">
        <v>1</v>
      </c>
      <c r="D27">
        <v>0</v>
      </c>
      <c r="E27">
        <v>95.9</v>
      </c>
      <c r="F27">
        <v>4.0999999999999996</v>
      </c>
    </row>
    <row r="28" spans="1:6" x14ac:dyDescent="0.25">
      <c r="A28" s="8">
        <v>41250.554837962962</v>
      </c>
      <c r="B28">
        <v>8.9</v>
      </c>
      <c r="C28">
        <v>5</v>
      </c>
      <c r="D28">
        <v>0</v>
      </c>
      <c r="E28">
        <v>86.1</v>
      </c>
      <c r="F28">
        <v>13.9</v>
      </c>
    </row>
    <row r="29" spans="1:6" x14ac:dyDescent="0.25">
      <c r="A29" s="8">
        <v>41250.554849537039</v>
      </c>
      <c r="B29">
        <v>2</v>
      </c>
      <c r="C29">
        <v>1</v>
      </c>
      <c r="D29">
        <v>0</v>
      </c>
      <c r="E29">
        <v>97</v>
      </c>
      <c r="F29">
        <v>3</v>
      </c>
    </row>
    <row r="30" spans="1:6" x14ac:dyDescent="0.25">
      <c r="A30" s="8">
        <v>41250.554861111108</v>
      </c>
      <c r="B30">
        <v>12.4</v>
      </c>
      <c r="C30">
        <v>6.7</v>
      </c>
      <c r="D30">
        <v>0</v>
      </c>
      <c r="E30">
        <v>81</v>
      </c>
      <c r="F30">
        <v>19.100000000000001</v>
      </c>
    </row>
    <row r="31" spans="1:6" x14ac:dyDescent="0.25">
      <c r="A31" s="8">
        <v>41250.554872685185</v>
      </c>
      <c r="B31">
        <v>13</v>
      </c>
      <c r="C31">
        <v>4</v>
      </c>
      <c r="D31">
        <v>0</v>
      </c>
      <c r="E31">
        <v>83</v>
      </c>
      <c r="F31">
        <v>17</v>
      </c>
    </row>
    <row r="32" spans="1:6" x14ac:dyDescent="0.25">
      <c r="A32" s="8">
        <v>41250.554884259262</v>
      </c>
      <c r="B32">
        <v>10</v>
      </c>
      <c r="C32">
        <v>2</v>
      </c>
      <c r="D32">
        <v>0</v>
      </c>
      <c r="E32">
        <v>88</v>
      </c>
      <c r="F32">
        <v>12</v>
      </c>
    </row>
    <row r="33" spans="1:6" x14ac:dyDescent="0.25">
      <c r="A33" s="8">
        <v>41250.554895833331</v>
      </c>
      <c r="B33">
        <v>10.1</v>
      </c>
      <c r="C33">
        <v>3</v>
      </c>
      <c r="D33">
        <v>0</v>
      </c>
      <c r="E33">
        <v>86.9</v>
      </c>
      <c r="F33">
        <v>13.1</v>
      </c>
    </row>
    <row r="34" spans="1:6" x14ac:dyDescent="0.25">
      <c r="A34" s="8">
        <v>41250.554907407408</v>
      </c>
      <c r="B34">
        <v>14.4</v>
      </c>
      <c r="C34">
        <v>6.2</v>
      </c>
      <c r="D34">
        <v>0</v>
      </c>
      <c r="E34">
        <v>79.400000000000006</v>
      </c>
      <c r="F34">
        <v>20.6</v>
      </c>
    </row>
    <row r="35" spans="1:6" x14ac:dyDescent="0.25">
      <c r="A35" s="8">
        <v>41250.554918981485</v>
      </c>
      <c r="B35">
        <v>13.1</v>
      </c>
      <c r="C35">
        <v>3</v>
      </c>
      <c r="D35">
        <v>0</v>
      </c>
      <c r="E35">
        <v>83.8</v>
      </c>
      <c r="F35">
        <v>16.100000000000001</v>
      </c>
    </row>
    <row r="36" spans="1:6" x14ac:dyDescent="0.25">
      <c r="A36" s="8">
        <v>41250.554930555554</v>
      </c>
      <c r="B36">
        <v>7.1</v>
      </c>
      <c r="C36">
        <v>8.1</v>
      </c>
      <c r="D36">
        <v>0</v>
      </c>
      <c r="E36">
        <v>84.8</v>
      </c>
      <c r="F36">
        <v>15.2</v>
      </c>
    </row>
    <row r="37" spans="1:6" x14ac:dyDescent="0.25">
      <c r="A37" s="8">
        <v>41250.554942129631</v>
      </c>
      <c r="B37">
        <v>13.1</v>
      </c>
      <c r="C37">
        <v>4</v>
      </c>
      <c r="D37">
        <v>0</v>
      </c>
      <c r="E37">
        <v>82.8</v>
      </c>
      <c r="F37">
        <v>17.100000000000001</v>
      </c>
    </row>
    <row r="38" spans="1:6" x14ac:dyDescent="0.25">
      <c r="A38" s="8">
        <v>41250.5549537037</v>
      </c>
      <c r="B38">
        <v>4</v>
      </c>
      <c r="C38">
        <v>4</v>
      </c>
      <c r="D38">
        <v>0</v>
      </c>
      <c r="E38">
        <v>91.9</v>
      </c>
      <c r="F38">
        <v>8</v>
      </c>
    </row>
    <row r="39" spans="1:6" x14ac:dyDescent="0.25">
      <c r="A39" s="8">
        <v>41250.554965277777</v>
      </c>
      <c r="B39">
        <v>14</v>
      </c>
      <c r="C39">
        <v>5</v>
      </c>
      <c r="D39">
        <v>0</v>
      </c>
      <c r="E39">
        <v>81</v>
      </c>
      <c r="F39">
        <v>19</v>
      </c>
    </row>
    <row r="40" spans="1:6" x14ac:dyDescent="0.25">
      <c r="A40" s="8">
        <v>41250.554976851854</v>
      </c>
      <c r="B40">
        <v>18.2</v>
      </c>
      <c r="C40">
        <v>3</v>
      </c>
      <c r="D40">
        <v>0</v>
      </c>
      <c r="E40">
        <v>78.8</v>
      </c>
      <c r="F40">
        <v>21.2</v>
      </c>
    </row>
    <row r="41" spans="1:6" x14ac:dyDescent="0.25">
      <c r="A41" s="8">
        <v>41250.554988425924</v>
      </c>
      <c r="B41">
        <v>12.1</v>
      </c>
      <c r="C41">
        <v>4</v>
      </c>
      <c r="D41">
        <v>0</v>
      </c>
      <c r="E41">
        <v>83.8</v>
      </c>
      <c r="F41">
        <v>16.100000000000001</v>
      </c>
    </row>
    <row r="42" spans="1:6" x14ac:dyDescent="0.25">
      <c r="A42" s="8">
        <v>41250.555</v>
      </c>
      <c r="B42">
        <v>10</v>
      </c>
      <c r="C42">
        <v>4</v>
      </c>
      <c r="D42">
        <v>0</v>
      </c>
      <c r="E42">
        <v>86</v>
      </c>
      <c r="F42">
        <v>14</v>
      </c>
    </row>
    <row r="43" spans="1:6" x14ac:dyDescent="0.25">
      <c r="A43" s="8">
        <v>41250.555011574077</v>
      </c>
      <c r="B43">
        <v>7</v>
      </c>
      <c r="C43">
        <v>2</v>
      </c>
      <c r="D43">
        <v>0</v>
      </c>
      <c r="E43">
        <v>91</v>
      </c>
      <c r="F43">
        <v>9</v>
      </c>
    </row>
    <row r="44" spans="1:6" x14ac:dyDescent="0.25">
      <c r="A44" s="8">
        <v>41250.555023148147</v>
      </c>
      <c r="B44">
        <v>6.9</v>
      </c>
      <c r="C44">
        <v>1</v>
      </c>
      <c r="D44">
        <v>0</v>
      </c>
      <c r="E44">
        <v>92.1</v>
      </c>
      <c r="F44">
        <v>7.9</v>
      </c>
    </row>
    <row r="45" spans="1:6" x14ac:dyDescent="0.25">
      <c r="A45" s="8">
        <v>41250.555034722223</v>
      </c>
      <c r="B45">
        <v>5.9</v>
      </c>
      <c r="C45">
        <v>3</v>
      </c>
      <c r="D45">
        <v>0</v>
      </c>
      <c r="E45">
        <v>91.1</v>
      </c>
      <c r="F45">
        <v>8.9</v>
      </c>
    </row>
    <row r="46" spans="1:6" x14ac:dyDescent="0.25">
      <c r="A46" s="8">
        <v>41250.555046296293</v>
      </c>
      <c r="B46">
        <v>4</v>
      </c>
      <c r="C46">
        <v>1</v>
      </c>
      <c r="D46">
        <v>0</v>
      </c>
      <c r="E46">
        <v>94.9</v>
      </c>
      <c r="F46">
        <v>5</v>
      </c>
    </row>
    <row r="47" spans="1:6" x14ac:dyDescent="0.25">
      <c r="A47" s="8">
        <v>41250.55505787037</v>
      </c>
      <c r="B47">
        <v>8.5</v>
      </c>
      <c r="C47">
        <v>2.8</v>
      </c>
      <c r="D47">
        <v>0</v>
      </c>
      <c r="E47">
        <v>88.7</v>
      </c>
      <c r="F47">
        <v>11.3</v>
      </c>
    </row>
    <row r="48" spans="1:6" x14ac:dyDescent="0.25">
      <c r="A48" s="8">
        <v>41250.555069444446</v>
      </c>
      <c r="B48">
        <v>8</v>
      </c>
      <c r="C48">
        <v>2</v>
      </c>
      <c r="D48">
        <v>0</v>
      </c>
      <c r="E48">
        <v>90</v>
      </c>
      <c r="F48">
        <v>10</v>
      </c>
    </row>
    <row r="49" spans="1:6" x14ac:dyDescent="0.25">
      <c r="A49" s="8">
        <v>41250.555081018516</v>
      </c>
      <c r="B49">
        <v>20.8</v>
      </c>
      <c r="C49">
        <v>5</v>
      </c>
      <c r="D49">
        <v>0</v>
      </c>
      <c r="E49">
        <v>74.3</v>
      </c>
      <c r="F49">
        <v>25.8</v>
      </c>
    </row>
    <row r="50" spans="1:6" x14ac:dyDescent="0.25">
      <c r="A50" s="8">
        <v>41250.555092592593</v>
      </c>
      <c r="B50">
        <v>11.4</v>
      </c>
      <c r="C50">
        <v>2.9</v>
      </c>
      <c r="D50">
        <v>0</v>
      </c>
      <c r="E50">
        <v>85.7</v>
      </c>
      <c r="F50">
        <v>14.3</v>
      </c>
    </row>
    <row r="51" spans="1:6" x14ac:dyDescent="0.25">
      <c r="A51" s="8">
        <v>41250.555104166669</v>
      </c>
      <c r="B51">
        <v>7.1</v>
      </c>
      <c r="C51">
        <v>4</v>
      </c>
      <c r="D51">
        <v>0</v>
      </c>
      <c r="E51">
        <v>88.9</v>
      </c>
      <c r="F51">
        <v>11.1</v>
      </c>
    </row>
    <row r="52" spans="1:6" x14ac:dyDescent="0.25">
      <c r="A52" s="8">
        <v>41250.555115740739</v>
      </c>
      <c r="B52">
        <v>4</v>
      </c>
      <c r="C52">
        <v>2</v>
      </c>
      <c r="D52">
        <v>0</v>
      </c>
      <c r="E52">
        <v>94.1</v>
      </c>
      <c r="F52">
        <v>6</v>
      </c>
    </row>
    <row r="53" spans="1:6" x14ac:dyDescent="0.25">
      <c r="A53" s="8">
        <v>41250.555127314816</v>
      </c>
      <c r="B53">
        <v>7.1</v>
      </c>
      <c r="C53">
        <v>4</v>
      </c>
      <c r="D53">
        <v>0</v>
      </c>
      <c r="E53">
        <v>88.9</v>
      </c>
      <c r="F53">
        <v>11.1</v>
      </c>
    </row>
    <row r="54" spans="1:6" x14ac:dyDescent="0.25">
      <c r="A54" s="8">
        <v>41250.555138888885</v>
      </c>
      <c r="B54">
        <v>6.1</v>
      </c>
      <c r="C54">
        <v>5.0999999999999996</v>
      </c>
      <c r="D54">
        <v>0</v>
      </c>
      <c r="E54">
        <v>88.9</v>
      </c>
      <c r="F54">
        <v>11.2</v>
      </c>
    </row>
    <row r="55" spans="1:6" x14ac:dyDescent="0.25">
      <c r="A55" s="8">
        <v>41250.555150462962</v>
      </c>
      <c r="B55">
        <v>8.1</v>
      </c>
      <c r="C55">
        <v>5.0999999999999996</v>
      </c>
      <c r="D55">
        <v>0</v>
      </c>
      <c r="E55">
        <v>86.9</v>
      </c>
      <c r="F55">
        <v>13.2</v>
      </c>
    </row>
    <row r="56" spans="1:6" x14ac:dyDescent="0.25">
      <c r="A56" s="8">
        <v>41250.555162037039</v>
      </c>
      <c r="B56">
        <v>6</v>
      </c>
      <c r="C56">
        <v>3</v>
      </c>
      <c r="D56">
        <v>0</v>
      </c>
      <c r="E56">
        <v>91</v>
      </c>
      <c r="F56">
        <v>9</v>
      </c>
    </row>
    <row r="57" spans="1:6" x14ac:dyDescent="0.25">
      <c r="A57" s="8">
        <v>41250.555173611108</v>
      </c>
      <c r="B57">
        <v>5</v>
      </c>
      <c r="C57">
        <v>0</v>
      </c>
      <c r="D57">
        <v>0</v>
      </c>
      <c r="E57">
        <v>95</v>
      </c>
      <c r="F57">
        <v>5</v>
      </c>
    </row>
    <row r="58" spans="1:6" x14ac:dyDescent="0.25">
      <c r="A58" s="8">
        <v>41250.555196759262</v>
      </c>
      <c r="B58">
        <v>5</v>
      </c>
      <c r="C58">
        <v>4</v>
      </c>
      <c r="D58">
        <v>0</v>
      </c>
      <c r="E58">
        <v>91</v>
      </c>
      <c r="F58">
        <v>9</v>
      </c>
    </row>
    <row r="59" spans="1:6" x14ac:dyDescent="0.25">
      <c r="A59" s="8">
        <v>41250.555208333331</v>
      </c>
      <c r="B59">
        <v>41.6</v>
      </c>
      <c r="C59">
        <v>2</v>
      </c>
      <c r="D59">
        <v>0</v>
      </c>
      <c r="E59">
        <v>56.4</v>
      </c>
      <c r="F59">
        <v>43.6</v>
      </c>
    </row>
    <row r="60" spans="1:6" x14ac:dyDescent="0.25">
      <c r="A60" s="8">
        <v>41250.555219907408</v>
      </c>
      <c r="B60">
        <v>28.3</v>
      </c>
      <c r="C60">
        <v>5.0999999999999996</v>
      </c>
      <c r="D60">
        <v>0</v>
      </c>
      <c r="E60">
        <v>66.7</v>
      </c>
      <c r="F60">
        <v>33.4</v>
      </c>
    </row>
    <row r="61" spans="1:6" x14ac:dyDescent="0.25">
      <c r="A61" s="8">
        <v>41250.555231481485</v>
      </c>
      <c r="B61">
        <v>7.3</v>
      </c>
      <c r="C61">
        <v>3.1</v>
      </c>
      <c r="D61">
        <v>0</v>
      </c>
      <c r="E61">
        <v>89.6</v>
      </c>
      <c r="F61">
        <v>10.4</v>
      </c>
    </row>
    <row r="62" spans="1:6" x14ac:dyDescent="0.25">
      <c r="A62" s="8">
        <v>41250.555243055554</v>
      </c>
      <c r="B62">
        <v>5.0999999999999996</v>
      </c>
      <c r="C62">
        <v>1</v>
      </c>
      <c r="D62">
        <v>0</v>
      </c>
      <c r="E62">
        <v>93.9</v>
      </c>
      <c r="F62">
        <v>6.1</v>
      </c>
    </row>
    <row r="63" spans="1:6" x14ac:dyDescent="0.25">
      <c r="A63" s="8">
        <v>41250.555254629631</v>
      </c>
      <c r="B63">
        <v>14</v>
      </c>
      <c r="C63">
        <v>2</v>
      </c>
      <c r="D63">
        <v>0</v>
      </c>
      <c r="E63">
        <v>84</v>
      </c>
      <c r="F63">
        <v>16</v>
      </c>
    </row>
    <row r="64" spans="1:6" x14ac:dyDescent="0.25">
      <c r="A64" s="8">
        <v>41250.555266203701</v>
      </c>
      <c r="B64">
        <v>2</v>
      </c>
      <c r="C64">
        <v>2</v>
      </c>
      <c r="D64">
        <v>4</v>
      </c>
      <c r="E64">
        <v>91.9</v>
      </c>
      <c r="F64">
        <v>4</v>
      </c>
    </row>
    <row r="65" spans="1:6" x14ac:dyDescent="0.25">
      <c r="A65" s="8">
        <v>41250.555277777778</v>
      </c>
      <c r="B65">
        <v>4.0999999999999996</v>
      </c>
      <c r="C65">
        <v>54.6</v>
      </c>
      <c r="D65">
        <v>30.9</v>
      </c>
      <c r="E65">
        <v>10.3</v>
      </c>
      <c r="F65">
        <v>58.7</v>
      </c>
    </row>
    <row r="66" spans="1:6" x14ac:dyDescent="0.25">
      <c r="A66" s="8">
        <v>41250.555289351854</v>
      </c>
      <c r="B66">
        <v>16.5</v>
      </c>
      <c r="C66">
        <v>1.8</v>
      </c>
      <c r="D66">
        <v>19.3</v>
      </c>
      <c r="E66">
        <v>62.4</v>
      </c>
      <c r="F66">
        <v>18.3</v>
      </c>
    </row>
    <row r="67" spans="1:6" x14ac:dyDescent="0.25">
      <c r="A67" s="8">
        <v>41250.555300925924</v>
      </c>
      <c r="B67">
        <v>2</v>
      </c>
      <c r="C67">
        <v>2</v>
      </c>
      <c r="D67">
        <v>0</v>
      </c>
      <c r="E67">
        <v>96</v>
      </c>
      <c r="F67">
        <v>4</v>
      </c>
    </row>
    <row r="68" spans="1:6" x14ac:dyDescent="0.25">
      <c r="A68" s="8">
        <v>41250.555312500001</v>
      </c>
      <c r="B68">
        <v>1</v>
      </c>
      <c r="C68">
        <v>1</v>
      </c>
      <c r="D68">
        <v>0</v>
      </c>
      <c r="E68">
        <v>98</v>
      </c>
      <c r="F68">
        <v>2</v>
      </c>
    </row>
    <row r="69" spans="1:6" x14ac:dyDescent="0.25">
      <c r="A69" s="8">
        <v>41250.555324074077</v>
      </c>
      <c r="B69">
        <v>7</v>
      </c>
      <c r="C69">
        <v>2</v>
      </c>
      <c r="D69">
        <v>0</v>
      </c>
      <c r="E69">
        <v>91</v>
      </c>
      <c r="F69">
        <v>9</v>
      </c>
    </row>
    <row r="70" spans="1:6" x14ac:dyDescent="0.25">
      <c r="A70" s="8">
        <v>41250.555335648147</v>
      </c>
      <c r="B70">
        <v>5.0999999999999996</v>
      </c>
      <c r="C70">
        <v>2</v>
      </c>
      <c r="D70">
        <v>0</v>
      </c>
      <c r="E70">
        <v>92.9</v>
      </c>
      <c r="F70">
        <v>7.1</v>
      </c>
    </row>
    <row r="71" spans="1:6" x14ac:dyDescent="0.25">
      <c r="A71" s="8">
        <v>41250.555347222224</v>
      </c>
      <c r="B71">
        <v>7.1</v>
      </c>
      <c r="C71">
        <v>4</v>
      </c>
      <c r="D71">
        <v>0</v>
      </c>
      <c r="E71">
        <v>88.9</v>
      </c>
      <c r="F71">
        <v>11.1</v>
      </c>
    </row>
    <row r="72" spans="1:6" x14ac:dyDescent="0.25">
      <c r="A72" s="8">
        <v>41250.555358796293</v>
      </c>
      <c r="B72">
        <v>7.1</v>
      </c>
      <c r="C72">
        <v>2</v>
      </c>
      <c r="D72">
        <v>23.5</v>
      </c>
      <c r="E72">
        <v>67.3</v>
      </c>
      <c r="F72">
        <v>9.1</v>
      </c>
    </row>
    <row r="73" spans="1:6" x14ac:dyDescent="0.25">
      <c r="A73" s="8">
        <v>41250.55537037037</v>
      </c>
      <c r="B73">
        <v>13.1</v>
      </c>
      <c r="C73">
        <v>2</v>
      </c>
      <c r="D73">
        <v>0</v>
      </c>
      <c r="E73">
        <v>84.8</v>
      </c>
      <c r="F73">
        <v>15.1</v>
      </c>
    </row>
    <row r="74" spans="1:6" x14ac:dyDescent="0.25">
      <c r="A74" s="8">
        <v>41250.555381944447</v>
      </c>
      <c r="B74">
        <v>5.3</v>
      </c>
      <c r="C74">
        <v>4.4000000000000004</v>
      </c>
      <c r="D74">
        <v>6.1</v>
      </c>
      <c r="E74">
        <v>84.2</v>
      </c>
      <c r="F74">
        <v>9.6999999999999993</v>
      </c>
    </row>
    <row r="75" spans="1:6" x14ac:dyDescent="0.25">
      <c r="A75" s="8">
        <v>41250.555393518516</v>
      </c>
      <c r="B75">
        <v>9.1</v>
      </c>
      <c r="C75">
        <v>6.1</v>
      </c>
      <c r="D75">
        <v>0</v>
      </c>
      <c r="E75">
        <v>84.8</v>
      </c>
      <c r="F75">
        <v>15.2</v>
      </c>
    </row>
    <row r="76" spans="1:6" x14ac:dyDescent="0.25">
      <c r="A76" s="8">
        <v>41250.555405092593</v>
      </c>
      <c r="B76">
        <v>3</v>
      </c>
      <c r="C76">
        <v>6.1</v>
      </c>
      <c r="D76">
        <v>2</v>
      </c>
      <c r="E76">
        <v>88.9</v>
      </c>
      <c r="F76">
        <v>9.1</v>
      </c>
    </row>
    <row r="77" spans="1:6" x14ac:dyDescent="0.25">
      <c r="A77" s="8">
        <v>41250.55541666667</v>
      </c>
      <c r="B77">
        <v>8</v>
      </c>
      <c r="C77">
        <v>2</v>
      </c>
      <c r="D77">
        <v>0</v>
      </c>
      <c r="E77">
        <v>90</v>
      </c>
      <c r="F77">
        <v>10</v>
      </c>
    </row>
    <row r="78" spans="1:6" x14ac:dyDescent="0.25">
      <c r="A78" s="8">
        <v>41250.555428240739</v>
      </c>
      <c r="B78">
        <v>4</v>
      </c>
      <c r="C78">
        <v>2</v>
      </c>
      <c r="D78">
        <v>0</v>
      </c>
      <c r="E78">
        <v>94</v>
      </c>
      <c r="F78">
        <v>6</v>
      </c>
    </row>
    <row r="79" spans="1:6" x14ac:dyDescent="0.25">
      <c r="A79" s="8">
        <v>41250.555439814816</v>
      </c>
      <c r="B79">
        <v>6</v>
      </c>
      <c r="C79">
        <v>16</v>
      </c>
      <c r="D79">
        <v>3</v>
      </c>
      <c r="E79">
        <v>75</v>
      </c>
      <c r="F79">
        <v>22</v>
      </c>
    </row>
    <row r="80" spans="1:6" x14ac:dyDescent="0.25">
      <c r="A80" s="8">
        <v>41250.555451388886</v>
      </c>
      <c r="B80">
        <v>9.1</v>
      </c>
      <c r="C80">
        <v>65.7</v>
      </c>
      <c r="D80">
        <v>24.2</v>
      </c>
      <c r="E80">
        <v>1</v>
      </c>
      <c r="F80">
        <v>74.8</v>
      </c>
    </row>
    <row r="81" spans="1:6" x14ac:dyDescent="0.25">
      <c r="A81" s="8">
        <v>41250.555462962962</v>
      </c>
      <c r="B81">
        <v>15.8</v>
      </c>
      <c r="C81">
        <v>50.5</v>
      </c>
      <c r="D81">
        <v>33.700000000000003</v>
      </c>
      <c r="E81">
        <v>0</v>
      </c>
      <c r="F81">
        <v>66.3</v>
      </c>
    </row>
    <row r="82" spans="1:6" x14ac:dyDescent="0.25">
      <c r="A82" s="8">
        <v>41250.555474537039</v>
      </c>
      <c r="B82">
        <v>12.2</v>
      </c>
      <c r="C82">
        <v>9.8000000000000007</v>
      </c>
      <c r="D82">
        <v>61.8</v>
      </c>
      <c r="E82">
        <v>16.3</v>
      </c>
      <c r="F82">
        <v>22</v>
      </c>
    </row>
    <row r="83" spans="1:6" x14ac:dyDescent="0.25">
      <c r="A83" s="8">
        <v>41250.555486111109</v>
      </c>
      <c r="B83">
        <v>2</v>
      </c>
      <c r="C83">
        <v>4</v>
      </c>
      <c r="D83">
        <v>94</v>
      </c>
      <c r="E83">
        <v>0</v>
      </c>
      <c r="F83">
        <v>6</v>
      </c>
    </row>
    <row r="84" spans="1:6" x14ac:dyDescent="0.25">
      <c r="A84" s="8">
        <v>41250.555497685185</v>
      </c>
      <c r="B84">
        <v>3.1</v>
      </c>
      <c r="C84">
        <v>1</v>
      </c>
      <c r="D84">
        <v>84.7</v>
      </c>
      <c r="E84">
        <v>11.2</v>
      </c>
      <c r="F84">
        <v>4.0999999999999996</v>
      </c>
    </row>
    <row r="85" spans="1:6" x14ac:dyDescent="0.25">
      <c r="A85" s="8">
        <v>41250.555509259262</v>
      </c>
      <c r="B85">
        <v>4.0999999999999996</v>
      </c>
      <c r="C85">
        <v>1</v>
      </c>
      <c r="D85">
        <v>94.8</v>
      </c>
      <c r="E85">
        <v>0</v>
      </c>
      <c r="F85">
        <v>5.0999999999999996</v>
      </c>
    </row>
    <row r="86" spans="1:6" x14ac:dyDescent="0.25">
      <c r="A86" s="8">
        <v>41250.555520833332</v>
      </c>
      <c r="B86">
        <v>9.1999999999999993</v>
      </c>
      <c r="C86">
        <v>1</v>
      </c>
      <c r="D86">
        <v>66.3</v>
      </c>
      <c r="E86">
        <v>23.5</v>
      </c>
      <c r="F86">
        <v>10.199999999999999</v>
      </c>
    </row>
    <row r="87" spans="1:6" x14ac:dyDescent="0.25">
      <c r="A87" s="8">
        <v>41250.555532407408</v>
      </c>
      <c r="B87">
        <v>7.5</v>
      </c>
      <c r="C87">
        <v>4.3</v>
      </c>
      <c r="D87">
        <v>75.900000000000006</v>
      </c>
      <c r="E87">
        <v>12.3</v>
      </c>
      <c r="F87">
        <v>11.8</v>
      </c>
    </row>
    <row r="88" spans="1:6" x14ac:dyDescent="0.25">
      <c r="A88" s="8">
        <v>41250.555578703701</v>
      </c>
      <c r="B88">
        <v>6.9</v>
      </c>
      <c r="C88">
        <v>2</v>
      </c>
      <c r="D88">
        <v>91.1</v>
      </c>
      <c r="E88">
        <v>0</v>
      </c>
      <c r="F88">
        <v>8.9</v>
      </c>
    </row>
    <row r="89" spans="1:6" x14ac:dyDescent="0.25">
      <c r="A89" s="8">
        <v>41250.555590277778</v>
      </c>
      <c r="B89">
        <v>3</v>
      </c>
      <c r="C89">
        <v>3</v>
      </c>
      <c r="D89">
        <v>93.9</v>
      </c>
      <c r="E89">
        <v>0</v>
      </c>
      <c r="F89">
        <v>6</v>
      </c>
    </row>
    <row r="90" spans="1:6" x14ac:dyDescent="0.25">
      <c r="A90" s="8">
        <v>41250.555601851855</v>
      </c>
      <c r="B90">
        <v>9.8000000000000007</v>
      </c>
      <c r="C90">
        <v>4.2</v>
      </c>
      <c r="D90">
        <v>63.6</v>
      </c>
      <c r="E90">
        <v>22.3</v>
      </c>
      <c r="F90">
        <v>14</v>
      </c>
    </row>
    <row r="91" spans="1:6" x14ac:dyDescent="0.25">
      <c r="A91" s="8">
        <v>41250.555636574078</v>
      </c>
      <c r="B91">
        <v>7.1</v>
      </c>
      <c r="C91">
        <v>2</v>
      </c>
      <c r="D91">
        <v>0</v>
      </c>
      <c r="E91">
        <v>90.8</v>
      </c>
      <c r="F91">
        <v>9.1</v>
      </c>
    </row>
    <row r="92" spans="1:6" x14ac:dyDescent="0.25">
      <c r="A92" s="8">
        <v>41250.555648148147</v>
      </c>
      <c r="B92">
        <v>9</v>
      </c>
      <c r="C92">
        <v>3</v>
      </c>
      <c r="D92">
        <v>0</v>
      </c>
      <c r="E92">
        <v>88</v>
      </c>
      <c r="F92">
        <v>12</v>
      </c>
    </row>
    <row r="93" spans="1:6" x14ac:dyDescent="0.25">
      <c r="A93" s="8">
        <v>41250.555659722224</v>
      </c>
      <c r="B93">
        <v>17</v>
      </c>
      <c r="C93">
        <v>1.9</v>
      </c>
      <c r="D93">
        <v>5.7</v>
      </c>
      <c r="E93">
        <v>75.5</v>
      </c>
      <c r="F93">
        <v>18.899999999999999</v>
      </c>
    </row>
    <row r="94" spans="1:6" x14ac:dyDescent="0.25">
      <c r="A94" s="8">
        <v>41250.555671296293</v>
      </c>
      <c r="B94">
        <v>5.0999999999999996</v>
      </c>
      <c r="C94">
        <v>1</v>
      </c>
      <c r="D94">
        <v>2</v>
      </c>
      <c r="E94">
        <v>91.8</v>
      </c>
      <c r="F94">
        <v>6.1</v>
      </c>
    </row>
    <row r="95" spans="1:6" x14ac:dyDescent="0.25">
      <c r="A95" s="8">
        <v>41250.55568287037</v>
      </c>
      <c r="B95">
        <v>3</v>
      </c>
      <c r="C95">
        <v>1</v>
      </c>
      <c r="D95">
        <v>0</v>
      </c>
      <c r="E95">
        <v>96</v>
      </c>
      <c r="F95">
        <v>4</v>
      </c>
    </row>
    <row r="96" spans="1:6" x14ac:dyDescent="0.25">
      <c r="A96" s="8">
        <v>41250.555694444447</v>
      </c>
      <c r="B96">
        <v>8.1</v>
      </c>
      <c r="C96">
        <v>1</v>
      </c>
      <c r="D96">
        <v>0</v>
      </c>
      <c r="E96">
        <v>90.9</v>
      </c>
      <c r="F96">
        <v>9.1</v>
      </c>
    </row>
    <row r="97" spans="1:6" x14ac:dyDescent="0.25">
      <c r="A97" s="8">
        <v>41250.555706018517</v>
      </c>
      <c r="B97">
        <v>10</v>
      </c>
      <c r="C97">
        <v>3</v>
      </c>
      <c r="D97">
        <v>0</v>
      </c>
      <c r="E97">
        <v>87</v>
      </c>
      <c r="F97">
        <v>13</v>
      </c>
    </row>
    <row r="98" spans="1:6" x14ac:dyDescent="0.25">
      <c r="A98" s="8">
        <v>41250.555717592593</v>
      </c>
      <c r="B98">
        <v>3</v>
      </c>
      <c r="C98">
        <v>2</v>
      </c>
      <c r="D98">
        <v>0</v>
      </c>
      <c r="E98">
        <v>94.9</v>
      </c>
      <c r="F98">
        <v>5</v>
      </c>
    </row>
    <row r="99" spans="1:6" x14ac:dyDescent="0.25">
      <c r="A99" s="8">
        <v>41250.55572916667</v>
      </c>
      <c r="B99">
        <v>4</v>
      </c>
      <c r="C99">
        <v>2</v>
      </c>
      <c r="D99">
        <v>0</v>
      </c>
      <c r="E99">
        <v>94.1</v>
      </c>
      <c r="F99">
        <v>6</v>
      </c>
    </row>
    <row r="100" spans="1:6" x14ac:dyDescent="0.25">
      <c r="A100" s="8">
        <v>41250.55574074074</v>
      </c>
      <c r="B100">
        <v>6.9</v>
      </c>
      <c r="C100">
        <v>5</v>
      </c>
      <c r="D100">
        <v>0</v>
      </c>
      <c r="E100">
        <v>88.1</v>
      </c>
      <c r="F100">
        <v>11.9</v>
      </c>
    </row>
    <row r="101" spans="1:6" x14ac:dyDescent="0.25">
      <c r="A101" s="8">
        <v>41250.555752314816</v>
      </c>
      <c r="B101">
        <v>6.1</v>
      </c>
      <c r="C101">
        <v>1</v>
      </c>
      <c r="D101">
        <v>0</v>
      </c>
      <c r="E101">
        <v>92.9</v>
      </c>
      <c r="F101">
        <v>7.1</v>
      </c>
    </row>
    <row r="102" spans="1:6" x14ac:dyDescent="0.25">
      <c r="A102" s="8">
        <v>41250.555763888886</v>
      </c>
      <c r="B102">
        <v>7.9</v>
      </c>
      <c r="C102">
        <v>2</v>
      </c>
      <c r="D102">
        <v>3</v>
      </c>
      <c r="E102">
        <v>87.1</v>
      </c>
      <c r="F102">
        <v>9.9</v>
      </c>
    </row>
    <row r="103" spans="1:6" x14ac:dyDescent="0.25">
      <c r="A103" s="8">
        <v>41250.555775462963</v>
      </c>
      <c r="B103">
        <v>6.2</v>
      </c>
      <c r="C103">
        <v>2.1</v>
      </c>
      <c r="D103">
        <v>0</v>
      </c>
      <c r="E103">
        <v>91.8</v>
      </c>
      <c r="F103">
        <v>8.3000000000000007</v>
      </c>
    </row>
    <row r="104" spans="1:6" x14ac:dyDescent="0.25">
      <c r="A104" s="8">
        <v>41250.555787037039</v>
      </c>
      <c r="B104">
        <v>4.0999999999999996</v>
      </c>
      <c r="C104">
        <v>0</v>
      </c>
      <c r="D104">
        <v>0</v>
      </c>
      <c r="E104">
        <v>95.9</v>
      </c>
      <c r="F104">
        <v>4.0999999999999996</v>
      </c>
    </row>
    <row r="105" spans="1:6" x14ac:dyDescent="0.25">
      <c r="A105" s="8">
        <v>41250.555798611109</v>
      </c>
      <c r="B105">
        <v>4</v>
      </c>
      <c r="C105">
        <v>2</v>
      </c>
      <c r="D105">
        <v>0</v>
      </c>
      <c r="E105">
        <v>94.1</v>
      </c>
      <c r="F105">
        <v>6</v>
      </c>
    </row>
    <row r="106" spans="1:6" x14ac:dyDescent="0.25">
      <c r="A106" s="8">
        <v>41250.555810185186</v>
      </c>
      <c r="B106">
        <v>4.0999999999999996</v>
      </c>
      <c r="C106">
        <v>1</v>
      </c>
      <c r="D106">
        <v>0</v>
      </c>
      <c r="E106">
        <v>94.8</v>
      </c>
      <c r="F106">
        <v>5.0999999999999996</v>
      </c>
    </row>
    <row r="107" spans="1:6" x14ac:dyDescent="0.25">
      <c r="A107" s="8">
        <v>41250.555821759262</v>
      </c>
      <c r="B107">
        <v>5.9</v>
      </c>
      <c r="C107">
        <v>2</v>
      </c>
      <c r="D107">
        <v>0</v>
      </c>
      <c r="E107">
        <v>92.2</v>
      </c>
      <c r="F107">
        <v>7.9</v>
      </c>
    </row>
    <row r="108" spans="1:6" x14ac:dyDescent="0.25">
      <c r="A108" s="8">
        <v>41250.555833333332</v>
      </c>
      <c r="B108">
        <v>6.1</v>
      </c>
      <c r="C108">
        <v>1</v>
      </c>
      <c r="D108">
        <v>0</v>
      </c>
      <c r="E108">
        <v>92.9</v>
      </c>
      <c r="F108">
        <v>7.1</v>
      </c>
    </row>
    <row r="109" spans="1:6" x14ac:dyDescent="0.25">
      <c r="A109" s="8">
        <v>41250.555844907409</v>
      </c>
      <c r="B109">
        <v>12.1</v>
      </c>
      <c r="C109">
        <v>3</v>
      </c>
      <c r="D109">
        <v>0</v>
      </c>
      <c r="E109">
        <v>84.8</v>
      </c>
      <c r="F109">
        <v>15.1</v>
      </c>
    </row>
    <row r="110" spans="1:6" x14ac:dyDescent="0.25">
      <c r="A110" s="8">
        <v>41250.555856481478</v>
      </c>
      <c r="B110">
        <v>18.399999999999999</v>
      </c>
      <c r="C110">
        <v>5.0999999999999996</v>
      </c>
      <c r="D110">
        <v>0</v>
      </c>
      <c r="E110">
        <v>76.5</v>
      </c>
      <c r="F110">
        <v>23.5</v>
      </c>
    </row>
    <row r="111" spans="1:6" x14ac:dyDescent="0.25">
      <c r="A111" s="8">
        <v>41250.555868055555</v>
      </c>
      <c r="B111">
        <v>5</v>
      </c>
      <c r="C111">
        <v>1</v>
      </c>
      <c r="D111">
        <v>0</v>
      </c>
      <c r="E111">
        <v>94.1</v>
      </c>
      <c r="F111">
        <v>6</v>
      </c>
    </row>
    <row r="112" spans="1:6" x14ac:dyDescent="0.25">
      <c r="A112" s="8">
        <v>41250.555879629632</v>
      </c>
      <c r="B112">
        <v>5</v>
      </c>
      <c r="C112">
        <v>2</v>
      </c>
      <c r="D112">
        <v>0</v>
      </c>
      <c r="E112">
        <v>93</v>
      </c>
      <c r="F112">
        <v>7</v>
      </c>
    </row>
    <row r="113" spans="1:6" x14ac:dyDescent="0.25">
      <c r="A113" s="8">
        <v>41250.555891203701</v>
      </c>
      <c r="B113">
        <v>2</v>
      </c>
      <c r="C113">
        <v>1</v>
      </c>
      <c r="D113">
        <v>0</v>
      </c>
      <c r="E113">
        <v>97</v>
      </c>
      <c r="F113">
        <v>3</v>
      </c>
    </row>
    <row r="114" spans="1:6" x14ac:dyDescent="0.25">
      <c r="A114" s="8">
        <v>41250.555902777778</v>
      </c>
      <c r="B114">
        <v>5.9</v>
      </c>
      <c r="C114">
        <v>4</v>
      </c>
      <c r="D114">
        <v>0</v>
      </c>
      <c r="E114">
        <v>90.1</v>
      </c>
      <c r="F114">
        <v>9.9</v>
      </c>
    </row>
    <row r="115" spans="1:6" x14ac:dyDescent="0.25">
      <c r="A115" s="8">
        <v>41250.555914351855</v>
      </c>
      <c r="B115">
        <v>5</v>
      </c>
      <c r="C115">
        <v>4</v>
      </c>
      <c r="D115">
        <v>0</v>
      </c>
      <c r="E115">
        <v>91</v>
      </c>
      <c r="F115">
        <v>9</v>
      </c>
    </row>
    <row r="116" spans="1:6" x14ac:dyDescent="0.25">
      <c r="A116" s="8">
        <v>41250.555925925924</v>
      </c>
      <c r="B116">
        <v>5</v>
      </c>
      <c r="C116">
        <v>2</v>
      </c>
      <c r="D116">
        <v>3</v>
      </c>
      <c r="E116">
        <v>90</v>
      </c>
      <c r="F116">
        <v>7</v>
      </c>
    </row>
    <row r="117" spans="1:6" x14ac:dyDescent="0.25">
      <c r="A117" s="8">
        <v>41250.555937500001</v>
      </c>
      <c r="B117">
        <v>3.9</v>
      </c>
      <c r="C117">
        <v>2</v>
      </c>
      <c r="D117">
        <v>0</v>
      </c>
      <c r="E117">
        <v>94.1</v>
      </c>
      <c r="F117">
        <v>5.9</v>
      </c>
    </row>
    <row r="118" spans="1:6" x14ac:dyDescent="0.25">
      <c r="A118" s="8">
        <v>41250.555949074071</v>
      </c>
      <c r="B118">
        <v>14.4</v>
      </c>
      <c r="C118">
        <v>4.0999999999999996</v>
      </c>
      <c r="D118">
        <v>0</v>
      </c>
      <c r="E118">
        <v>81.400000000000006</v>
      </c>
      <c r="F118">
        <v>18.5</v>
      </c>
    </row>
    <row r="119" spans="1:6" x14ac:dyDescent="0.25">
      <c r="A119" s="8">
        <v>41250.555960648147</v>
      </c>
      <c r="B119">
        <v>25.7</v>
      </c>
      <c r="C119">
        <v>5.9</v>
      </c>
      <c r="D119">
        <v>0</v>
      </c>
      <c r="E119">
        <v>68.3</v>
      </c>
      <c r="F119">
        <v>31.6</v>
      </c>
    </row>
    <row r="120" spans="1:6" x14ac:dyDescent="0.25">
      <c r="A120" s="8">
        <v>41250.555972222224</v>
      </c>
      <c r="B120">
        <v>0</v>
      </c>
      <c r="C120">
        <v>1</v>
      </c>
      <c r="D120">
        <v>0</v>
      </c>
      <c r="E120">
        <v>99</v>
      </c>
      <c r="F120">
        <v>1</v>
      </c>
    </row>
    <row r="121" spans="1:6" x14ac:dyDescent="0.25">
      <c r="A121" s="8">
        <v>41250.555983796294</v>
      </c>
      <c r="B121">
        <v>6</v>
      </c>
      <c r="C121">
        <v>1</v>
      </c>
      <c r="D121">
        <v>0</v>
      </c>
      <c r="E121">
        <v>93</v>
      </c>
      <c r="F121">
        <v>7</v>
      </c>
    </row>
    <row r="123" spans="1:6" x14ac:dyDescent="0.25">
      <c r="A123" t="s">
        <v>457</v>
      </c>
      <c r="B123">
        <v>7.9941666666666693</v>
      </c>
      <c r="C123">
        <v>4.3358333333333343</v>
      </c>
      <c r="D123">
        <v>7.3875000000000002</v>
      </c>
      <c r="E123">
        <v>80.279999999999973</v>
      </c>
      <c r="F123">
        <v>12.33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6" x14ac:dyDescent="0.25">
      <c r="A1" t="s">
        <v>462</v>
      </c>
      <c r="B1" t="s">
        <v>331</v>
      </c>
      <c r="C1" t="s">
        <v>332</v>
      </c>
      <c r="D1" t="s">
        <v>333</v>
      </c>
      <c r="E1" t="s">
        <v>334</v>
      </c>
      <c r="F1" t="s">
        <v>456</v>
      </c>
    </row>
    <row r="2" spans="1:6" x14ac:dyDescent="0.25">
      <c r="A2" s="8">
        <v>41250.554537037038</v>
      </c>
      <c r="B2">
        <v>10.8</v>
      </c>
      <c r="C2">
        <v>4.8</v>
      </c>
      <c r="D2">
        <v>0</v>
      </c>
      <c r="E2">
        <v>84.3</v>
      </c>
      <c r="F2">
        <v>15.600000000000001</v>
      </c>
    </row>
    <row r="3" spans="1:6" x14ac:dyDescent="0.25">
      <c r="A3" s="8">
        <v>41250.554548611108</v>
      </c>
      <c r="B3">
        <v>3</v>
      </c>
      <c r="C3">
        <v>1</v>
      </c>
      <c r="D3">
        <v>0</v>
      </c>
      <c r="E3">
        <v>96</v>
      </c>
      <c r="F3">
        <v>4</v>
      </c>
    </row>
    <row r="4" spans="1:6" x14ac:dyDescent="0.25">
      <c r="A4" s="8">
        <v>41250.554560185185</v>
      </c>
      <c r="B4">
        <v>4</v>
      </c>
      <c r="C4">
        <v>0</v>
      </c>
      <c r="D4">
        <v>0</v>
      </c>
      <c r="E4">
        <v>96</v>
      </c>
      <c r="F4">
        <v>4</v>
      </c>
    </row>
    <row r="5" spans="1:6" x14ac:dyDescent="0.25">
      <c r="A5" s="8">
        <v>41250.554571759261</v>
      </c>
      <c r="B5">
        <v>4</v>
      </c>
      <c r="C5">
        <v>3</v>
      </c>
      <c r="D5">
        <v>0</v>
      </c>
      <c r="E5">
        <v>92.9</v>
      </c>
      <c r="F5">
        <v>7</v>
      </c>
    </row>
    <row r="6" spans="1:6" x14ac:dyDescent="0.25">
      <c r="A6" s="8">
        <v>41250.554583333331</v>
      </c>
      <c r="B6">
        <v>9.8000000000000007</v>
      </c>
      <c r="C6">
        <v>5.9</v>
      </c>
      <c r="D6">
        <v>0</v>
      </c>
      <c r="E6">
        <v>84.3</v>
      </c>
      <c r="F6">
        <v>15.700000000000001</v>
      </c>
    </row>
    <row r="7" spans="1:6" x14ac:dyDescent="0.25">
      <c r="A7" s="8">
        <v>41250.554594907408</v>
      </c>
      <c r="B7">
        <v>10.199999999999999</v>
      </c>
      <c r="C7">
        <v>1</v>
      </c>
      <c r="D7">
        <v>0</v>
      </c>
      <c r="E7">
        <v>88.8</v>
      </c>
      <c r="F7">
        <v>11.2</v>
      </c>
    </row>
    <row r="8" spans="1:6" x14ac:dyDescent="0.25">
      <c r="A8" s="8">
        <v>41250.554606481484</v>
      </c>
      <c r="B8">
        <v>4</v>
      </c>
      <c r="C8">
        <v>1</v>
      </c>
      <c r="D8">
        <v>0</v>
      </c>
      <c r="E8">
        <v>95</v>
      </c>
      <c r="F8">
        <v>5</v>
      </c>
    </row>
    <row r="9" spans="1:6" x14ac:dyDescent="0.25">
      <c r="A9" s="8">
        <v>41250.554618055554</v>
      </c>
      <c r="B9">
        <v>5.0999999999999996</v>
      </c>
      <c r="C9">
        <v>2</v>
      </c>
      <c r="D9">
        <v>0</v>
      </c>
      <c r="E9">
        <v>92.9</v>
      </c>
      <c r="F9">
        <v>7.1</v>
      </c>
    </row>
    <row r="10" spans="1:6" x14ac:dyDescent="0.25">
      <c r="A10" s="8">
        <v>41250.554629629631</v>
      </c>
      <c r="B10">
        <v>6</v>
      </c>
      <c r="C10">
        <v>5</v>
      </c>
      <c r="D10">
        <v>0</v>
      </c>
      <c r="E10">
        <v>89</v>
      </c>
      <c r="F10">
        <v>11</v>
      </c>
    </row>
    <row r="11" spans="1:6" x14ac:dyDescent="0.25">
      <c r="A11" s="8">
        <v>41250.5546412037</v>
      </c>
      <c r="B11">
        <v>8.8000000000000007</v>
      </c>
      <c r="C11">
        <v>2.9</v>
      </c>
      <c r="D11">
        <v>0</v>
      </c>
      <c r="E11">
        <v>88.2</v>
      </c>
      <c r="F11">
        <v>11.700000000000001</v>
      </c>
    </row>
    <row r="12" spans="1:6" x14ac:dyDescent="0.25">
      <c r="A12" s="8">
        <v>41250.554652777777</v>
      </c>
      <c r="B12">
        <v>7.2</v>
      </c>
      <c r="C12">
        <v>1</v>
      </c>
      <c r="D12">
        <v>0</v>
      </c>
      <c r="E12">
        <v>91.8</v>
      </c>
      <c r="F12">
        <v>8.1999999999999993</v>
      </c>
    </row>
    <row r="13" spans="1:6" x14ac:dyDescent="0.25">
      <c r="A13" s="8">
        <v>41250.554664351854</v>
      </c>
      <c r="B13">
        <v>3</v>
      </c>
      <c r="C13">
        <v>1</v>
      </c>
      <c r="D13">
        <v>0</v>
      </c>
      <c r="E13">
        <v>96</v>
      </c>
      <c r="F13">
        <v>4</v>
      </c>
    </row>
    <row r="14" spans="1:6" x14ac:dyDescent="0.25">
      <c r="A14" s="8">
        <v>41250.554675925923</v>
      </c>
      <c r="B14">
        <v>2</v>
      </c>
      <c r="C14">
        <v>1</v>
      </c>
      <c r="D14">
        <v>0</v>
      </c>
      <c r="E14">
        <v>97</v>
      </c>
      <c r="F14">
        <v>3</v>
      </c>
    </row>
    <row r="15" spans="1:6" x14ac:dyDescent="0.25">
      <c r="A15" s="8">
        <v>41250.5546875</v>
      </c>
      <c r="B15">
        <v>8.1999999999999993</v>
      </c>
      <c r="C15">
        <v>4.0999999999999996</v>
      </c>
      <c r="D15">
        <v>0</v>
      </c>
      <c r="E15">
        <v>87.8</v>
      </c>
      <c r="F15">
        <v>12.299999999999999</v>
      </c>
    </row>
    <row r="16" spans="1:6" x14ac:dyDescent="0.25">
      <c r="A16" s="8">
        <v>41250.554699074077</v>
      </c>
      <c r="B16">
        <v>4.9000000000000004</v>
      </c>
      <c r="C16">
        <v>2.9</v>
      </c>
      <c r="D16">
        <v>0</v>
      </c>
      <c r="E16">
        <v>92.2</v>
      </c>
      <c r="F16">
        <v>7.8000000000000007</v>
      </c>
    </row>
    <row r="17" spans="1:6" x14ac:dyDescent="0.25">
      <c r="A17" s="8">
        <v>41250.554710648146</v>
      </c>
      <c r="B17">
        <v>5</v>
      </c>
      <c r="C17">
        <v>1</v>
      </c>
      <c r="D17">
        <v>0</v>
      </c>
      <c r="E17">
        <v>94</v>
      </c>
      <c r="F17">
        <v>6</v>
      </c>
    </row>
    <row r="18" spans="1:6" x14ac:dyDescent="0.25">
      <c r="A18" s="8">
        <v>41250.554722222223</v>
      </c>
      <c r="B18">
        <v>4</v>
      </c>
      <c r="C18">
        <v>1</v>
      </c>
      <c r="D18">
        <v>0</v>
      </c>
      <c r="E18">
        <v>95</v>
      </c>
      <c r="F18">
        <v>5</v>
      </c>
    </row>
    <row r="19" spans="1:6" x14ac:dyDescent="0.25">
      <c r="A19" s="8">
        <v>41250.5547337963</v>
      </c>
      <c r="B19">
        <v>4</v>
      </c>
      <c r="C19">
        <v>2</v>
      </c>
      <c r="D19">
        <v>0</v>
      </c>
      <c r="E19">
        <v>93.9</v>
      </c>
      <c r="F19">
        <v>6</v>
      </c>
    </row>
    <row r="20" spans="1:6" x14ac:dyDescent="0.25">
      <c r="A20" s="8">
        <v>41250.554745370369</v>
      </c>
      <c r="B20">
        <v>2</v>
      </c>
      <c r="C20">
        <v>1</v>
      </c>
      <c r="D20">
        <v>0</v>
      </c>
      <c r="E20">
        <v>97</v>
      </c>
      <c r="F20">
        <v>3</v>
      </c>
    </row>
    <row r="21" spans="1:6" x14ac:dyDescent="0.25">
      <c r="A21" s="8">
        <v>41250.554756944446</v>
      </c>
      <c r="B21">
        <v>8</v>
      </c>
      <c r="C21">
        <v>2</v>
      </c>
      <c r="D21">
        <v>0</v>
      </c>
      <c r="E21">
        <v>90</v>
      </c>
      <c r="F21">
        <v>10</v>
      </c>
    </row>
    <row r="22" spans="1:6" x14ac:dyDescent="0.25">
      <c r="A22" s="8">
        <v>41250.554768518516</v>
      </c>
      <c r="B22">
        <v>23.8</v>
      </c>
      <c r="C22">
        <v>3</v>
      </c>
      <c r="D22">
        <v>0</v>
      </c>
      <c r="E22">
        <v>73.3</v>
      </c>
      <c r="F22">
        <v>26.8</v>
      </c>
    </row>
    <row r="23" spans="1:6" x14ac:dyDescent="0.25">
      <c r="A23" s="8">
        <v>41250.554780092592</v>
      </c>
      <c r="B23">
        <v>24.5</v>
      </c>
      <c r="C23">
        <v>3.1</v>
      </c>
      <c r="D23">
        <v>0</v>
      </c>
      <c r="E23">
        <v>72.400000000000006</v>
      </c>
      <c r="F23">
        <v>27.6</v>
      </c>
    </row>
    <row r="24" spans="1:6" x14ac:dyDescent="0.25">
      <c r="A24" s="8">
        <v>41250.554791666669</v>
      </c>
      <c r="B24">
        <v>8.1999999999999993</v>
      </c>
      <c r="C24">
        <v>4.0999999999999996</v>
      </c>
      <c r="D24">
        <v>0</v>
      </c>
      <c r="E24">
        <v>87.8</v>
      </c>
      <c r="F24">
        <v>12.299999999999999</v>
      </c>
    </row>
    <row r="25" spans="1:6" x14ac:dyDescent="0.25">
      <c r="A25" s="8">
        <v>41250.554803240739</v>
      </c>
      <c r="B25">
        <v>13.9</v>
      </c>
      <c r="C25">
        <v>4</v>
      </c>
      <c r="D25">
        <v>0</v>
      </c>
      <c r="E25">
        <v>82.2</v>
      </c>
      <c r="F25">
        <v>17.899999999999999</v>
      </c>
    </row>
    <row r="26" spans="1:6" x14ac:dyDescent="0.25">
      <c r="A26" s="8">
        <v>41250.554814814815</v>
      </c>
      <c r="B26">
        <v>4</v>
      </c>
      <c r="C26">
        <v>3</v>
      </c>
      <c r="D26">
        <v>0</v>
      </c>
      <c r="E26">
        <v>93</v>
      </c>
      <c r="F26">
        <v>7</v>
      </c>
    </row>
    <row r="27" spans="1:6" x14ac:dyDescent="0.25">
      <c r="A27" s="8">
        <v>41250.554826388892</v>
      </c>
      <c r="B27">
        <v>6.1</v>
      </c>
      <c r="C27">
        <v>2</v>
      </c>
      <c r="D27">
        <v>0</v>
      </c>
      <c r="E27">
        <v>91.9</v>
      </c>
      <c r="F27">
        <v>8.1</v>
      </c>
    </row>
    <row r="28" spans="1:6" x14ac:dyDescent="0.25">
      <c r="A28" s="8">
        <v>41250.554837962962</v>
      </c>
      <c r="B28">
        <v>5.0999999999999996</v>
      </c>
      <c r="C28">
        <v>3.1</v>
      </c>
      <c r="D28">
        <v>0</v>
      </c>
      <c r="E28">
        <v>91.8</v>
      </c>
      <c r="F28">
        <v>8.1999999999999993</v>
      </c>
    </row>
    <row r="29" spans="1:6" x14ac:dyDescent="0.25">
      <c r="A29" s="8">
        <v>41250.554849537039</v>
      </c>
      <c r="B29">
        <v>4</v>
      </c>
      <c r="C29">
        <v>1</v>
      </c>
      <c r="D29">
        <v>0</v>
      </c>
      <c r="E29">
        <v>95</v>
      </c>
      <c r="F29">
        <v>5</v>
      </c>
    </row>
    <row r="30" spans="1:6" x14ac:dyDescent="0.25">
      <c r="A30" s="8">
        <v>41250.554861111108</v>
      </c>
      <c r="B30">
        <v>7.1</v>
      </c>
      <c r="C30">
        <v>4.0999999999999996</v>
      </c>
      <c r="D30">
        <v>0</v>
      </c>
      <c r="E30">
        <v>88.8</v>
      </c>
      <c r="F30">
        <v>11.2</v>
      </c>
    </row>
    <row r="31" spans="1:6" x14ac:dyDescent="0.25">
      <c r="A31" s="8">
        <v>41250.554872685185</v>
      </c>
      <c r="B31">
        <v>12</v>
      </c>
      <c r="C31">
        <v>3</v>
      </c>
      <c r="D31">
        <v>0</v>
      </c>
      <c r="E31">
        <v>85</v>
      </c>
      <c r="F31">
        <v>15</v>
      </c>
    </row>
    <row r="32" spans="1:6" x14ac:dyDescent="0.25">
      <c r="A32" s="8">
        <v>41250.554884259262</v>
      </c>
      <c r="B32">
        <v>10.199999999999999</v>
      </c>
      <c r="C32">
        <v>3.1</v>
      </c>
      <c r="D32">
        <v>0</v>
      </c>
      <c r="E32">
        <v>86.7</v>
      </c>
      <c r="F32">
        <v>13.299999999999999</v>
      </c>
    </row>
    <row r="33" spans="1:6" x14ac:dyDescent="0.25">
      <c r="A33" s="8">
        <v>41250.554895833331</v>
      </c>
      <c r="B33">
        <v>7.9</v>
      </c>
      <c r="C33">
        <v>4</v>
      </c>
      <c r="D33">
        <v>0</v>
      </c>
      <c r="E33">
        <v>88.1</v>
      </c>
      <c r="F33">
        <v>11.9</v>
      </c>
    </row>
    <row r="34" spans="1:6" x14ac:dyDescent="0.25">
      <c r="A34" s="8">
        <v>41250.554907407408</v>
      </c>
      <c r="B34">
        <v>9.4</v>
      </c>
      <c r="C34">
        <v>6.2</v>
      </c>
      <c r="D34">
        <v>0</v>
      </c>
      <c r="E34">
        <v>84.4</v>
      </c>
      <c r="F34">
        <v>15.600000000000001</v>
      </c>
    </row>
    <row r="35" spans="1:6" x14ac:dyDescent="0.25">
      <c r="A35" s="8">
        <v>41250.554918981485</v>
      </c>
      <c r="B35">
        <v>5.0999999999999996</v>
      </c>
      <c r="C35">
        <v>2</v>
      </c>
      <c r="D35">
        <v>2</v>
      </c>
      <c r="E35">
        <v>90.8</v>
      </c>
      <c r="F35">
        <v>7.1</v>
      </c>
    </row>
    <row r="36" spans="1:6" x14ac:dyDescent="0.25">
      <c r="A36" s="8">
        <v>41250.554930555554</v>
      </c>
      <c r="B36">
        <v>12</v>
      </c>
      <c r="C36">
        <v>5</v>
      </c>
      <c r="D36">
        <v>0</v>
      </c>
      <c r="E36">
        <v>83</v>
      </c>
      <c r="F36">
        <v>17</v>
      </c>
    </row>
    <row r="37" spans="1:6" x14ac:dyDescent="0.25">
      <c r="A37" s="8">
        <v>41250.554942129631</v>
      </c>
      <c r="B37">
        <v>14.6</v>
      </c>
      <c r="C37">
        <v>4.9000000000000004</v>
      </c>
      <c r="D37">
        <v>0</v>
      </c>
      <c r="E37">
        <v>80.599999999999994</v>
      </c>
      <c r="F37">
        <v>19.5</v>
      </c>
    </row>
    <row r="38" spans="1:6" x14ac:dyDescent="0.25">
      <c r="A38" s="8">
        <v>41250.5549537037</v>
      </c>
      <c r="B38">
        <v>5.2</v>
      </c>
      <c r="C38">
        <v>1</v>
      </c>
      <c r="D38">
        <v>0</v>
      </c>
      <c r="E38">
        <v>93.8</v>
      </c>
      <c r="F38">
        <v>6.2</v>
      </c>
    </row>
    <row r="39" spans="1:6" x14ac:dyDescent="0.25">
      <c r="A39" s="8">
        <v>41250.554965277777</v>
      </c>
      <c r="B39">
        <v>11.2</v>
      </c>
      <c r="C39">
        <v>5.0999999999999996</v>
      </c>
      <c r="D39">
        <v>0</v>
      </c>
      <c r="E39">
        <v>83.7</v>
      </c>
      <c r="F39">
        <v>16.299999999999997</v>
      </c>
    </row>
    <row r="40" spans="1:6" x14ac:dyDescent="0.25">
      <c r="A40" s="8">
        <v>41250.554976851854</v>
      </c>
      <c r="B40">
        <v>8.1999999999999993</v>
      </c>
      <c r="C40">
        <v>2</v>
      </c>
      <c r="D40">
        <v>0</v>
      </c>
      <c r="E40">
        <v>89.8</v>
      </c>
      <c r="F40">
        <v>10.199999999999999</v>
      </c>
    </row>
    <row r="41" spans="1:6" x14ac:dyDescent="0.25">
      <c r="A41" s="8">
        <v>41250.554988425924</v>
      </c>
      <c r="B41">
        <v>15</v>
      </c>
      <c r="C41">
        <v>3</v>
      </c>
      <c r="D41">
        <v>1</v>
      </c>
      <c r="E41">
        <v>81</v>
      </c>
      <c r="F41">
        <v>18</v>
      </c>
    </row>
    <row r="42" spans="1:6" x14ac:dyDescent="0.25">
      <c r="A42" s="8">
        <v>41250.555</v>
      </c>
      <c r="B42">
        <v>7</v>
      </c>
      <c r="C42">
        <v>7</v>
      </c>
      <c r="D42">
        <v>7</v>
      </c>
      <c r="E42">
        <v>79</v>
      </c>
      <c r="F42">
        <v>14</v>
      </c>
    </row>
    <row r="43" spans="1:6" x14ac:dyDescent="0.25">
      <c r="A43" s="8">
        <v>41250.555011574077</v>
      </c>
      <c r="B43">
        <v>6</v>
      </c>
      <c r="C43">
        <v>1</v>
      </c>
      <c r="D43">
        <v>0</v>
      </c>
      <c r="E43">
        <v>93</v>
      </c>
      <c r="F43">
        <v>7</v>
      </c>
    </row>
    <row r="44" spans="1:6" x14ac:dyDescent="0.25">
      <c r="A44" s="8">
        <v>41250.555023148147</v>
      </c>
      <c r="B44">
        <v>7.1</v>
      </c>
      <c r="C44">
        <v>2</v>
      </c>
      <c r="D44">
        <v>0</v>
      </c>
      <c r="E44">
        <v>90.9</v>
      </c>
      <c r="F44">
        <v>9.1</v>
      </c>
    </row>
    <row r="45" spans="1:6" x14ac:dyDescent="0.25">
      <c r="A45" s="8">
        <v>41250.555034722223</v>
      </c>
      <c r="B45">
        <v>5.0999999999999996</v>
      </c>
      <c r="C45">
        <v>4</v>
      </c>
      <c r="D45">
        <v>0</v>
      </c>
      <c r="E45">
        <v>90.9</v>
      </c>
      <c r="F45">
        <v>9.1</v>
      </c>
    </row>
    <row r="46" spans="1:6" x14ac:dyDescent="0.25">
      <c r="A46" s="8">
        <v>41250.555046296293</v>
      </c>
      <c r="B46">
        <v>6.1</v>
      </c>
      <c r="C46">
        <v>2</v>
      </c>
      <c r="D46">
        <v>0</v>
      </c>
      <c r="E46">
        <v>91.9</v>
      </c>
      <c r="F46">
        <v>8.1</v>
      </c>
    </row>
    <row r="47" spans="1:6" x14ac:dyDescent="0.25">
      <c r="A47" s="8">
        <v>41250.55505787037</v>
      </c>
      <c r="B47">
        <v>5.7</v>
      </c>
      <c r="C47">
        <v>3.8</v>
      </c>
      <c r="D47">
        <v>0</v>
      </c>
      <c r="E47">
        <v>90.5</v>
      </c>
      <c r="F47">
        <v>9.5</v>
      </c>
    </row>
    <row r="48" spans="1:6" x14ac:dyDescent="0.25">
      <c r="A48" s="8">
        <v>41250.555069444446</v>
      </c>
      <c r="B48">
        <v>7</v>
      </c>
      <c r="C48">
        <v>4</v>
      </c>
      <c r="D48">
        <v>0</v>
      </c>
      <c r="E48">
        <v>89</v>
      </c>
      <c r="F48">
        <v>11</v>
      </c>
    </row>
    <row r="49" spans="1:6" x14ac:dyDescent="0.25">
      <c r="A49" s="8">
        <v>41250.555081018516</v>
      </c>
      <c r="B49">
        <v>6.2</v>
      </c>
      <c r="C49">
        <v>1</v>
      </c>
      <c r="D49">
        <v>0</v>
      </c>
      <c r="E49">
        <v>92.8</v>
      </c>
      <c r="F49">
        <v>7.2</v>
      </c>
    </row>
    <row r="50" spans="1:6" x14ac:dyDescent="0.25">
      <c r="A50" s="8">
        <v>41250.555092592593</v>
      </c>
      <c r="B50">
        <v>5.2</v>
      </c>
      <c r="C50">
        <v>2.1</v>
      </c>
      <c r="D50">
        <v>0</v>
      </c>
      <c r="E50">
        <v>92.8</v>
      </c>
      <c r="F50">
        <v>7.3000000000000007</v>
      </c>
    </row>
    <row r="51" spans="1:6" x14ac:dyDescent="0.25">
      <c r="A51" s="8">
        <v>41250.555104166669</v>
      </c>
      <c r="B51">
        <v>4</v>
      </c>
      <c r="C51">
        <v>4</v>
      </c>
      <c r="D51">
        <v>1</v>
      </c>
      <c r="E51">
        <v>91</v>
      </c>
      <c r="F51">
        <v>8</v>
      </c>
    </row>
    <row r="52" spans="1:6" x14ac:dyDescent="0.25">
      <c r="A52" s="8">
        <v>41250.555115740739</v>
      </c>
      <c r="B52">
        <v>3</v>
      </c>
      <c r="C52">
        <v>1</v>
      </c>
      <c r="D52">
        <v>0</v>
      </c>
      <c r="E52">
        <v>96</v>
      </c>
      <c r="F52">
        <v>4</v>
      </c>
    </row>
    <row r="53" spans="1:6" x14ac:dyDescent="0.25">
      <c r="A53" s="8">
        <v>41250.555127314816</v>
      </c>
      <c r="B53">
        <v>6.1</v>
      </c>
      <c r="C53">
        <v>1</v>
      </c>
      <c r="D53">
        <v>0</v>
      </c>
      <c r="E53">
        <v>92.9</v>
      </c>
      <c r="F53">
        <v>7.1</v>
      </c>
    </row>
    <row r="54" spans="1:6" x14ac:dyDescent="0.25">
      <c r="A54" s="8">
        <v>41250.555138888885</v>
      </c>
      <c r="B54">
        <v>8.1</v>
      </c>
      <c r="C54">
        <v>2</v>
      </c>
      <c r="D54">
        <v>0</v>
      </c>
      <c r="E54">
        <v>89.9</v>
      </c>
      <c r="F54">
        <v>10.1</v>
      </c>
    </row>
    <row r="55" spans="1:6" x14ac:dyDescent="0.25">
      <c r="A55" s="8">
        <v>41250.555150462962</v>
      </c>
      <c r="B55">
        <v>7.1</v>
      </c>
      <c r="C55">
        <v>0</v>
      </c>
      <c r="D55">
        <v>0</v>
      </c>
      <c r="E55">
        <v>92.9</v>
      </c>
      <c r="F55">
        <v>7.1</v>
      </c>
    </row>
    <row r="56" spans="1:6" x14ac:dyDescent="0.25">
      <c r="A56" s="8">
        <v>41250.555162037039</v>
      </c>
      <c r="B56">
        <v>7.1</v>
      </c>
      <c r="C56">
        <v>4</v>
      </c>
      <c r="D56">
        <v>0</v>
      </c>
      <c r="E56">
        <v>88.9</v>
      </c>
      <c r="F56">
        <v>11.1</v>
      </c>
    </row>
    <row r="57" spans="1:6" x14ac:dyDescent="0.25">
      <c r="A57" s="8">
        <v>41250.555173611108</v>
      </c>
      <c r="B57">
        <v>7.1</v>
      </c>
      <c r="C57">
        <v>3</v>
      </c>
      <c r="D57">
        <v>0</v>
      </c>
      <c r="E57">
        <v>89.9</v>
      </c>
      <c r="F57">
        <v>10.1</v>
      </c>
    </row>
    <row r="58" spans="1:6" x14ac:dyDescent="0.25">
      <c r="A58" s="8">
        <v>41250.555196759262</v>
      </c>
      <c r="B58">
        <v>7.9</v>
      </c>
      <c r="C58">
        <v>1</v>
      </c>
      <c r="D58">
        <v>0</v>
      </c>
      <c r="E58">
        <v>91.1</v>
      </c>
      <c r="F58">
        <v>8.9</v>
      </c>
    </row>
    <row r="59" spans="1:6" x14ac:dyDescent="0.25">
      <c r="A59" s="8">
        <v>41250.555208333331</v>
      </c>
      <c r="B59">
        <v>16.8</v>
      </c>
      <c r="C59">
        <v>4</v>
      </c>
      <c r="D59">
        <v>0</v>
      </c>
      <c r="E59">
        <v>79.2</v>
      </c>
      <c r="F59">
        <v>20.8</v>
      </c>
    </row>
    <row r="60" spans="1:6" x14ac:dyDescent="0.25">
      <c r="A60" s="8">
        <v>41250.555219907408</v>
      </c>
      <c r="B60">
        <v>13.9</v>
      </c>
      <c r="C60">
        <v>7.9</v>
      </c>
      <c r="D60">
        <v>0</v>
      </c>
      <c r="E60">
        <v>78.2</v>
      </c>
      <c r="F60">
        <v>21.8</v>
      </c>
    </row>
    <row r="61" spans="1:6" x14ac:dyDescent="0.25">
      <c r="A61" s="8">
        <v>41250.555231481485</v>
      </c>
      <c r="B61">
        <v>8</v>
      </c>
      <c r="C61">
        <v>2</v>
      </c>
      <c r="D61">
        <v>0</v>
      </c>
      <c r="E61">
        <v>90</v>
      </c>
      <c r="F61">
        <v>10</v>
      </c>
    </row>
    <row r="62" spans="1:6" x14ac:dyDescent="0.25">
      <c r="A62" s="8">
        <v>41250.555243055554</v>
      </c>
      <c r="B62">
        <v>7.9</v>
      </c>
      <c r="C62">
        <v>1</v>
      </c>
      <c r="D62">
        <v>0</v>
      </c>
      <c r="E62">
        <v>91.1</v>
      </c>
      <c r="F62">
        <v>8.9</v>
      </c>
    </row>
    <row r="63" spans="1:6" x14ac:dyDescent="0.25">
      <c r="A63" s="8">
        <v>41250.555254629631</v>
      </c>
      <c r="B63">
        <v>13.1</v>
      </c>
      <c r="C63">
        <v>4</v>
      </c>
      <c r="D63">
        <v>0</v>
      </c>
      <c r="E63">
        <v>82.8</v>
      </c>
      <c r="F63">
        <v>17.100000000000001</v>
      </c>
    </row>
    <row r="64" spans="1:6" x14ac:dyDescent="0.25">
      <c r="A64" s="8">
        <v>41250.555266203701</v>
      </c>
      <c r="B64">
        <v>4</v>
      </c>
      <c r="C64">
        <v>2</v>
      </c>
      <c r="D64">
        <v>1</v>
      </c>
      <c r="E64">
        <v>93</v>
      </c>
      <c r="F64">
        <v>6</v>
      </c>
    </row>
    <row r="65" spans="1:6" x14ac:dyDescent="0.25">
      <c r="A65" s="8">
        <v>41250.555277777778</v>
      </c>
      <c r="B65">
        <v>7.1</v>
      </c>
      <c r="C65">
        <v>53.5</v>
      </c>
      <c r="D65">
        <v>31.3</v>
      </c>
      <c r="E65">
        <v>8.1</v>
      </c>
      <c r="F65">
        <v>60.6</v>
      </c>
    </row>
    <row r="66" spans="1:6" x14ac:dyDescent="0.25">
      <c r="A66" s="8">
        <v>41250.555289351854</v>
      </c>
      <c r="B66">
        <v>11.8</v>
      </c>
      <c r="C66">
        <v>5.5</v>
      </c>
      <c r="D66">
        <v>41.8</v>
      </c>
      <c r="E66">
        <v>40.9</v>
      </c>
      <c r="F66">
        <v>17.3</v>
      </c>
    </row>
    <row r="67" spans="1:6" x14ac:dyDescent="0.25">
      <c r="A67" s="8">
        <v>41250.555300925924</v>
      </c>
      <c r="B67">
        <v>5</v>
      </c>
      <c r="C67">
        <v>4</v>
      </c>
      <c r="D67">
        <v>44</v>
      </c>
      <c r="E67">
        <v>47</v>
      </c>
      <c r="F67">
        <v>9</v>
      </c>
    </row>
    <row r="68" spans="1:6" x14ac:dyDescent="0.25">
      <c r="A68" s="8">
        <v>41250.555312500001</v>
      </c>
      <c r="B68">
        <v>1</v>
      </c>
      <c r="C68">
        <v>1</v>
      </c>
      <c r="D68">
        <v>0</v>
      </c>
      <c r="E68">
        <v>98</v>
      </c>
      <c r="F68">
        <v>2</v>
      </c>
    </row>
    <row r="69" spans="1:6" x14ac:dyDescent="0.25">
      <c r="A69" s="8">
        <v>41250.555324074077</v>
      </c>
      <c r="B69">
        <v>2.9</v>
      </c>
      <c r="C69">
        <v>2.9</v>
      </c>
      <c r="D69">
        <v>0</v>
      </c>
      <c r="E69">
        <v>94.1</v>
      </c>
      <c r="F69">
        <v>5.8</v>
      </c>
    </row>
    <row r="70" spans="1:6" x14ac:dyDescent="0.25">
      <c r="A70" s="8">
        <v>41250.555335648147</v>
      </c>
      <c r="B70">
        <v>6.1</v>
      </c>
      <c r="C70">
        <v>0</v>
      </c>
      <c r="D70">
        <v>0</v>
      </c>
      <c r="E70">
        <v>93.9</v>
      </c>
      <c r="F70">
        <v>6.1</v>
      </c>
    </row>
    <row r="71" spans="1:6" x14ac:dyDescent="0.25">
      <c r="A71" s="8">
        <v>41250.555347222224</v>
      </c>
      <c r="B71">
        <v>4</v>
      </c>
      <c r="C71">
        <v>2</v>
      </c>
      <c r="D71">
        <v>0</v>
      </c>
      <c r="E71">
        <v>93.9</v>
      </c>
      <c r="F71">
        <v>6</v>
      </c>
    </row>
    <row r="72" spans="1:6" x14ac:dyDescent="0.25">
      <c r="A72" s="8">
        <v>41250.555358796293</v>
      </c>
      <c r="B72">
        <v>7.9</v>
      </c>
      <c r="C72">
        <v>3</v>
      </c>
      <c r="D72">
        <v>0</v>
      </c>
      <c r="E72">
        <v>89.1</v>
      </c>
      <c r="F72">
        <v>10.9</v>
      </c>
    </row>
    <row r="73" spans="1:6" x14ac:dyDescent="0.25">
      <c r="A73" s="8">
        <v>41250.55537037037</v>
      </c>
      <c r="B73">
        <v>4</v>
      </c>
      <c r="C73">
        <v>2</v>
      </c>
      <c r="D73">
        <v>0</v>
      </c>
      <c r="E73">
        <v>93.9</v>
      </c>
      <c r="F73">
        <v>6</v>
      </c>
    </row>
    <row r="74" spans="1:6" x14ac:dyDescent="0.25">
      <c r="A74" s="8">
        <v>41250.555381944447</v>
      </c>
      <c r="B74">
        <v>6.1</v>
      </c>
      <c r="C74">
        <v>2.6</v>
      </c>
      <c r="D74">
        <v>0</v>
      </c>
      <c r="E74">
        <v>91.3</v>
      </c>
      <c r="F74">
        <v>8.6999999999999993</v>
      </c>
    </row>
    <row r="75" spans="1:6" x14ac:dyDescent="0.25">
      <c r="A75" s="8">
        <v>41250.555393518516</v>
      </c>
      <c r="B75">
        <v>12.9</v>
      </c>
      <c r="C75">
        <v>2</v>
      </c>
      <c r="D75">
        <v>0</v>
      </c>
      <c r="E75">
        <v>85.1</v>
      </c>
      <c r="F75">
        <v>14.9</v>
      </c>
    </row>
    <row r="76" spans="1:6" x14ac:dyDescent="0.25">
      <c r="A76" s="8">
        <v>41250.555405092593</v>
      </c>
      <c r="B76">
        <v>7.1</v>
      </c>
      <c r="C76">
        <v>3.1</v>
      </c>
      <c r="D76">
        <v>1</v>
      </c>
      <c r="E76">
        <v>88.8</v>
      </c>
      <c r="F76">
        <v>10.199999999999999</v>
      </c>
    </row>
    <row r="77" spans="1:6" x14ac:dyDescent="0.25">
      <c r="A77" s="8">
        <v>41250.55541666667</v>
      </c>
      <c r="B77">
        <v>1</v>
      </c>
      <c r="C77">
        <v>2</v>
      </c>
      <c r="D77">
        <v>0</v>
      </c>
      <c r="E77">
        <v>96.9</v>
      </c>
      <c r="F77">
        <v>3</v>
      </c>
    </row>
    <row r="78" spans="1:6" x14ac:dyDescent="0.25">
      <c r="A78" s="8">
        <v>41250.555428240739</v>
      </c>
      <c r="B78">
        <v>4</v>
      </c>
      <c r="C78">
        <v>1</v>
      </c>
      <c r="D78">
        <v>0</v>
      </c>
      <c r="E78">
        <v>94.9</v>
      </c>
      <c r="F78">
        <v>5</v>
      </c>
    </row>
    <row r="79" spans="1:6" x14ac:dyDescent="0.25">
      <c r="A79" s="8">
        <v>41250.555439814816</v>
      </c>
      <c r="B79">
        <v>4.0999999999999996</v>
      </c>
      <c r="C79">
        <v>30.9</v>
      </c>
      <c r="D79">
        <v>4.0999999999999996</v>
      </c>
      <c r="E79">
        <v>60.8</v>
      </c>
      <c r="F79">
        <v>35</v>
      </c>
    </row>
    <row r="80" spans="1:6" x14ac:dyDescent="0.25">
      <c r="A80" s="8">
        <v>41250.555451388886</v>
      </c>
      <c r="B80">
        <v>6.2</v>
      </c>
      <c r="C80">
        <v>70.8</v>
      </c>
      <c r="D80">
        <v>22.9</v>
      </c>
      <c r="E80">
        <v>0</v>
      </c>
      <c r="F80">
        <v>77</v>
      </c>
    </row>
    <row r="81" spans="1:6" x14ac:dyDescent="0.25">
      <c r="A81" s="8">
        <v>41250.555462962962</v>
      </c>
      <c r="B81">
        <v>11.1</v>
      </c>
      <c r="C81">
        <v>55.6</v>
      </c>
      <c r="D81">
        <v>33.299999999999997</v>
      </c>
      <c r="E81">
        <v>0</v>
      </c>
      <c r="F81">
        <v>66.7</v>
      </c>
    </row>
    <row r="82" spans="1:6" x14ac:dyDescent="0.25">
      <c r="A82" s="8">
        <v>41250.555474537039</v>
      </c>
      <c r="B82">
        <v>6.6</v>
      </c>
      <c r="C82">
        <v>9</v>
      </c>
      <c r="D82">
        <v>84.4</v>
      </c>
      <c r="E82">
        <v>0</v>
      </c>
      <c r="F82">
        <v>15.6</v>
      </c>
    </row>
    <row r="83" spans="1:6" x14ac:dyDescent="0.25">
      <c r="A83" s="8">
        <v>41250.555486111109</v>
      </c>
      <c r="B83">
        <v>5.0999999999999996</v>
      </c>
      <c r="C83">
        <v>3</v>
      </c>
      <c r="D83">
        <v>91.9</v>
      </c>
      <c r="E83">
        <v>0</v>
      </c>
      <c r="F83">
        <v>8.1</v>
      </c>
    </row>
    <row r="84" spans="1:6" x14ac:dyDescent="0.25">
      <c r="A84" s="8">
        <v>41250.555497685185</v>
      </c>
      <c r="B84">
        <v>3.1</v>
      </c>
      <c r="C84">
        <v>3.1</v>
      </c>
      <c r="D84">
        <v>93.9</v>
      </c>
      <c r="E84">
        <v>0</v>
      </c>
      <c r="F84">
        <v>6.2</v>
      </c>
    </row>
    <row r="85" spans="1:6" x14ac:dyDescent="0.25">
      <c r="A85" s="8">
        <v>41250.555509259262</v>
      </c>
      <c r="B85">
        <v>2.1</v>
      </c>
      <c r="C85">
        <v>2.1</v>
      </c>
      <c r="D85">
        <v>95.8</v>
      </c>
      <c r="E85">
        <v>0</v>
      </c>
      <c r="F85">
        <v>4.2</v>
      </c>
    </row>
    <row r="86" spans="1:6" x14ac:dyDescent="0.25">
      <c r="A86" s="8">
        <v>41250.555520833332</v>
      </c>
      <c r="B86">
        <v>3.1</v>
      </c>
      <c r="C86">
        <v>7.1</v>
      </c>
      <c r="D86">
        <v>89.8</v>
      </c>
      <c r="E86">
        <v>0</v>
      </c>
      <c r="F86">
        <v>10.199999999999999</v>
      </c>
    </row>
    <row r="87" spans="1:6" x14ac:dyDescent="0.25">
      <c r="A87" s="8">
        <v>41250.555532407408</v>
      </c>
      <c r="B87">
        <v>6.4</v>
      </c>
      <c r="C87">
        <v>5.6</v>
      </c>
      <c r="D87">
        <v>88</v>
      </c>
      <c r="E87">
        <v>0</v>
      </c>
      <c r="F87">
        <v>12</v>
      </c>
    </row>
    <row r="88" spans="1:6" x14ac:dyDescent="0.25">
      <c r="A88" s="8">
        <v>41250.555578703701</v>
      </c>
      <c r="B88">
        <v>4.0999999999999996</v>
      </c>
      <c r="C88">
        <v>5.0999999999999996</v>
      </c>
      <c r="D88">
        <v>90.8</v>
      </c>
      <c r="E88">
        <v>0</v>
      </c>
      <c r="F88">
        <v>9.1999999999999993</v>
      </c>
    </row>
    <row r="89" spans="1:6" x14ac:dyDescent="0.25">
      <c r="A89" s="8">
        <v>41250.555590277778</v>
      </c>
      <c r="B89">
        <v>5.9</v>
      </c>
      <c r="C89">
        <v>3.9</v>
      </c>
      <c r="D89">
        <v>90.2</v>
      </c>
      <c r="E89">
        <v>0</v>
      </c>
      <c r="F89">
        <v>9.8000000000000007</v>
      </c>
    </row>
    <row r="90" spans="1:6" x14ac:dyDescent="0.25">
      <c r="A90" s="8">
        <v>41250.555601851855</v>
      </c>
      <c r="B90">
        <v>8.9</v>
      </c>
      <c r="C90">
        <v>5</v>
      </c>
      <c r="D90">
        <v>61.6</v>
      </c>
      <c r="E90">
        <v>24.4</v>
      </c>
      <c r="F90">
        <v>13.9</v>
      </c>
    </row>
    <row r="91" spans="1:6" x14ac:dyDescent="0.25">
      <c r="A91" s="8">
        <v>41250.555636574078</v>
      </c>
      <c r="B91">
        <v>5</v>
      </c>
      <c r="C91">
        <v>3</v>
      </c>
      <c r="D91">
        <v>50</v>
      </c>
      <c r="E91">
        <v>42</v>
      </c>
      <c r="F91">
        <v>8</v>
      </c>
    </row>
    <row r="92" spans="1:6" x14ac:dyDescent="0.25">
      <c r="A92" s="8">
        <v>41250.555648148147</v>
      </c>
      <c r="B92">
        <v>12.1</v>
      </c>
      <c r="C92">
        <v>2</v>
      </c>
      <c r="D92">
        <v>0</v>
      </c>
      <c r="E92">
        <v>85.9</v>
      </c>
      <c r="F92">
        <v>14.1</v>
      </c>
    </row>
    <row r="93" spans="1:6" x14ac:dyDescent="0.25">
      <c r="A93" s="8">
        <v>41250.555659722224</v>
      </c>
      <c r="B93">
        <v>9.3000000000000007</v>
      </c>
      <c r="C93">
        <v>1.9</v>
      </c>
      <c r="D93">
        <v>0</v>
      </c>
      <c r="E93">
        <v>88.9</v>
      </c>
      <c r="F93">
        <v>11.200000000000001</v>
      </c>
    </row>
    <row r="94" spans="1:6" x14ac:dyDescent="0.25">
      <c r="A94" s="8">
        <v>41250.555671296293</v>
      </c>
      <c r="B94">
        <v>5</v>
      </c>
      <c r="C94">
        <v>2</v>
      </c>
      <c r="D94">
        <v>0</v>
      </c>
      <c r="E94">
        <v>93.1</v>
      </c>
      <c r="F94">
        <v>7</v>
      </c>
    </row>
    <row r="95" spans="1:6" x14ac:dyDescent="0.25">
      <c r="A95" s="8">
        <v>41250.55568287037</v>
      </c>
      <c r="B95">
        <v>4.9000000000000004</v>
      </c>
      <c r="C95">
        <v>2.9</v>
      </c>
      <c r="D95">
        <v>0</v>
      </c>
      <c r="E95">
        <v>92.2</v>
      </c>
      <c r="F95">
        <v>7.8000000000000007</v>
      </c>
    </row>
    <row r="96" spans="1:6" x14ac:dyDescent="0.25">
      <c r="A96" s="8">
        <v>41250.555694444447</v>
      </c>
      <c r="B96">
        <v>10.1</v>
      </c>
      <c r="C96">
        <v>2</v>
      </c>
      <c r="D96">
        <v>0</v>
      </c>
      <c r="E96">
        <v>87.9</v>
      </c>
      <c r="F96">
        <v>12.1</v>
      </c>
    </row>
    <row r="97" spans="1:6" x14ac:dyDescent="0.25">
      <c r="A97" s="8">
        <v>41250.555706018517</v>
      </c>
      <c r="B97">
        <v>7</v>
      </c>
      <c r="C97">
        <v>3</v>
      </c>
      <c r="D97">
        <v>0</v>
      </c>
      <c r="E97">
        <v>90</v>
      </c>
      <c r="F97">
        <v>10</v>
      </c>
    </row>
    <row r="98" spans="1:6" x14ac:dyDescent="0.25">
      <c r="A98" s="8">
        <v>41250.555717592593</v>
      </c>
      <c r="B98">
        <v>3</v>
      </c>
      <c r="C98">
        <v>3</v>
      </c>
      <c r="D98">
        <v>0</v>
      </c>
      <c r="E98">
        <v>93.9</v>
      </c>
      <c r="F98">
        <v>6</v>
      </c>
    </row>
    <row r="99" spans="1:6" x14ac:dyDescent="0.25">
      <c r="A99" s="8">
        <v>41250.55572916667</v>
      </c>
      <c r="B99">
        <v>5.0999999999999996</v>
      </c>
      <c r="C99">
        <v>1</v>
      </c>
      <c r="D99">
        <v>0</v>
      </c>
      <c r="E99">
        <v>93.9</v>
      </c>
      <c r="F99">
        <v>6.1</v>
      </c>
    </row>
    <row r="100" spans="1:6" x14ac:dyDescent="0.25">
      <c r="A100" s="8">
        <v>41250.55574074074</v>
      </c>
      <c r="B100">
        <v>5.0999999999999996</v>
      </c>
      <c r="C100">
        <v>4.0999999999999996</v>
      </c>
      <c r="D100">
        <v>0</v>
      </c>
      <c r="E100">
        <v>90.8</v>
      </c>
      <c r="F100">
        <v>9.1999999999999993</v>
      </c>
    </row>
    <row r="101" spans="1:6" x14ac:dyDescent="0.25">
      <c r="A101" s="8">
        <v>41250.555752314816</v>
      </c>
      <c r="B101">
        <v>6.1</v>
      </c>
      <c r="C101">
        <v>2</v>
      </c>
      <c r="D101">
        <v>0</v>
      </c>
      <c r="E101">
        <v>91.9</v>
      </c>
      <c r="F101">
        <v>8.1</v>
      </c>
    </row>
    <row r="102" spans="1:6" x14ac:dyDescent="0.25">
      <c r="A102" s="8">
        <v>41250.555763888886</v>
      </c>
      <c r="B102">
        <v>5.0999999999999996</v>
      </c>
      <c r="C102">
        <v>1</v>
      </c>
      <c r="D102">
        <v>4</v>
      </c>
      <c r="E102">
        <v>89.9</v>
      </c>
      <c r="F102">
        <v>6.1</v>
      </c>
    </row>
    <row r="103" spans="1:6" x14ac:dyDescent="0.25">
      <c r="A103" s="8">
        <v>41250.555775462963</v>
      </c>
      <c r="B103">
        <v>7</v>
      </c>
      <c r="C103">
        <v>2</v>
      </c>
      <c r="D103">
        <v>0</v>
      </c>
      <c r="E103">
        <v>91</v>
      </c>
      <c r="F103">
        <v>9</v>
      </c>
    </row>
    <row r="104" spans="1:6" x14ac:dyDescent="0.25">
      <c r="A104" s="8">
        <v>41250.555787037039</v>
      </c>
      <c r="B104">
        <v>4.0999999999999996</v>
      </c>
      <c r="C104">
        <v>1</v>
      </c>
      <c r="D104">
        <v>0</v>
      </c>
      <c r="E104">
        <v>94.9</v>
      </c>
      <c r="F104">
        <v>5.0999999999999996</v>
      </c>
    </row>
    <row r="105" spans="1:6" x14ac:dyDescent="0.25">
      <c r="A105" s="8">
        <v>41250.555798611109</v>
      </c>
      <c r="B105">
        <v>2</v>
      </c>
      <c r="C105">
        <v>1</v>
      </c>
      <c r="D105">
        <v>0</v>
      </c>
      <c r="E105">
        <v>97</v>
      </c>
      <c r="F105">
        <v>3</v>
      </c>
    </row>
    <row r="106" spans="1:6" x14ac:dyDescent="0.25">
      <c r="A106" s="8">
        <v>41250.555810185186</v>
      </c>
      <c r="B106">
        <v>4</v>
      </c>
      <c r="C106">
        <v>3</v>
      </c>
      <c r="D106">
        <v>0</v>
      </c>
      <c r="E106">
        <v>93.1</v>
      </c>
      <c r="F106">
        <v>7</v>
      </c>
    </row>
    <row r="107" spans="1:6" x14ac:dyDescent="0.25">
      <c r="A107" s="8">
        <v>41250.555821759262</v>
      </c>
      <c r="B107">
        <v>2</v>
      </c>
      <c r="C107">
        <v>3.1</v>
      </c>
      <c r="D107">
        <v>0</v>
      </c>
      <c r="E107">
        <v>94.9</v>
      </c>
      <c r="F107">
        <v>5.0999999999999996</v>
      </c>
    </row>
    <row r="108" spans="1:6" x14ac:dyDescent="0.25">
      <c r="A108" s="8">
        <v>41250.555833333332</v>
      </c>
      <c r="B108">
        <v>1</v>
      </c>
      <c r="C108">
        <v>1</v>
      </c>
      <c r="D108">
        <v>0</v>
      </c>
      <c r="E108">
        <v>98</v>
      </c>
      <c r="F108">
        <v>2</v>
      </c>
    </row>
    <row r="109" spans="1:6" x14ac:dyDescent="0.25">
      <c r="A109" s="8">
        <v>41250.555844907409</v>
      </c>
      <c r="B109">
        <v>7.1</v>
      </c>
      <c r="C109">
        <v>2</v>
      </c>
      <c r="D109">
        <v>0</v>
      </c>
      <c r="E109">
        <v>90.9</v>
      </c>
      <c r="F109">
        <v>9.1</v>
      </c>
    </row>
    <row r="110" spans="1:6" x14ac:dyDescent="0.25">
      <c r="A110" s="8">
        <v>41250.555856481478</v>
      </c>
      <c r="B110">
        <v>18</v>
      </c>
      <c r="C110">
        <v>6</v>
      </c>
      <c r="D110">
        <v>5</v>
      </c>
      <c r="E110">
        <v>71</v>
      </c>
      <c r="F110">
        <v>24</v>
      </c>
    </row>
    <row r="111" spans="1:6" x14ac:dyDescent="0.25">
      <c r="A111" s="8">
        <v>41250.555868055555</v>
      </c>
      <c r="B111">
        <v>4</v>
      </c>
      <c r="C111">
        <v>1</v>
      </c>
      <c r="D111">
        <v>1</v>
      </c>
      <c r="E111">
        <v>94</v>
      </c>
      <c r="F111">
        <v>5</v>
      </c>
    </row>
    <row r="112" spans="1:6" x14ac:dyDescent="0.25">
      <c r="A112" s="8">
        <v>41250.555879629632</v>
      </c>
      <c r="B112">
        <v>3.1</v>
      </c>
      <c r="C112">
        <v>1</v>
      </c>
      <c r="D112">
        <v>0</v>
      </c>
      <c r="E112">
        <v>95.9</v>
      </c>
      <c r="F112">
        <v>4.0999999999999996</v>
      </c>
    </row>
    <row r="113" spans="1:6" x14ac:dyDescent="0.25">
      <c r="A113" s="8">
        <v>41250.555891203701</v>
      </c>
      <c r="B113">
        <v>3</v>
      </c>
      <c r="C113">
        <v>0</v>
      </c>
      <c r="D113">
        <v>0</v>
      </c>
      <c r="E113">
        <v>97</v>
      </c>
      <c r="F113">
        <v>3</v>
      </c>
    </row>
    <row r="114" spans="1:6" x14ac:dyDescent="0.25">
      <c r="A114" s="8">
        <v>41250.555902777778</v>
      </c>
      <c r="B114">
        <v>3</v>
      </c>
      <c r="C114">
        <v>1</v>
      </c>
      <c r="D114">
        <v>0</v>
      </c>
      <c r="E114">
        <v>96</v>
      </c>
      <c r="F114">
        <v>4</v>
      </c>
    </row>
    <row r="115" spans="1:6" x14ac:dyDescent="0.25">
      <c r="A115" s="8">
        <v>41250.555914351855</v>
      </c>
      <c r="B115">
        <v>3</v>
      </c>
      <c r="C115">
        <v>2</v>
      </c>
      <c r="D115">
        <v>0</v>
      </c>
      <c r="E115">
        <v>95</v>
      </c>
      <c r="F115">
        <v>5</v>
      </c>
    </row>
    <row r="116" spans="1:6" x14ac:dyDescent="0.25">
      <c r="A116" s="8">
        <v>41250.555925925924</v>
      </c>
      <c r="B116">
        <v>6.1</v>
      </c>
      <c r="C116">
        <v>2</v>
      </c>
      <c r="D116">
        <v>0</v>
      </c>
      <c r="E116">
        <v>91.8</v>
      </c>
      <c r="F116">
        <v>8.1</v>
      </c>
    </row>
    <row r="117" spans="1:6" x14ac:dyDescent="0.25">
      <c r="A117" s="8">
        <v>41250.555937500001</v>
      </c>
      <c r="B117">
        <v>3.9</v>
      </c>
      <c r="C117">
        <v>1</v>
      </c>
      <c r="D117">
        <v>0</v>
      </c>
      <c r="E117">
        <v>95.1</v>
      </c>
      <c r="F117">
        <v>4.9000000000000004</v>
      </c>
    </row>
    <row r="118" spans="1:6" x14ac:dyDescent="0.25">
      <c r="A118" s="8">
        <v>41250.555949074071</v>
      </c>
      <c r="B118">
        <v>26</v>
      </c>
      <c r="C118">
        <v>8</v>
      </c>
      <c r="D118">
        <v>6</v>
      </c>
      <c r="E118">
        <v>60</v>
      </c>
      <c r="F118">
        <v>34</v>
      </c>
    </row>
    <row r="119" spans="1:6" x14ac:dyDescent="0.25">
      <c r="A119" s="8">
        <v>41250.555960648147</v>
      </c>
      <c r="B119">
        <v>7</v>
      </c>
      <c r="C119">
        <v>1</v>
      </c>
      <c r="D119">
        <v>0</v>
      </c>
      <c r="E119">
        <v>92</v>
      </c>
      <c r="F119">
        <v>8</v>
      </c>
    </row>
    <row r="120" spans="1:6" x14ac:dyDescent="0.25">
      <c r="A120" s="8">
        <v>41250.555972222224</v>
      </c>
      <c r="B120">
        <v>3</v>
      </c>
      <c r="C120">
        <v>2</v>
      </c>
      <c r="D120">
        <v>0</v>
      </c>
      <c r="E120">
        <v>95</v>
      </c>
      <c r="F120">
        <v>5</v>
      </c>
    </row>
    <row r="121" spans="1:6" x14ac:dyDescent="0.25">
      <c r="A121" s="8">
        <v>41250.555983796294</v>
      </c>
      <c r="B121">
        <v>5</v>
      </c>
      <c r="C121">
        <v>0</v>
      </c>
      <c r="D121">
        <v>0</v>
      </c>
      <c r="E121">
        <v>95</v>
      </c>
      <c r="F121">
        <v>5</v>
      </c>
    </row>
    <row r="123" spans="1:6" x14ac:dyDescent="0.25">
      <c r="A123" t="s">
        <v>457</v>
      </c>
      <c r="B123">
        <v>6.9058333333333364</v>
      </c>
      <c r="C123">
        <v>4.3825000000000012</v>
      </c>
      <c r="D123">
        <v>8.6899999999999977</v>
      </c>
      <c r="E123">
        <v>80.016666666666637</v>
      </c>
      <c r="F123">
        <v>11.288333333333329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6" x14ac:dyDescent="0.25">
      <c r="A1" t="s">
        <v>463</v>
      </c>
      <c r="B1" t="s">
        <v>331</v>
      </c>
      <c r="C1" t="s">
        <v>332</v>
      </c>
      <c r="D1" t="s">
        <v>333</v>
      </c>
      <c r="E1" t="s">
        <v>334</v>
      </c>
      <c r="F1" t="s">
        <v>456</v>
      </c>
    </row>
    <row r="2" spans="1:6" x14ac:dyDescent="0.25">
      <c r="A2" s="8">
        <v>41250.554537037038</v>
      </c>
      <c r="B2">
        <v>14.2</v>
      </c>
      <c r="C2">
        <v>6.2</v>
      </c>
      <c r="D2">
        <v>0.6</v>
      </c>
      <c r="E2">
        <v>79</v>
      </c>
      <c r="F2">
        <v>20.399999999999999</v>
      </c>
    </row>
    <row r="3" spans="1:6" x14ac:dyDescent="0.25">
      <c r="A3" s="8">
        <v>41250.554548611108</v>
      </c>
      <c r="B3">
        <v>11.2</v>
      </c>
      <c r="C3">
        <v>5.0999999999999996</v>
      </c>
      <c r="D3">
        <v>0</v>
      </c>
      <c r="E3">
        <v>83.7</v>
      </c>
      <c r="F3">
        <v>16.299999999999997</v>
      </c>
    </row>
    <row r="4" spans="1:6" x14ac:dyDescent="0.25">
      <c r="A4" s="8">
        <v>41250.554560185185</v>
      </c>
      <c r="B4">
        <v>7</v>
      </c>
      <c r="C4">
        <v>5</v>
      </c>
      <c r="D4">
        <v>0</v>
      </c>
      <c r="E4">
        <v>88</v>
      </c>
      <c r="F4">
        <v>12</v>
      </c>
    </row>
    <row r="5" spans="1:6" x14ac:dyDescent="0.25">
      <c r="A5" s="8">
        <v>41250.554571759261</v>
      </c>
      <c r="B5">
        <v>9.9</v>
      </c>
      <c r="C5">
        <v>10.9</v>
      </c>
      <c r="D5">
        <v>0</v>
      </c>
      <c r="E5">
        <v>79.2</v>
      </c>
      <c r="F5">
        <v>20.8</v>
      </c>
    </row>
    <row r="6" spans="1:6" x14ac:dyDescent="0.25">
      <c r="A6" s="8">
        <v>41250.554583333331</v>
      </c>
      <c r="B6">
        <v>10.1</v>
      </c>
      <c r="C6">
        <v>15.2</v>
      </c>
      <c r="D6">
        <v>3</v>
      </c>
      <c r="E6">
        <v>71.7</v>
      </c>
      <c r="F6">
        <v>25.299999999999997</v>
      </c>
    </row>
    <row r="7" spans="1:6" x14ac:dyDescent="0.25">
      <c r="A7" s="8">
        <v>41250.554594907408</v>
      </c>
      <c r="B7">
        <v>6.2</v>
      </c>
      <c r="C7">
        <v>4.2</v>
      </c>
      <c r="D7">
        <v>0</v>
      </c>
      <c r="E7">
        <v>89.6</v>
      </c>
      <c r="F7">
        <v>10.4</v>
      </c>
    </row>
    <row r="8" spans="1:6" x14ac:dyDescent="0.25">
      <c r="A8" s="8">
        <v>41250.554606481484</v>
      </c>
      <c r="B8">
        <v>8.1999999999999993</v>
      </c>
      <c r="C8">
        <v>4.0999999999999996</v>
      </c>
      <c r="D8">
        <v>0</v>
      </c>
      <c r="E8">
        <v>87.6</v>
      </c>
      <c r="F8">
        <v>12.299999999999999</v>
      </c>
    </row>
    <row r="9" spans="1:6" x14ac:dyDescent="0.25">
      <c r="A9" s="8">
        <v>41250.554618055554</v>
      </c>
      <c r="B9">
        <v>12.1</v>
      </c>
      <c r="C9">
        <v>4</v>
      </c>
      <c r="D9">
        <v>0</v>
      </c>
      <c r="E9">
        <v>83.8</v>
      </c>
      <c r="F9">
        <v>16.100000000000001</v>
      </c>
    </row>
    <row r="10" spans="1:6" x14ac:dyDescent="0.25">
      <c r="A10" s="8">
        <v>41250.554629629631</v>
      </c>
      <c r="B10">
        <v>7.3</v>
      </c>
      <c r="C10">
        <v>1</v>
      </c>
      <c r="D10">
        <v>0</v>
      </c>
      <c r="E10">
        <v>91.7</v>
      </c>
      <c r="F10">
        <v>8.3000000000000007</v>
      </c>
    </row>
    <row r="11" spans="1:6" x14ac:dyDescent="0.25">
      <c r="A11" s="8">
        <v>41250.5546412037</v>
      </c>
      <c r="B11">
        <v>16.3</v>
      </c>
      <c r="C11">
        <v>16.3</v>
      </c>
      <c r="D11">
        <v>0</v>
      </c>
      <c r="E11">
        <v>67.3</v>
      </c>
      <c r="F11">
        <v>32.6</v>
      </c>
    </row>
    <row r="12" spans="1:6" x14ac:dyDescent="0.25">
      <c r="A12" s="8">
        <v>41250.554652777777</v>
      </c>
      <c r="B12">
        <v>19.2</v>
      </c>
      <c r="C12">
        <v>18.2</v>
      </c>
      <c r="D12">
        <v>0</v>
      </c>
      <c r="E12">
        <v>62.6</v>
      </c>
      <c r="F12">
        <v>37.4</v>
      </c>
    </row>
    <row r="13" spans="1:6" x14ac:dyDescent="0.25">
      <c r="A13" s="8">
        <v>41250.554664351854</v>
      </c>
      <c r="B13">
        <v>14</v>
      </c>
      <c r="C13">
        <v>8</v>
      </c>
      <c r="D13">
        <v>0</v>
      </c>
      <c r="E13">
        <v>78</v>
      </c>
      <c r="F13">
        <v>22</v>
      </c>
    </row>
    <row r="14" spans="1:6" x14ac:dyDescent="0.25">
      <c r="A14" s="8">
        <v>41250.554675925923</v>
      </c>
      <c r="B14">
        <v>4.0999999999999996</v>
      </c>
      <c r="C14">
        <v>2</v>
      </c>
      <c r="D14">
        <v>0</v>
      </c>
      <c r="E14">
        <v>93.9</v>
      </c>
      <c r="F14">
        <v>6.1</v>
      </c>
    </row>
    <row r="15" spans="1:6" x14ac:dyDescent="0.25">
      <c r="A15" s="8">
        <v>41250.5546875</v>
      </c>
      <c r="B15">
        <v>13</v>
      </c>
      <c r="C15">
        <v>8</v>
      </c>
      <c r="D15">
        <v>3</v>
      </c>
      <c r="E15">
        <v>76</v>
      </c>
      <c r="F15">
        <v>21</v>
      </c>
    </row>
    <row r="16" spans="1:6" x14ac:dyDescent="0.25">
      <c r="A16" s="8">
        <v>41250.554699074077</v>
      </c>
      <c r="B16">
        <v>4.0999999999999996</v>
      </c>
      <c r="C16">
        <v>0</v>
      </c>
      <c r="D16">
        <v>5.2</v>
      </c>
      <c r="E16">
        <v>90.7</v>
      </c>
      <c r="F16">
        <v>4.0999999999999996</v>
      </c>
    </row>
    <row r="17" spans="1:6" x14ac:dyDescent="0.25">
      <c r="A17" s="8">
        <v>41250.554710648146</v>
      </c>
      <c r="B17">
        <v>6.2</v>
      </c>
      <c r="C17">
        <v>2.1</v>
      </c>
      <c r="D17">
        <v>4.0999999999999996</v>
      </c>
      <c r="E17">
        <v>87.6</v>
      </c>
      <c r="F17">
        <v>8.3000000000000007</v>
      </c>
    </row>
    <row r="18" spans="1:6" x14ac:dyDescent="0.25">
      <c r="A18" s="8">
        <v>41250.554722222223</v>
      </c>
      <c r="B18">
        <v>7</v>
      </c>
      <c r="C18">
        <v>4</v>
      </c>
      <c r="D18">
        <v>0</v>
      </c>
      <c r="E18">
        <v>89</v>
      </c>
      <c r="F18">
        <v>11</v>
      </c>
    </row>
    <row r="19" spans="1:6" x14ac:dyDescent="0.25">
      <c r="A19" s="8">
        <v>41250.5547337963</v>
      </c>
      <c r="B19">
        <v>5.0999999999999996</v>
      </c>
      <c r="C19">
        <v>0</v>
      </c>
      <c r="D19">
        <v>0</v>
      </c>
      <c r="E19">
        <v>94.9</v>
      </c>
      <c r="F19">
        <v>5.0999999999999996</v>
      </c>
    </row>
    <row r="20" spans="1:6" x14ac:dyDescent="0.25">
      <c r="A20" s="8">
        <v>41250.554745370369</v>
      </c>
      <c r="B20">
        <v>4</v>
      </c>
      <c r="C20">
        <v>3</v>
      </c>
      <c r="D20">
        <v>0</v>
      </c>
      <c r="E20">
        <v>93</v>
      </c>
      <c r="F20">
        <v>7</v>
      </c>
    </row>
    <row r="21" spans="1:6" x14ac:dyDescent="0.25">
      <c r="A21" s="8">
        <v>41250.554756944446</v>
      </c>
      <c r="B21">
        <v>7.2</v>
      </c>
      <c r="C21">
        <v>2.1</v>
      </c>
      <c r="D21">
        <v>0</v>
      </c>
      <c r="E21">
        <v>90.7</v>
      </c>
      <c r="F21">
        <v>9.3000000000000007</v>
      </c>
    </row>
    <row r="22" spans="1:6" x14ac:dyDescent="0.25">
      <c r="A22" s="8">
        <v>41250.554768518516</v>
      </c>
      <c r="B22">
        <v>28.6</v>
      </c>
      <c r="C22">
        <v>7.1</v>
      </c>
      <c r="D22">
        <v>1</v>
      </c>
      <c r="E22">
        <v>63.3</v>
      </c>
      <c r="F22">
        <v>35.700000000000003</v>
      </c>
    </row>
    <row r="23" spans="1:6" x14ac:dyDescent="0.25">
      <c r="A23" s="8">
        <v>41250.554780092592</v>
      </c>
      <c r="B23">
        <v>26.3</v>
      </c>
      <c r="C23">
        <v>5.3</v>
      </c>
      <c r="D23">
        <v>0</v>
      </c>
      <c r="E23">
        <v>68.400000000000006</v>
      </c>
      <c r="F23">
        <v>31.6</v>
      </c>
    </row>
    <row r="24" spans="1:6" x14ac:dyDescent="0.25">
      <c r="A24" s="8">
        <v>41250.554791666669</v>
      </c>
      <c r="B24">
        <v>15.7</v>
      </c>
      <c r="C24">
        <v>7.8</v>
      </c>
      <c r="D24">
        <v>0</v>
      </c>
      <c r="E24">
        <v>76.5</v>
      </c>
      <c r="F24">
        <v>23.5</v>
      </c>
    </row>
    <row r="25" spans="1:6" x14ac:dyDescent="0.25">
      <c r="A25" s="8">
        <v>41250.554803240739</v>
      </c>
      <c r="B25">
        <v>8.4</v>
      </c>
      <c r="C25">
        <v>4.2</v>
      </c>
      <c r="D25">
        <v>0</v>
      </c>
      <c r="E25">
        <v>87.4</v>
      </c>
      <c r="F25">
        <v>12.600000000000001</v>
      </c>
    </row>
    <row r="26" spans="1:6" x14ac:dyDescent="0.25">
      <c r="A26" s="8">
        <v>41250.554814814815</v>
      </c>
      <c r="B26">
        <v>10</v>
      </c>
      <c r="C26">
        <v>3</v>
      </c>
      <c r="D26">
        <v>5</v>
      </c>
      <c r="E26">
        <v>82</v>
      </c>
      <c r="F26">
        <v>13</v>
      </c>
    </row>
    <row r="27" spans="1:6" x14ac:dyDescent="0.25">
      <c r="A27" s="8">
        <v>41250.554826388892</v>
      </c>
      <c r="B27">
        <v>9.4</v>
      </c>
      <c r="C27">
        <v>8.3000000000000007</v>
      </c>
      <c r="D27">
        <v>9.4</v>
      </c>
      <c r="E27">
        <v>72.900000000000006</v>
      </c>
      <c r="F27">
        <v>17.700000000000003</v>
      </c>
    </row>
    <row r="28" spans="1:6" x14ac:dyDescent="0.25">
      <c r="A28" s="8">
        <v>41250.554837962962</v>
      </c>
      <c r="B28">
        <v>14.3</v>
      </c>
      <c r="C28">
        <v>4.0999999999999996</v>
      </c>
      <c r="D28">
        <v>1</v>
      </c>
      <c r="E28">
        <v>80.599999999999994</v>
      </c>
      <c r="F28">
        <v>18.399999999999999</v>
      </c>
    </row>
    <row r="29" spans="1:6" x14ac:dyDescent="0.25">
      <c r="A29" s="8">
        <v>41250.554849537039</v>
      </c>
      <c r="B29">
        <v>5.0999999999999996</v>
      </c>
      <c r="C29">
        <v>3.1</v>
      </c>
      <c r="D29">
        <v>0</v>
      </c>
      <c r="E29">
        <v>91.8</v>
      </c>
      <c r="F29">
        <v>8.1999999999999993</v>
      </c>
    </row>
    <row r="30" spans="1:6" x14ac:dyDescent="0.25">
      <c r="A30" s="8">
        <v>41250.554861111108</v>
      </c>
      <c r="B30">
        <v>10.8</v>
      </c>
      <c r="C30">
        <v>2.2000000000000002</v>
      </c>
      <c r="D30">
        <v>0</v>
      </c>
      <c r="E30">
        <v>87.1</v>
      </c>
      <c r="F30">
        <v>13</v>
      </c>
    </row>
    <row r="31" spans="1:6" x14ac:dyDescent="0.25">
      <c r="A31" s="8">
        <v>41250.554872685185</v>
      </c>
      <c r="B31">
        <v>22.2</v>
      </c>
      <c r="C31">
        <v>3</v>
      </c>
      <c r="D31">
        <v>0</v>
      </c>
      <c r="E31">
        <v>74.7</v>
      </c>
      <c r="F31">
        <v>25.2</v>
      </c>
    </row>
    <row r="32" spans="1:6" x14ac:dyDescent="0.25">
      <c r="A32" s="8">
        <v>41250.554884259262</v>
      </c>
      <c r="B32">
        <v>10.3</v>
      </c>
      <c r="C32">
        <v>3.1</v>
      </c>
      <c r="D32">
        <v>4.0999999999999996</v>
      </c>
      <c r="E32">
        <v>82.5</v>
      </c>
      <c r="F32">
        <v>13.4</v>
      </c>
    </row>
    <row r="33" spans="1:6" x14ac:dyDescent="0.25">
      <c r="A33" s="8">
        <v>41250.554895833331</v>
      </c>
      <c r="B33">
        <v>14</v>
      </c>
      <c r="C33">
        <v>9</v>
      </c>
      <c r="D33">
        <v>9</v>
      </c>
      <c r="E33">
        <v>68</v>
      </c>
      <c r="F33">
        <v>23</v>
      </c>
    </row>
    <row r="34" spans="1:6" x14ac:dyDescent="0.25">
      <c r="A34" s="8">
        <v>41250.554907407408</v>
      </c>
      <c r="B34">
        <v>14.6</v>
      </c>
      <c r="C34">
        <v>7.3</v>
      </c>
      <c r="D34">
        <v>0</v>
      </c>
      <c r="E34">
        <v>78.099999999999994</v>
      </c>
      <c r="F34">
        <v>21.9</v>
      </c>
    </row>
    <row r="35" spans="1:6" x14ac:dyDescent="0.25">
      <c r="A35" s="8">
        <v>41250.554918981485</v>
      </c>
      <c r="B35">
        <v>13.5</v>
      </c>
      <c r="C35">
        <v>5.2</v>
      </c>
      <c r="D35">
        <v>3.1</v>
      </c>
      <c r="E35">
        <v>78.099999999999994</v>
      </c>
      <c r="F35">
        <v>18.7</v>
      </c>
    </row>
    <row r="36" spans="1:6" x14ac:dyDescent="0.25">
      <c r="A36" s="8">
        <v>41250.554930555554</v>
      </c>
      <c r="B36">
        <v>15.6</v>
      </c>
      <c r="C36">
        <v>14.7</v>
      </c>
      <c r="D36">
        <v>0</v>
      </c>
      <c r="E36">
        <v>69.7</v>
      </c>
      <c r="F36">
        <v>30.299999999999997</v>
      </c>
    </row>
    <row r="37" spans="1:6" x14ac:dyDescent="0.25">
      <c r="A37" s="8">
        <v>41250.554942129631</v>
      </c>
      <c r="B37">
        <v>13.7</v>
      </c>
      <c r="C37">
        <v>8.4</v>
      </c>
      <c r="D37">
        <v>4.2</v>
      </c>
      <c r="E37">
        <v>73.7</v>
      </c>
      <c r="F37">
        <v>22.1</v>
      </c>
    </row>
    <row r="38" spans="1:6" x14ac:dyDescent="0.25">
      <c r="A38" s="8">
        <v>41250.5549537037</v>
      </c>
      <c r="B38">
        <v>14.6</v>
      </c>
      <c r="C38">
        <v>5.2</v>
      </c>
      <c r="D38">
        <v>4.2</v>
      </c>
      <c r="E38">
        <v>76</v>
      </c>
      <c r="F38">
        <v>19.8</v>
      </c>
    </row>
    <row r="39" spans="1:6" x14ac:dyDescent="0.25">
      <c r="A39" s="8">
        <v>41250.554965277777</v>
      </c>
      <c r="B39">
        <v>16.3</v>
      </c>
      <c r="C39">
        <v>3.1</v>
      </c>
      <c r="D39">
        <v>0</v>
      </c>
      <c r="E39">
        <v>80.599999999999994</v>
      </c>
      <c r="F39">
        <v>19.400000000000002</v>
      </c>
    </row>
    <row r="40" spans="1:6" x14ac:dyDescent="0.25">
      <c r="A40" s="8">
        <v>41250.554976851854</v>
      </c>
      <c r="B40">
        <v>12.8</v>
      </c>
      <c r="C40">
        <v>4.3</v>
      </c>
      <c r="D40">
        <v>5.3</v>
      </c>
      <c r="E40">
        <v>77.7</v>
      </c>
      <c r="F40">
        <v>17.100000000000001</v>
      </c>
    </row>
    <row r="41" spans="1:6" x14ac:dyDescent="0.25">
      <c r="A41" s="8">
        <v>41250.554988425924</v>
      </c>
      <c r="B41">
        <v>20</v>
      </c>
      <c r="C41">
        <v>13.7</v>
      </c>
      <c r="D41">
        <v>4.2</v>
      </c>
      <c r="E41">
        <v>62.1</v>
      </c>
      <c r="F41">
        <v>33.700000000000003</v>
      </c>
    </row>
    <row r="42" spans="1:6" x14ac:dyDescent="0.25">
      <c r="A42" s="8">
        <v>41250.555</v>
      </c>
      <c r="B42">
        <v>17</v>
      </c>
      <c r="C42">
        <v>13.6</v>
      </c>
      <c r="D42">
        <v>10.199999999999999</v>
      </c>
      <c r="E42">
        <v>59.1</v>
      </c>
      <c r="F42">
        <v>30.6</v>
      </c>
    </row>
    <row r="43" spans="1:6" x14ac:dyDescent="0.25">
      <c r="A43" s="8">
        <v>41250.555011574077</v>
      </c>
      <c r="B43">
        <v>12.8</v>
      </c>
      <c r="C43">
        <v>11.6</v>
      </c>
      <c r="D43">
        <v>0</v>
      </c>
      <c r="E43">
        <v>75.599999999999994</v>
      </c>
      <c r="F43">
        <v>24.4</v>
      </c>
    </row>
    <row r="44" spans="1:6" x14ac:dyDescent="0.25">
      <c r="A44" s="8">
        <v>41250.555023148147</v>
      </c>
      <c r="B44">
        <v>13.1</v>
      </c>
      <c r="C44">
        <v>6</v>
      </c>
      <c r="D44">
        <v>0</v>
      </c>
      <c r="E44">
        <v>81</v>
      </c>
      <c r="F44">
        <v>19.100000000000001</v>
      </c>
    </row>
    <row r="45" spans="1:6" x14ac:dyDescent="0.25">
      <c r="A45" s="8">
        <v>41250.555034722223</v>
      </c>
      <c r="B45">
        <v>11.4</v>
      </c>
      <c r="C45">
        <v>7.6</v>
      </c>
      <c r="D45">
        <v>0</v>
      </c>
      <c r="E45">
        <v>81</v>
      </c>
      <c r="F45">
        <v>19</v>
      </c>
    </row>
    <row r="46" spans="1:6" x14ac:dyDescent="0.25">
      <c r="A46" s="8">
        <v>41250.555046296293</v>
      </c>
      <c r="B46">
        <v>11</v>
      </c>
      <c r="C46">
        <v>8.5</v>
      </c>
      <c r="D46">
        <v>0</v>
      </c>
      <c r="E46">
        <v>80.5</v>
      </c>
      <c r="F46">
        <v>19.5</v>
      </c>
    </row>
    <row r="47" spans="1:6" x14ac:dyDescent="0.25">
      <c r="A47" s="8">
        <v>41250.55505787037</v>
      </c>
      <c r="B47">
        <v>9.1</v>
      </c>
      <c r="C47">
        <v>12.5</v>
      </c>
      <c r="D47">
        <v>19.3</v>
      </c>
      <c r="E47">
        <v>59.1</v>
      </c>
      <c r="F47">
        <v>21.6</v>
      </c>
    </row>
    <row r="48" spans="1:6" x14ac:dyDescent="0.25">
      <c r="A48" s="8">
        <v>41250.555069444446</v>
      </c>
      <c r="B48">
        <v>14.3</v>
      </c>
      <c r="C48">
        <v>9.5</v>
      </c>
      <c r="D48">
        <v>9.5</v>
      </c>
      <c r="E48">
        <v>66.7</v>
      </c>
      <c r="F48">
        <v>23.8</v>
      </c>
    </row>
    <row r="49" spans="1:6" x14ac:dyDescent="0.25">
      <c r="A49" s="8">
        <v>41250.555081018516</v>
      </c>
      <c r="B49">
        <v>15.9</v>
      </c>
      <c r="C49">
        <v>13.6</v>
      </c>
      <c r="D49">
        <v>4.5</v>
      </c>
      <c r="E49">
        <v>65.900000000000006</v>
      </c>
      <c r="F49">
        <v>29.5</v>
      </c>
    </row>
    <row r="50" spans="1:6" x14ac:dyDescent="0.25">
      <c r="A50" s="8">
        <v>41250.555092592593</v>
      </c>
      <c r="B50">
        <v>14.3</v>
      </c>
      <c r="C50">
        <v>11.9</v>
      </c>
      <c r="D50">
        <v>0</v>
      </c>
      <c r="E50">
        <v>73.8</v>
      </c>
      <c r="F50">
        <v>26.200000000000003</v>
      </c>
    </row>
    <row r="51" spans="1:6" x14ac:dyDescent="0.25">
      <c r="A51" s="8">
        <v>41250.555104166669</v>
      </c>
      <c r="B51">
        <v>11.8</v>
      </c>
      <c r="C51">
        <v>9.4</v>
      </c>
      <c r="D51">
        <v>16.5</v>
      </c>
      <c r="E51">
        <v>62.4</v>
      </c>
      <c r="F51">
        <v>21.200000000000003</v>
      </c>
    </row>
    <row r="52" spans="1:6" x14ac:dyDescent="0.25">
      <c r="A52" s="8">
        <v>41250.555115740739</v>
      </c>
      <c r="B52">
        <v>4.3</v>
      </c>
      <c r="C52">
        <v>1.1000000000000001</v>
      </c>
      <c r="D52">
        <v>0</v>
      </c>
      <c r="E52">
        <v>94.6</v>
      </c>
      <c r="F52">
        <v>5.4</v>
      </c>
    </row>
    <row r="53" spans="1:6" x14ac:dyDescent="0.25">
      <c r="A53" s="8">
        <v>41250.555127314816</v>
      </c>
      <c r="B53">
        <v>12.4</v>
      </c>
      <c r="C53">
        <v>6.2</v>
      </c>
      <c r="D53">
        <v>0</v>
      </c>
      <c r="E53">
        <v>81.400000000000006</v>
      </c>
      <c r="F53">
        <v>18.600000000000001</v>
      </c>
    </row>
    <row r="54" spans="1:6" x14ac:dyDescent="0.25">
      <c r="A54" s="8">
        <v>41250.555138888885</v>
      </c>
      <c r="B54">
        <v>12.4</v>
      </c>
      <c r="C54">
        <v>12.4</v>
      </c>
      <c r="D54">
        <v>0</v>
      </c>
      <c r="E54">
        <v>75.3</v>
      </c>
      <c r="F54">
        <v>24.8</v>
      </c>
    </row>
    <row r="55" spans="1:6" x14ac:dyDescent="0.25">
      <c r="A55" s="8">
        <v>41250.555150462962</v>
      </c>
      <c r="B55">
        <v>16.7</v>
      </c>
      <c r="C55">
        <v>12.5</v>
      </c>
      <c r="D55">
        <v>3.1</v>
      </c>
      <c r="E55">
        <v>67.7</v>
      </c>
      <c r="F55">
        <v>29.2</v>
      </c>
    </row>
    <row r="56" spans="1:6" x14ac:dyDescent="0.25">
      <c r="A56" s="8">
        <v>41250.555162037039</v>
      </c>
      <c r="B56">
        <v>18.8</v>
      </c>
      <c r="C56">
        <v>11.9</v>
      </c>
      <c r="D56">
        <v>0</v>
      </c>
      <c r="E56">
        <v>69.3</v>
      </c>
      <c r="F56">
        <v>30.700000000000003</v>
      </c>
    </row>
    <row r="57" spans="1:6" x14ac:dyDescent="0.25">
      <c r="A57" s="8">
        <v>41250.555173611108</v>
      </c>
      <c r="B57">
        <v>9.8000000000000007</v>
      </c>
      <c r="C57">
        <v>6.9</v>
      </c>
      <c r="D57">
        <v>2</v>
      </c>
      <c r="E57">
        <v>81.400000000000006</v>
      </c>
      <c r="F57">
        <v>16.700000000000003</v>
      </c>
    </row>
    <row r="58" spans="1:6" x14ac:dyDescent="0.25">
      <c r="A58" s="8">
        <v>41250.555196759262</v>
      </c>
      <c r="B58">
        <v>9.4</v>
      </c>
      <c r="C58">
        <v>0</v>
      </c>
      <c r="D58">
        <v>0</v>
      </c>
      <c r="E58">
        <v>90.6</v>
      </c>
      <c r="F58">
        <v>9.4</v>
      </c>
    </row>
    <row r="59" spans="1:6" x14ac:dyDescent="0.25">
      <c r="A59" s="8">
        <v>41250.555208333331</v>
      </c>
      <c r="B59">
        <v>25.3</v>
      </c>
      <c r="C59">
        <v>3</v>
      </c>
      <c r="D59">
        <v>0</v>
      </c>
      <c r="E59">
        <v>71.7</v>
      </c>
      <c r="F59">
        <v>28.3</v>
      </c>
    </row>
    <row r="60" spans="1:6" x14ac:dyDescent="0.25">
      <c r="A60" s="8">
        <v>41250.555219907408</v>
      </c>
      <c r="B60">
        <v>18.600000000000001</v>
      </c>
      <c r="C60">
        <v>6.2</v>
      </c>
      <c r="D60">
        <v>0</v>
      </c>
      <c r="E60">
        <v>75.3</v>
      </c>
      <c r="F60">
        <v>24.8</v>
      </c>
    </row>
    <row r="61" spans="1:6" x14ac:dyDescent="0.25">
      <c r="A61" s="8">
        <v>41250.555231481485</v>
      </c>
      <c r="B61">
        <v>19.8</v>
      </c>
      <c r="C61">
        <v>2.1</v>
      </c>
      <c r="D61">
        <v>0</v>
      </c>
      <c r="E61">
        <v>78.099999999999994</v>
      </c>
      <c r="F61">
        <v>21.900000000000002</v>
      </c>
    </row>
    <row r="62" spans="1:6" x14ac:dyDescent="0.25">
      <c r="A62" s="8">
        <v>41250.555243055554</v>
      </c>
      <c r="B62">
        <v>7.2</v>
      </c>
      <c r="C62">
        <v>3.1</v>
      </c>
      <c r="D62">
        <v>0</v>
      </c>
      <c r="E62">
        <v>89.7</v>
      </c>
      <c r="F62">
        <v>10.3</v>
      </c>
    </row>
    <row r="63" spans="1:6" x14ac:dyDescent="0.25">
      <c r="A63" s="8">
        <v>41250.555254629631</v>
      </c>
      <c r="B63">
        <v>8</v>
      </c>
      <c r="C63">
        <v>5</v>
      </c>
      <c r="D63">
        <v>0</v>
      </c>
      <c r="E63">
        <v>87</v>
      </c>
      <c r="F63">
        <v>13</v>
      </c>
    </row>
    <row r="64" spans="1:6" x14ac:dyDescent="0.25">
      <c r="A64" s="8">
        <v>41250.555266203701</v>
      </c>
      <c r="B64">
        <v>4.2</v>
      </c>
      <c r="C64">
        <v>11.5</v>
      </c>
      <c r="D64">
        <v>33.299999999999997</v>
      </c>
      <c r="E64">
        <v>51</v>
      </c>
      <c r="F64">
        <v>15.7</v>
      </c>
    </row>
    <row r="65" spans="1:6" x14ac:dyDescent="0.25">
      <c r="A65" s="8">
        <v>41250.555277777778</v>
      </c>
      <c r="B65">
        <v>7.4</v>
      </c>
      <c r="C65">
        <v>58.9</v>
      </c>
      <c r="D65">
        <v>31.6</v>
      </c>
      <c r="E65">
        <v>2.1</v>
      </c>
      <c r="F65">
        <v>66.3</v>
      </c>
    </row>
    <row r="66" spans="1:6" x14ac:dyDescent="0.25">
      <c r="A66" s="8">
        <v>41250.555289351854</v>
      </c>
      <c r="B66">
        <v>5.9</v>
      </c>
      <c r="C66">
        <v>26.7</v>
      </c>
      <c r="D66">
        <v>47.5</v>
      </c>
      <c r="E66">
        <v>19.8</v>
      </c>
      <c r="F66">
        <v>32.6</v>
      </c>
    </row>
    <row r="67" spans="1:6" x14ac:dyDescent="0.25">
      <c r="A67" s="8">
        <v>41250.555300925924</v>
      </c>
      <c r="B67">
        <v>7.8</v>
      </c>
      <c r="C67">
        <v>6.7</v>
      </c>
      <c r="D67">
        <v>76.7</v>
      </c>
      <c r="E67">
        <v>8.9</v>
      </c>
      <c r="F67">
        <v>14.5</v>
      </c>
    </row>
    <row r="68" spans="1:6" x14ac:dyDescent="0.25">
      <c r="A68" s="8">
        <v>41250.555312500001</v>
      </c>
      <c r="B68">
        <v>6.3</v>
      </c>
      <c r="C68">
        <v>6.3</v>
      </c>
      <c r="D68">
        <v>70.5</v>
      </c>
      <c r="E68">
        <v>16.8</v>
      </c>
      <c r="F68">
        <v>12.6</v>
      </c>
    </row>
    <row r="69" spans="1:6" x14ac:dyDescent="0.25">
      <c r="A69" s="8">
        <v>41250.555324074077</v>
      </c>
      <c r="B69">
        <v>8.9</v>
      </c>
      <c r="C69">
        <v>10</v>
      </c>
      <c r="D69">
        <v>76.7</v>
      </c>
      <c r="E69">
        <v>4.4000000000000004</v>
      </c>
      <c r="F69">
        <v>18.899999999999999</v>
      </c>
    </row>
    <row r="70" spans="1:6" x14ac:dyDescent="0.25">
      <c r="A70" s="8">
        <v>41250.555335648147</v>
      </c>
      <c r="B70">
        <v>2.4</v>
      </c>
      <c r="C70">
        <v>4.7</v>
      </c>
      <c r="D70">
        <v>92.9</v>
      </c>
      <c r="E70">
        <v>0</v>
      </c>
      <c r="F70">
        <v>7.1</v>
      </c>
    </row>
    <row r="71" spans="1:6" x14ac:dyDescent="0.25">
      <c r="A71" s="8">
        <v>41250.555347222224</v>
      </c>
      <c r="B71">
        <v>42.4</v>
      </c>
      <c r="C71">
        <v>3.3</v>
      </c>
      <c r="D71">
        <v>41.3</v>
      </c>
      <c r="E71">
        <v>13</v>
      </c>
      <c r="F71">
        <v>45.699999999999996</v>
      </c>
    </row>
    <row r="72" spans="1:6" x14ac:dyDescent="0.25">
      <c r="A72" s="8">
        <v>41250.555358796293</v>
      </c>
      <c r="B72">
        <v>20</v>
      </c>
      <c r="C72">
        <v>3.3</v>
      </c>
      <c r="D72">
        <v>50</v>
      </c>
      <c r="E72">
        <v>26.7</v>
      </c>
      <c r="F72">
        <v>23.3</v>
      </c>
    </row>
    <row r="73" spans="1:6" x14ac:dyDescent="0.25">
      <c r="A73" s="8">
        <v>41250.55537037037</v>
      </c>
      <c r="B73">
        <v>9.1</v>
      </c>
      <c r="C73">
        <v>6.8</v>
      </c>
      <c r="D73">
        <v>78.400000000000006</v>
      </c>
      <c r="E73">
        <v>5.7</v>
      </c>
      <c r="F73">
        <v>15.899999999999999</v>
      </c>
    </row>
    <row r="74" spans="1:6" x14ac:dyDescent="0.25">
      <c r="A74" s="8">
        <v>41250.555381944447</v>
      </c>
      <c r="B74">
        <v>7.3</v>
      </c>
      <c r="C74">
        <v>7.3</v>
      </c>
      <c r="D74">
        <v>74.3</v>
      </c>
      <c r="E74">
        <v>11</v>
      </c>
      <c r="F74">
        <v>14.6</v>
      </c>
    </row>
    <row r="75" spans="1:6" x14ac:dyDescent="0.25">
      <c r="A75" s="8">
        <v>41250.555393518516</v>
      </c>
      <c r="B75">
        <v>17</v>
      </c>
      <c r="C75">
        <v>14.9</v>
      </c>
      <c r="D75">
        <v>53.2</v>
      </c>
      <c r="E75">
        <v>14.9</v>
      </c>
      <c r="F75">
        <v>31.9</v>
      </c>
    </row>
    <row r="76" spans="1:6" x14ac:dyDescent="0.25">
      <c r="A76" s="8">
        <v>41250.555405092593</v>
      </c>
      <c r="B76">
        <v>12.5</v>
      </c>
      <c r="C76">
        <v>5.2</v>
      </c>
      <c r="D76">
        <v>60.4</v>
      </c>
      <c r="E76">
        <v>21.9</v>
      </c>
      <c r="F76">
        <v>17.7</v>
      </c>
    </row>
    <row r="77" spans="1:6" x14ac:dyDescent="0.25">
      <c r="A77" s="8">
        <v>41250.55541666667</v>
      </c>
      <c r="B77">
        <v>12.1</v>
      </c>
      <c r="C77">
        <v>3</v>
      </c>
      <c r="D77">
        <v>28.3</v>
      </c>
      <c r="E77">
        <v>56.6</v>
      </c>
      <c r="F77">
        <v>15.1</v>
      </c>
    </row>
    <row r="78" spans="1:6" x14ac:dyDescent="0.25">
      <c r="A78" s="8">
        <v>41250.555428240739</v>
      </c>
      <c r="B78">
        <v>4.0999999999999996</v>
      </c>
      <c r="C78">
        <v>4.0999999999999996</v>
      </c>
      <c r="D78">
        <v>0</v>
      </c>
      <c r="E78">
        <v>91.8</v>
      </c>
      <c r="F78">
        <v>8.1999999999999993</v>
      </c>
    </row>
    <row r="79" spans="1:6" x14ac:dyDescent="0.25">
      <c r="A79" s="8">
        <v>41250.555439814816</v>
      </c>
      <c r="B79">
        <v>6.1</v>
      </c>
      <c r="C79">
        <v>46.5</v>
      </c>
      <c r="D79">
        <v>22.2</v>
      </c>
      <c r="E79">
        <v>25.3</v>
      </c>
      <c r="F79">
        <v>52.6</v>
      </c>
    </row>
    <row r="80" spans="1:6" x14ac:dyDescent="0.25">
      <c r="A80" s="8">
        <v>41250.555451388886</v>
      </c>
      <c r="B80">
        <v>2.2999999999999998</v>
      </c>
      <c r="C80">
        <v>79.5</v>
      </c>
      <c r="D80">
        <v>18.2</v>
      </c>
      <c r="E80">
        <v>0</v>
      </c>
      <c r="F80">
        <v>81.8</v>
      </c>
    </row>
    <row r="81" spans="1:6" x14ac:dyDescent="0.25">
      <c r="A81" s="8">
        <v>41250.555462962962</v>
      </c>
      <c r="B81">
        <v>6.6</v>
      </c>
      <c r="C81">
        <v>57.1</v>
      </c>
      <c r="D81">
        <v>36.299999999999997</v>
      </c>
      <c r="E81">
        <v>0</v>
      </c>
      <c r="F81">
        <v>63.7</v>
      </c>
    </row>
    <row r="82" spans="1:6" x14ac:dyDescent="0.25">
      <c r="A82" s="8">
        <v>41250.555474537039</v>
      </c>
      <c r="B82">
        <v>7.9</v>
      </c>
      <c r="C82">
        <v>10.5</v>
      </c>
      <c r="D82">
        <v>80.7</v>
      </c>
      <c r="E82">
        <v>0.9</v>
      </c>
      <c r="F82">
        <v>18.399999999999999</v>
      </c>
    </row>
    <row r="83" spans="1:6" x14ac:dyDescent="0.25">
      <c r="A83" s="8">
        <v>41250.555486111109</v>
      </c>
      <c r="B83">
        <v>10</v>
      </c>
      <c r="C83">
        <v>5.6</v>
      </c>
      <c r="D83">
        <v>73.3</v>
      </c>
      <c r="E83">
        <v>11.1</v>
      </c>
      <c r="F83">
        <v>15.6</v>
      </c>
    </row>
    <row r="84" spans="1:6" x14ac:dyDescent="0.25">
      <c r="A84" s="8">
        <v>41250.555497685185</v>
      </c>
      <c r="B84">
        <v>4.4000000000000004</v>
      </c>
      <c r="C84">
        <v>5.6</v>
      </c>
      <c r="D84">
        <v>90</v>
      </c>
      <c r="E84">
        <v>0</v>
      </c>
      <c r="F84">
        <v>10</v>
      </c>
    </row>
    <row r="85" spans="1:6" x14ac:dyDescent="0.25">
      <c r="A85" s="8">
        <v>41250.555509259262</v>
      </c>
      <c r="B85">
        <v>12.9</v>
      </c>
      <c r="C85">
        <v>5.4</v>
      </c>
      <c r="D85">
        <v>75.3</v>
      </c>
      <c r="E85">
        <v>6.5</v>
      </c>
      <c r="F85">
        <v>18.3</v>
      </c>
    </row>
    <row r="86" spans="1:6" x14ac:dyDescent="0.25">
      <c r="A86" s="8">
        <v>41250.555520833332</v>
      </c>
      <c r="B86">
        <v>5.4</v>
      </c>
      <c r="C86">
        <v>5.4</v>
      </c>
      <c r="D86">
        <v>82.6</v>
      </c>
      <c r="E86">
        <v>6.5</v>
      </c>
      <c r="F86">
        <v>10.8</v>
      </c>
    </row>
    <row r="87" spans="1:6" x14ac:dyDescent="0.25">
      <c r="A87" s="8">
        <v>41250.555532407408</v>
      </c>
      <c r="B87">
        <v>7.3</v>
      </c>
      <c r="C87">
        <v>7</v>
      </c>
      <c r="D87">
        <v>85.8</v>
      </c>
      <c r="E87">
        <v>0</v>
      </c>
      <c r="F87">
        <v>14.3</v>
      </c>
    </row>
    <row r="88" spans="1:6" x14ac:dyDescent="0.25">
      <c r="A88" s="8">
        <v>41250.555578703701</v>
      </c>
      <c r="B88">
        <v>2.2999999999999998</v>
      </c>
      <c r="C88">
        <v>8</v>
      </c>
      <c r="D88">
        <v>89.8</v>
      </c>
      <c r="E88">
        <v>0</v>
      </c>
      <c r="F88">
        <v>10.3</v>
      </c>
    </row>
    <row r="89" spans="1:6" x14ac:dyDescent="0.25">
      <c r="A89" s="8">
        <v>41250.555590277778</v>
      </c>
      <c r="B89">
        <v>10.8</v>
      </c>
      <c r="C89">
        <v>5.4</v>
      </c>
      <c r="D89">
        <v>80.599999999999994</v>
      </c>
      <c r="E89">
        <v>3.2</v>
      </c>
      <c r="F89">
        <v>16.200000000000003</v>
      </c>
    </row>
    <row r="90" spans="1:6" x14ac:dyDescent="0.25">
      <c r="A90" s="8">
        <v>41250.555601851855</v>
      </c>
      <c r="B90">
        <v>15.1</v>
      </c>
      <c r="C90">
        <v>5.5</v>
      </c>
      <c r="D90">
        <v>78.2</v>
      </c>
      <c r="E90">
        <v>1.3</v>
      </c>
      <c r="F90">
        <v>20.6</v>
      </c>
    </row>
    <row r="91" spans="1:6" x14ac:dyDescent="0.25">
      <c r="A91" s="8">
        <v>41250.555636574078</v>
      </c>
      <c r="B91">
        <v>5.6</v>
      </c>
      <c r="C91">
        <v>2.2000000000000002</v>
      </c>
      <c r="D91">
        <v>92.2</v>
      </c>
      <c r="E91">
        <v>0</v>
      </c>
      <c r="F91">
        <v>7.8</v>
      </c>
    </row>
    <row r="92" spans="1:6" x14ac:dyDescent="0.25">
      <c r="A92" s="8">
        <v>41250.555648148147</v>
      </c>
      <c r="B92">
        <v>14.1</v>
      </c>
      <c r="C92">
        <v>10.9</v>
      </c>
      <c r="D92">
        <v>75</v>
      </c>
      <c r="E92">
        <v>0</v>
      </c>
      <c r="F92">
        <v>25</v>
      </c>
    </row>
    <row r="93" spans="1:6" x14ac:dyDescent="0.25">
      <c r="A93" s="8">
        <v>41250.555659722224</v>
      </c>
      <c r="B93">
        <v>9.1999999999999993</v>
      </c>
      <c r="C93">
        <v>15.3</v>
      </c>
      <c r="D93">
        <v>54.1</v>
      </c>
      <c r="E93">
        <v>21.4</v>
      </c>
      <c r="F93">
        <v>24.5</v>
      </c>
    </row>
    <row r="94" spans="1:6" x14ac:dyDescent="0.25">
      <c r="A94" s="8">
        <v>41250.555671296293</v>
      </c>
      <c r="B94">
        <v>11</v>
      </c>
      <c r="C94">
        <v>4.4000000000000004</v>
      </c>
      <c r="D94">
        <v>81.3</v>
      </c>
      <c r="E94">
        <v>3.3</v>
      </c>
      <c r="F94">
        <v>15.4</v>
      </c>
    </row>
    <row r="95" spans="1:6" x14ac:dyDescent="0.25">
      <c r="A95" s="8">
        <v>41250.55568287037</v>
      </c>
      <c r="B95">
        <v>7.1</v>
      </c>
      <c r="C95">
        <v>1</v>
      </c>
      <c r="D95">
        <v>0</v>
      </c>
      <c r="E95">
        <v>91.8</v>
      </c>
      <c r="F95">
        <v>8.1</v>
      </c>
    </row>
    <row r="96" spans="1:6" x14ac:dyDescent="0.25">
      <c r="A96" s="8">
        <v>41250.555694444447</v>
      </c>
      <c r="B96">
        <v>18.600000000000001</v>
      </c>
      <c r="C96">
        <v>2.1</v>
      </c>
      <c r="D96">
        <v>0</v>
      </c>
      <c r="E96">
        <v>79.400000000000006</v>
      </c>
      <c r="F96">
        <v>20.700000000000003</v>
      </c>
    </row>
    <row r="97" spans="1:6" x14ac:dyDescent="0.25">
      <c r="A97" s="8">
        <v>41250.555706018517</v>
      </c>
      <c r="B97">
        <v>18.2</v>
      </c>
      <c r="C97">
        <v>7.1</v>
      </c>
      <c r="D97">
        <v>0</v>
      </c>
      <c r="E97">
        <v>74.7</v>
      </c>
      <c r="F97">
        <v>25.299999999999997</v>
      </c>
    </row>
    <row r="98" spans="1:6" x14ac:dyDescent="0.25">
      <c r="A98" s="8">
        <v>41250.555717592593</v>
      </c>
      <c r="B98">
        <v>10.5</v>
      </c>
      <c r="C98">
        <v>5.3</v>
      </c>
      <c r="D98">
        <v>0</v>
      </c>
      <c r="E98">
        <v>84.2</v>
      </c>
      <c r="F98">
        <v>15.8</v>
      </c>
    </row>
    <row r="99" spans="1:6" x14ac:dyDescent="0.25">
      <c r="A99" s="8">
        <v>41250.55572916667</v>
      </c>
      <c r="B99">
        <v>9.4</v>
      </c>
      <c r="C99">
        <v>2.1</v>
      </c>
      <c r="D99">
        <v>4.2</v>
      </c>
      <c r="E99">
        <v>84.4</v>
      </c>
      <c r="F99">
        <v>11.5</v>
      </c>
    </row>
    <row r="100" spans="1:6" x14ac:dyDescent="0.25">
      <c r="A100" s="8">
        <v>41250.55574074074</v>
      </c>
      <c r="B100">
        <v>19.600000000000001</v>
      </c>
      <c r="C100">
        <v>3.1</v>
      </c>
      <c r="D100">
        <v>0</v>
      </c>
      <c r="E100">
        <v>77.3</v>
      </c>
      <c r="F100">
        <v>22.700000000000003</v>
      </c>
    </row>
    <row r="101" spans="1:6" x14ac:dyDescent="0.25">
      <c r="A101" s="8">
        <v>41250.555752314816</v>
      </c>
      <c r="B101">
        <v>5.3</v>
      </c>
      <c r="C101">
        <v>5.3</v>
      </c>
      <c r="D101">
        <v>0</v>
      </c>
      <c r="E101">
        <v>89.5</v>
      </c>
      <c r="F101">
        <v>10.6</v>
      </c>
    </row>
    <row r="102" spans="1:6" x14ac:dyDescent="0.25">
      <c r="A102" s="8">
        <v>41250.555763888886</v>
      </c>
      <c r="B102">
        <v>11.9</v>
      </c>
      <c r="C102">
        <v>7.9</v>
      </c>
      <c r="D102">
        <v>0</v>
      </c>
      <c r="E102">
        <v>80.2</v>
      </c>
      <c r="F102">
        <v>19.8</v>
      </c>
    </row>
    <row r="103" spans="1:6" x14ac:dyDescent="0.25">
      <c r="A103" s="8">
        <v>41250.555775462963</v>
      </c>
      <c r="B103">
        <v>16.5</v>
      </c>
      <c r="C103">
        <v>7.8</v>
      </c>
      <c r="D103">
        <v>0</v>
      </c>
      <c r="E103">
        <v>75.7</v>
      </c>
      <c r="F103">
        <v>24.3</v>
      </c>
    </row>
    <row r="104" spans="1:6" x14ac:dyDescent="0.25">
      <c r="A104" s="8">
        <v>41250.555787037039</v>
      </c>
      <c r="B104">
        <v>12.9</v>
      </c>
      <c r="C104">
        <v>2</v>
      </c>
      <c r="D104">
        <v>1</v>
      </c>
      <c r="E104">
        <v>84.2</v>
      </c>
      <c r="F104">
        <v>14.9</v>
      </c>
    </row>
    <row r="105" spans="1:6" x14ac:dyDescent="0.25">
      <c r="A105" s="8">
        <v>41250.555798611109</v>
      </c>
      <c r="B105">
        <v>7.3</v>
      </c>
      <c r="C105">
        <v>0</v>
      </c>
      <c r="D105">
        <v>0</v>
      </c>
      <c r="E105">
        <v>92.7</v>
      </c>
      <c r="F105">
        <v>7.3</v>
      </c>
    </row>
    <row r="106" spans="1:6" x14ac:dyDescent="0.25">
      <c r="A106" s="8">
        <v>41250.555810185186</v>
      </c>
      <c r="B106">
        <v>12</v>
      </c>
      <c r="C106">
        <v>4</v>
      </c>
      <c r="D106">
        <v>0</v>
      </c>
      <c r="E106">
        <v>84</v>
      </c>
      <c r="F106">
        <v>16</v>
      </c>
    </row>
    <row r="107" spans="1:6" x14ac:dyDescent="0.25">
      <c r="A107" s="8">
        <v>41250.555821759262</v>
      </c>
      <c r="B107">
        <v>12.2</v>
      </c>
      <c r="C107">
        <v>2</v>
      </c>
      <c r="D107">
        <v>4.0999999999999996</v>
      </c>
      <c r="E107">
        <v>81.599999999999994</v>
      </c>
      <c r="F107">
        <v>14.2</v>
      </c>
    </row>
    <row r="108" spans="1:6" x14ac:dyDescent="0.25">
      <c r="A108" s="8">
        <v>41250.555833333332</v>
      </c>
      <c r="B108">
        <v>5.0999999999999996</v>
      </c>
      <c r="C108">
        <v>2</v>
      </c>
      <c r="D108">
        <v>0</v>
      </c>
      <c r="E108">
        <v>92.9</v>
      </c>
      <c r="F108">
        <v>7.1</v>
      </c>
    </row>
    <row r="109" spans="1:6" x14ac:dyDescent="0.25">
      <c r="A109" s="8">
        <v>41250.555844907409</v>
      </c>
      <c r="B109">
        <v>11.5</v>
      </c>
      <c r="C109">
        <v>9.4</v>
      </c>
      <c r="D109">
        <v>0</v>
      </c>
      <c r="E109">
        <v>79.2</v>
      </c>
      <c r="F109">
        <v>20.9</v>
      </c>
    </row>
    <row r="110" spans="1:6" x14ac:dyDescent="0.25">
      <c r="A110" s="8">
        <v>41250.555856481478</v>
      </c>
      <c r="B110">
        <v>20.6</v>
      </c>
      <c r="C110">
        <v>13.4</v>
      </c>
      <c r="D110">
        <v>13.4</v>
      </c>
      <c r="E110">
        <v>52.6</v>
      </c>
      <c r="F110">
        <v>34</v>
      </c>
    </row>
    <row r="111" spans="1:6" x14ac:dyDescent="0.25">
      <c r="A111" s="8">
        <v>41250.555868055555</v>
      </c>
      <c r="B111">
        <v>4.3</v>
      </c>
      <c r="C111">
        <v>1.1000000000000001</v>
      </c>
      <c r="D111">
        <v>18.3</v>
      </c>
      <c r="E111">
        <v>76.3</v>
      </c>
      <c r="F111">
        <v>5.4</v>
      </c>
    </row>
    <row r="112" spans="1:6" x14ac:dyDescent="0.25">
      <c r="A112" s="8">
        <v>41250.555879629632</v>
      </c>
      <c r="B112">
        <v>6.2</v>
      </c>
      <c r="C112">
        <v>3.1</v>
      </c>
      <c r="D112">
        <v>0</v>
      </c>
      <c r="E112">
        <v>90.6</v>
      </c>
      <c r="F112">
        <v>9.3000000000000007</v>
      </c>
    </row>
    <row r="113" spans="1:6" x14ac:dyDescent="0.25">
      <c r="A113" s="8">
        <v>41250.555891203701</v>
      </c>
      <c r="B113">
        <v>6.1</v>
      </c>
      <c r="C113">
        <v>3</v>
      </c>
      <c r="D113">
        <v>0</v>
      </c>
      <c r="E113">
        <v>90.9</v>
      </c>
      <c r="F113">
        <v>9.1</v>
      </c>
    </row>
    <row r="114" spans="1:6" x14ac:dyDescent="0.25">
      <c r="A114" s="8">
        <v>41250.555902777778</v>
      </c>
      <c r="B114">
        <v>6.1</v>
      </c>
      <c r="C114">
        <v>6.1</v>
      </c>
      <c r="D114">
        <v>0</v>
      </c>
      <c r="E114">
        <v>87.9</v>
      </c>
      <c r="F114">
        <v>12.2</v>
      </c>
    </row>
    <row r="115" spans="1:6" x14ac:dyDescent="0.25">
      <c r="A115" s="8">
        <v>41250.555914351855</v>
      </c>
      <c r="B115">
        <v>7.3</v>
      </c>
      <c r="C115">
        <v>3.1</v>
      </c>
      <c r="D115">
        <v>0</v>
      </c>
      <c r="E115">
        <v>89.6</v>
      </c>
      <c r="F115">
        <v>10.4</v>
      </c>
    </row>
    <row r="116" spans="1:6" x14ac:dyDescent="0.25">
      <c r="A116" s="8">
        <v>41250.555925925924</v>
      </c>
      <c r="B116">
        <v>19.399999999999999</v>
      </c>
      <c r="C116">
        <v>10.199999999999999</v>
      </c>
      <c r="D116">
        <v>0</v>
      </c>
      <c r="E116">
        <v>70.400000000000006</v>
      </c>
      <c r="F116">
        <v>29.599999999999998</v>
      </c>
    </row>
    <row r="117" spans="1:6" x14ac:dyDescent="0.25">
      <c r="A117" s="8">
        <v>41250.555937500001</v>
      </c>
      <c r="B117">
        <v>6.1</v>
      </c>
      <c r="C117">
        <v>2</v>
      </c>
      <c r="D117">
        <v>0</v>
      </c>
      <c r="E117">
        <v>91.8</v>
      </c>
      <c r="F117">
        <v>8.1</v>
      </c>
    </row>
    <row r="118" spans="1:6" x14ac:dyDescent="0.25">
      <c r="A118" s="8">
        <v>41250.555949074071</v>
      </c>
      <c r="B118">
        <v>29.9</v>
      </c>
      <c r="C118">
        <v>13.4</v>
      </c>
      <c r="D118">
        <v>2.1</v>
      </c>
      <c r="E118">
        <v>54.6</v>
      </c>
      <c r="F118">
        <v>43.3</v>
      </c>
    </row>
    <row r="119" spans="1:6" x14ac:dyDescent="0.25">
      <c r="A119" s="8">
        <v>41250.555960648147</v>
      </c>
      <c r="B119">
        <v>16.5</v>
      </c>
      <c r="C119">
        <v>15.5</v>
      </c>
      <c r="D119">
        <v>0</v>
      </c>
      <c r="E119">
        <v>68</v>
      </c>
      <c r="F119">
        <v>32</v>
      </c>
    </row>
    <row r="120" spans="1:6" x14ac:dyDescent="0.25">
      <c r="A120" s="8">
        <v>41250.555972222224</v>
      </c>
      <c r="B120">
        <v>5.3</v>
      </c>
      <c r="C120">
        <v>2.1</v>
      </c>
      <c r="D120">
        <v>5.3</v>
      </c>
      <c r="E120">
        <v>87.2</v>
      </c>
      <c r="F120">
        <v>7.4</v>
      </c>
    </row>
    <row r="121" spans="1:6" x14ac:dyDescent="0.25">
      <c r="A121" s="8">
        <v>41250.555983796294</v>
      </c>
      <c r="B121">
        <v>5.3</v>
      </c>
      <c r="C121">
        <v>2.1</v>
      </c>
      <c r="D121">
        <v>0</v>
      </c>
      <c r="E121">
        <v>92.6</v>
      </c>
      <c r="F121">
        <v>7.4</v>
      </c>
    </row>
    <row r="123" spans="1:6" x14ac:dyDescent="0.25">
      <c r="A123" t="s">
        <v>457</v>
      </c>
      <c r="B123">
        <v>11.546666666666656</v>
      </c>
      <c r="C123">
        <v>8.3274999999999988</v>
      </c>
      <c r="D123">
        <v>17.588333333333331</v>
      </c>
      <c r="E123">
        <v>62.539999999999985</v>
      </c>
      <c r="F123">
        <v>19.874166666666671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sheetData>
    <row r="1" spans="1:2" x14ac:dyDescent="0.25">
      <c r="B1" t="s">
        <v>464</v>
      </c>
    </row>
    <row r="2" spans="1:2" x14ac:dyDescent="0.25">
      <c r="A2" t="s">
        <v>465</v>
      </c>
      <c r="B2" t="s">
        <v>466</v>
      </c>
    </row>
    <row r="3" spans="1:2" x14ac:dyDescent="0.25">
      <c r="A3" t="s">
        <v>467</v>
      </c>
      <c r="B3" t="s">
        <v>468</v>
      </c>
    </row>
    <row r="4" spans="1:2" x14ac:dyDescent="0.25">
      <c r="A4" t="s">
        <v>469</v>
      </c>
      <c r="B4" t="s">
        <v>470</v>
      </c>
    </row>
    <row r="5" spans="1:2" x14ac:dyDescent="0.25">
      <c r="A5" t="s">
        <v>471</v>
      </c>
      <c r="B5" t="s">
        <v>472</v>
      </c>
    </row>
    <row r="6" spans="1:2" x14ac:dyDescent="0.25">
      <c r="A6" t="s">
        <v>473</v>
      </c>
      <c r="B6" t="s">
        <v>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7"/>
  <sheetViews>
    <sheetView workbookViewId="0"/>
  </sheetViews>
  <sheetFormatPr baseColWidth="10" defaultRowHeight="15" x14ac:dyDescent="0.25"/>
  <cols>
    <col min="1" max="1" width="18" bestFit="1" customWidth="1"/>
    <col min="2" max="3" width="11.42578125" style="6"/>
  </cols>
  <sheetData>
    <row r="1" spans="1:3" x14ac:dyDescent="0.25">
      <c r="A1" t="s">
        <v>34</v>
      </c>
    </row>
    <row r="2" spans="1:3" x14ac:dyDescent="0.25">
      <c r="A2" t="s">
        <v>34</v>
      </c>
      <c r="B2" s="6" t="s">
        <v>35</v>
      </c>
    </row>
    <row r="3" spans="1:3" x14ac:dyDescent="0.25">
      <c r="A3" t="s">
        <v>34</v>
      </c>
      <c r="B3" s="6" t="s">
        <v>36</v>
      </c>
    </row>
    <row r="4" spans="1:3" x14ac:dyDescent="0.25">
      <c r="A4" t="s">
        <v>34</v>
      </c>
      <c r="B4" s="6" t="s">
        <v>37</v>
      </c>
    </row>
    <row r="5" spans="1:3" x14ac:dyDescent="0.25">
      <c r="A5" t="s">
        <v>34</v>
      </c>
      <c r="B5" s="6" t="s">
        <v>38</v>
      </c>
    </row>
    <row r="6" spans="1:3" x14ac:dyDescent="0.25">
      <c r="A6" t="s">
        <v>34</v>
      </c>
      <c r="B6" s="6" t="s">
        <v>39</v>
      </c>
    </row>
    <row r="7" spans="1:3" x14ac:dyDescent="0.25">
      <c r="A7" t="s">
        <v>34</v>
      </c>
      <c r="B7" s="6" t="s">
        <v>40</v>
      </c>
      <c r="C7" s="6" t="s">
        <v>41</v>
      </c>
    </row>
    <row r="8" spans="1:3" x14ac:dyDescent="0.25">
      <c r="A8" t="s">
        <v>34</v>
      </c>
      <c r="B8" s="6" t="s">
        <v>42</v>
      </c>
    </row>
    <row r="9" spans="1:3" x14ac:dyDescent="0.25">
      <c r="A9" t="s">
        <v>34</v>
      </c>
      <c r="B9" s="6" t="s">
        <v>43</v>
      </c>
    </row>
    <row r="10" spans="1:3" x14ac:dyDescent="0.25">
      <c r="A10" t="s">
        <v>34</v>
      </c>
      <c r="B10" s="6" t="s">
        <v>44</v>
      </c>
    </row>
    <row r="11" spans="1:3" x14ac:dyDescent="0.25">
      <c r="A11" t="s">
        <v>34</v>
      </c>
      <c r="B11" s="6" t="s">
        <v>45</v>
      </c>
    </row>
    <row r="12" spans="1:3" x14ac:dyDescent="0.25">
      <c r="A12" t="s">
        <v>46</v>
      </c>
    </row>
    <row r="13" spans="1:3" x14ac:dyDescent="0.25">
      <c r="A13" t="s">
        <v>46</v>
      </c>
      <c r="B13" s="6" t="s">
        <v>47</v>
      </c>
    </row>
    <row r="14" spans="1:3" x14ac:dyDescent="0.25">
      <c r="A14" t="s">
        <v>46</v>
      </c>
      <c r="B14" s="6" t="s">
        <v>48</v>
      </c>
    </row>
    <row r="15" spans="1:3" x14ac:dyDescent="0.25">
      <c r="A15" t="s">
        <v>46</v>
      </c>
      <c r="B15" s="6" t="s">
        <v>49</v>
      </c>
    </row>
    <row r="16" spans="1:3" x14ac:dyDescent="0.25">
      <c r="A16" t="s">
        <v>46</v>
      </c>
      <c r="B16" s="6" t="s">
        <v>50</v>
      </c>
    </row>
    <row r="17" spans="1:2" x14ac:dyDescent="0.25">
      <c r="A17" t="s">
        <v>46</v>
      </c>
      <c r="B17" s="6" t="s">
        <v>51</v>
      </c>
    </row>
    <row r="18" spans="1:2" x14ac:dyDescent="0.25">
      <c r="A18" t="s">
        <v>52</v>
      </c>
    </row>
    <row r="19" spans="1:2" x14ac:dyDescent="0.25">
      <c r="A19" t="s">
        <v>53</v>
      </c>
    </row>
    <row r="20" spans="1:2" x14ac:dyDescent="0.25">
      <c r="A20" t="s">
        <v>53</v>
      </c>
      <c r="B20" s="6" t="s">
        <v>54</v>
      </c>
    </row>
    <row r="21" spans="1:2" x14ac:dyDescent="0.25">
      <c r="A21" t="s">
        <v>53</v>
      </c>
      <c r="B21" s="6" t="s">
        <v>55</v>
      </c>
    </row>
    <row r="22" spans="1:2" x14ac:dyDescent="0.25">
      <c r="A22" t="s">
        <v>53</v>
      </c>
      <c r="B22" s="6" t="s">
        <v>56</v>
      </c>
    </row>
    <row r="23" spans="1:2" x14ac:dyDescent="0.25">
      <c r="A23" t="s">
        <v>53</v>
      </c>
      <c r="B23" s="6" t="s">
        <v>57</v>
      </c>
    </row>
    <row r="24" spans="1:2" x14ac:dyDescent="0.25">
      <c r="A24" t="s">
        <v>53</v>
      </c>
      <c r="B24" s="6" t="s">
        <v>58</v>
      </c>
    </row>
    <row r="25" spans="1:2" x14ac:dyDescent="0.25">
      <c r="A25" t="s">
        <v>53</v>
      </c>
      <c r="B25" s="6" t="s">
        <v>59</v>
      </c>
    </row>
    <row r="26" spans="1:2" x14ac:dyDescent="0.25">
      <c r="A26" t="s">
        <v>53</v>
      </c>
      <c r="B26" s="6" t="s">
        <v>60</v>
      </c>
    </row>
    <row r="27" spans="1:2" x14ac:dyDescent="0.25">
      <c r="A27" t="s">
        <v>53</v>
      </c>
      <c r="B27" s="6" t="s">
        <v>61</v>
      </c>
    </row>
    <row r="28" spans="1:2" x14ac:dyDescent="0.25">
      <c r="A28" t="s">
        <v>53</v>
      </c>
      <c r="B28" s="6" t="s">
        <v>62</v>
      </c>
    </row>
    <row r="29" spans="1:2" x14ac:dyDescent="0.25">
      <c r="A29" t="s">
        <v>53</v>
      </c>
      <c r="B29" s="6" t="s">
        <v>63</v>
      </c>
    </row>
    <row r="30" spans="1:2" x14ac:dyDescent="0.25">
      <c r="A30" t="s">
        <v>53</v>
      </c>
      <c r="B30" s="6" t="s">
        <v>64</v>
      </c>
    </row>
    <row r="31" spans="1:2" x14ac:dyDescent="0.25">
      <c r="A31" t="s">
        <v>53</v>
      </c>
      <c r="B31" s="6" t="s">
        <v>65</v>
      </c>
    </row>
    <row r="32" spans="1:2" x14ac:dyDescent="0.25">
      <c r="A32" t="s">
        <v>53</v>
      </c>
      <c r="B32" s="6" t="s">
        <v>66</v>
      </c>
    </row>
    <row r="33" spans="1:2" x14ac:dyDescent="0.25">
      <c r="A33" t="s">
        <v>53</v>
      </c>
      <c r="B33" s="6" t="s">
        <v>67</v>
      </c>
    </row>
    <row r="34" spans="1:2" x14ac:dyDescent="0.25">
      <c r="A34" t="s">
        <v>53</v>
      </c>
      <c r="B34" s="6" t="s">
        <v>68</v>
      </c>
    </row>
    <row r="35" spans="1:2" x14ac:dyDescent="0.25">
      <c r="A35" t="s">
        <v>53</v>
      </c>
      <c r="B35" s="6" t="s">
        <v>69</v>
      </c>
    </row>
    <row r="36" spans="1:2" x14ac:dyDescent="0.25">
      <c r="A36" t="s">
        <v>53</v>
      </c>
      <c r="B36" s="6" t="s">
        <v>70</v>
      </c>
    </row>
    <row r="37" spans="1:2" x14ac:dyDescent="0.25">
      <c r="A37" t="s">
        <v>53</v>
      </c>
      <c r="B37" s="6" t="s">
        <v>71</v>
      </c>
    </row>
    <row r="38" spans="1:2" x14ac:dyDescent="0.25">
      <c r="A38" t="s">
        <v>53</v>
      </c>
      <c r="B38" s="6" t="s">
        <v>72</v>
      </c>
    </row>
    <row r="39" spans="1:2" x14ac:dyDescent="0.25">
      <c r="A39" t="s">
        <v>53</v>
      </c>
      <c r="B39" s="6" t="s">
        <v>73</v>
      </c>
    </row>
    <row r="40" spans="1:2" x14ac:dyDescent="0.25">
      <c r="A40" t="s">
        <v>53</v>
      </c>
      <c r="B40" s="6" t="s">
        <v>74</v>
      </c>
    </row>
    <row r="41" spans="1:2" x14ac:dyDescent="0.25">
      <c r="A41" t="s">
        <v>53</v>
      </c>
      <c r="B41" s="6" t="s">
        <v>75</v>
      </c>
    </row>
    <row r="42" spans="1:2" x14ac:dyDescent="0.25">
      <c r="A42" t="s">
        <v>53</v>
      </c>
      <c r="B42" s="6" t="s">
        <v>76</v>
      </c>
    </row>
    <row r="43" spans="1:2" x14ac:dyDescent="0.25">
      <c r="A43" t="s">
        <v>53</v>
      </c>
      <c r="B43" s="6" t="s">
        <v>77</v>
      </c>
    </row>
    <row r="44" spans="1:2" x14ac:dyDescent="0.25">
      <c r="A44" t="s">
        <v>53</v>
      </c>
      <c r="B44" s="6" t="s">
        <v>78</v>
      </c>
    </row>
    <row r="45" spans="1:2" x14ac:dyDescent="0.25">
      <c r="A45" t="s">
        <v>53</v>
      </c>
      <c r="B45" s="6" t="s">
        <v>79</v>
      </c>
    </row>
    <row r="46" spans="1:2" x14ac:dyDescent="0.25">
      <c r="A46" t="s">
        <v>53</v>
      </c>
    </row>
    <row r="47" spans="1:2" x14ac:dyDescent="0.25">
      <c r="A47" t="s">
        <v>53</v>
      </c>
      <c r="B47" s="6" t="s">
        <v>80</v>
      </c>
    </row>
    <row r="48" spans="1:2" x14ac:dyDescent="0.25">
      <c r="A48" t="s">
        <v>53</v>
      </c>
      <c r="B48" s="6" t="s">
        <v>55</v>
      </c>
    </row>
    <row r="49" spans="1:2" x14ac:dyDescent="0.25">
      <c r="A49" t="s">
        <v>53</v>
      </c>
      <c r="B49" s="6" t="s">
        <v>56</v>
      </c>
    </row>
    <row r="50" spans="1:2" x14ac:dyDescent="0.25">
      <c r="A50" t="s">
        <v>53</v>
      </c>
      <c r="B50" s="6" t="s">
        <v>57</v>
      </c>
    </row>
    <row r="51" spans="1:2" x14ac:dyDescent="0.25">
      <c r="A51" t="s">
        <v>53</v>
      </c>
      <c r="B51" s="6" t="s">
        <v>58</v>
      </c>
    </row>
    <row r="52" spans="1:2" x14ac:dyDescent="0.25">
      <c r="A52" t="s">
        <v>53</v>
      </c>
      <c r="B52" s="6" t="s">
        <v>59</v>
      </c>
    </row>
    <row r="53" spans="1:2" x14ac:dyDescent="0.25">
      <c r="A53" t="s">
        <v>53</v>
      </c>
      <c r="B53" s="6" t="s">
        <v>60</v>
      </c>
    </row>
    <row r="54" spans="1:2" x14ac:dyDescent="0.25">
      <c r="A54" t="s">
        <v>53</v>
      </c>
      <c r="B54" s="6" t="s">
        <v>61</v>
      </c>
    </row>
    <row r="55" spans="1:2" x14ac:dyDescent="0.25">
      <c r="A55" t="s">
        <v>53</v>
      </c>
      <c r="B55" s="6" t="s">
        <v>62</v>
      </c>
    </row>
    <row r="56" spans="1:2" x14ac:dyDescent="0.25">
      <c r="A56" t="s">
        <v>53</v>
      </c>
      <c r="B56" s="6" t="s">
        <v>63</v>
      </c>
    </row>
    <row r="57" spans="1:2" x14ac:dyDescent="0.25">
      <c r="A57" t="s">
        <v>53</v>
      </c>
      <c r="B57" s="6" t="s">
        <v>64</v>
      </c>
    </row>
    <row r="58" spans="1:2" x14ac:dyDescent="0.25">
      <c r="A58" t="s">
        <v>53</v>
      </c>
      <c r="B58" s="6" t="s">
        <v>81</v>
      </c>
    </row>
    <row r="59" spans="1:2" x14ac:dyDescent="0.25">
      <c r="A59" t="s">
        <v>53</v>
      </c>
      <c r="B59" s="6" t="s">
        <v>66</v>
      </c>
    </row>
    <row r="60" spans="1:2" x14ac:dyDescent="0.25">
      <c r="A60" t="s">
        <v>53</v>
      </c>
      <c r="B60" s="6" t="s">
        <v>82</v>
      </c>
    </row>
    <row r="61" spans="1:2" x14ac:dyDescent="0.25">
      <c r="A61" t="s">
        <v>53</v>
      </c>
      <c r="B61" s="6" t="s">
        <v>83</v>
      </c>
    </row>
    <row r="62" spans="1:2" x14ac:dyDescent="0.25">
      <c r="A62" t="s">
        <v>53</v>
      </c>
      <c r="B62" s="6" t="s">
        <v>69</v>
      </c>
    </row>
    <row r="63" spans="1:2" x14ac:dyDescent="0.25">
      <c r="A63" t="s">
        <v>53</v>
      </c>
      <c r="B63" s="6" t="s">
        <v>70</v>
      </c>
    </row>
    <row r="64" spans="1:2" x14ac:dyDescent="0.25">
      <c r="A64" t="s">
        <v>53</v>
      </c>
      <c r="B64" s="6" t="s">
        <v>71</v>
      </c>
    </row>
    <row r="65" spans="1:2" x14ac:dyDescent="0.25">
      <c r="A65" t="s">
        <v>53</v>
      </c>
      <c r="B65" s="6" t="s">
        <v>72</v>
      </c>
    </row>
    <row r="66" spans="1:2" x14ac:dyDescent="0.25">
      <c r="A66" t="s">
        <v>53</v>
      </c>
      <c r="B66" s="6" t="s">
        <v>73</v>
      </c>
    </row>
    <row r="67" spans="1:2" x14ac:dyDescent="0.25">
      <c r="A67" t="s">
        <v>53</v>
      </c>
      <c r="B67" s="6" t="s">
        <v>84</v>
      </c>
    </row>
    <row r="68" spans="1:2" x14ac:dyDescent="0.25">
      <c r="A68" t="s">
        <v>53</v>
      </c>
      <c r="B68" s="6" t="s">
        <v>75</v>
      </c>
    </row>
    <row r="69" spans="1:2" x14ac:dyDescent="0.25">
      <c r="A69" t="s">
        <v>53</v>
      </c>
      <c r="B69" s="6" t="s">
        <v>76</v>
      </c>
    </row>
    <row r="70" spans="1:2" x14ac:dyDescent="0.25">
      <c r="A70" t="s">
        <v>53</v>
      </c>
      <c r="B70" s="6" t="s">
        <v>77</v>
      </c>
    </row>
    <row r="71" spans="1:2" x14ac:dyDescent="0.25">
      <c r="A71" t="s">
        <v>53</v>
      </c>
      <c r="B71" s="6" t="s">
        <v>78</v>
      </c>
    </row>
    <row r="72" spans="1:2" x14ac:dyDescent="0.25">
      <c r="A72" t="s">
        <v>53</v>
      </c>
      <c r="B72" s="6" t="s">
        <v>79</v>
      </c>
    </row>
    <row r="73" spans="1:2" x14ac:dyDescent="0.25">
      <c r="A73" t="s">
        <v>53</v>
      </c>
    </row>
    <row r="74" spans="1:2" x14ac:dyDescent="0.25">
      <c r="A74" t="s">
        <v>53</v>
      </c>
      <c r="B74" s="6" t="s">
        <v>85</v>
      </c>
    </row>
    <row r="75" spans="1:2" x14ac:dyDescent="0.25">
      <c r="A75" t="s">
        <v>53</v>
      </c>
      <c r="B75" s="6" t="s">
        <v>55</v>
      </c>
    </row>
    <row r="76" spans="1:2" x14ac:dyDescent="0.25">
      <c r="A76" t="s">
        <v>53</v>
      </c>
      <c r="B76" s="6" t="s">
        <v>56</v>
      </c>
    </row>
    <row r="77" spans="1:2" x14ac:dyDescent="0.25">
      <c r="A77" t="s">
        <v>53</v>
      </c>
      <c r="B77" s="6" t="s">
        <v>57</v>
      </c>
    </row>
    <row r="78" spans="1:2" x14ac:dyDescent="0.25">
      <c r="A78" t="s">
        <v>53</v>
      </c>
      <c r="B78" s="6" t="s">
        <v>58</v>
      </c>
    </row>
    <row r="79" spans="1:2" x14ac:dyDescent="0.25">
      <c r="A79" t="s">
        <v>53</v>
      </c>
      <c r="B79" s="6" t="s">
        <v>59</v>
      </c>
    </row>
    <row r="80" spans="1:2" x14ac:dyDescent="0.25">
      <c r="A80" t="s">
        <v>53</v>
      </c>
      <c r="B80" s="6" t="s">
        <v>60</v>
      </c>
    </row>
    <row r="81" spans="1:2" x14ac:dyDescent="0.25">
      <c r="A81" t="s">
        <v>53</v>
      </c>
      <c r="B81" s="6" t="s">
        <v>61</v>
      </c>
    </row>
    <row r="82" spans="1:2" x14ac:dyDescent="0.25">
      <c r="A82" t="s">
        <v>53</v>
      </c>
      <c r="B82" s="6" t="s">
        <v>62</v>
      </c>
    </row>
    <row r="83" spans="1:2" x14ac:dyDescent="0.25">
      <c r="A83" t="s">
        <v>53</v>
      </c>
      <c r="B83" s="6" t="s">
        <v>63</v>
      </c>
    </row>
    <row r="84" spans="1:2" x14ac:dyDescent="0.25">
      <c r="A84" t="s">
        <v>53</v>
      </c>
      <c r="B84" s="6" t="s">
        <v>64</v>
      </c>
    </row>
    <row r="85" spans="1:2" x14ac:dyDescent="0.25">
      <c r="A85" t="s">
        <v>53</v>
      </c>
      <c r="B85" s="6" t="s">
        <v>86</v>
      </c>
    </row>
    <row r="86" spans="1:2" x14ac:dyDescent="0.25">
      <c r="A86" t="s">
        <v>53</v>
      </c>
      <c r="B86" s="6" t="s">
        <v>66</v>
      </c>
    </row>
    <row r="87" spans="1:2" x14ac:dyDescent="0.25">
      <c r="A87" t="s">
        <v>53</v>
      </c>
      <c r="B87" s="6" t="s">
        <v>87</v>
      </c>
    </row>
    <row r="88" spans="1:2" x14ac:dyDescent="0.25">
      <c r="A88" t="s">
        <v>53</v>
      </c>
      <c r="B88" s="6" t="s">
        <v>88</v>
      </c>
    </row>
    <row r="89" spans="1:2" x14ac:dyDescent="0.25">
      <c r="A89" t="s">
        <v>53</v>
      </c>
      <c r="B89" s="6" t="s">
        <v>69</v>
      </c>
    </row>
    <row r="90" spans="1:2" x14ac:dyDescent="0.25">
      <c r="A90" t="s">
        <v>53</v>
      </c>
      <c r="B90" s="6" t="s">
        <v>70</v>
      </c>
    </row>
    <row r="91" spans="1:2" x14ac:dyDescent="0.25">
      <c r="A91" t="s">
        <v>53</v>
      </c>
      <c r="B91" s="6" t="s">
        <v>71</v>
      </c>
    </row>
    <row r="92" spans="1:2" x14ac:dyDescent="0.25">
      <c r="A92" t="s">
        <v>53</v>
      </c>
      <c r="B92" s="6" t="s">
        <v>72</v>
      </c>
    </row>
    <row r="93" spans="1:2" x14ac:dyDescent="0.25">
      <c r="A93" t="s">
        <v>53</v>
      </c>
      <c r="B93" s="6" t="s">
        <v>73</v>
      </c>
    </row>
    <row r="94" spans="1:2" x14ac:dyDescent="0.25">
      <c r="A94" t="s">
        <v>53</v>
      </c>
      <c r="B94" s="6" t="s">
        <v>84</v>
      </c>
    </row>
    <row r="95" spans="1:2" x14ac:dyDescent="0.25">
      <c r="A95" t="s">
        <v>53</v>
      </c>
      <c r="B95" s="6" t="s">
        <v>75</v>
      </c>
    </row>
    <row r="96" spans="1:2" x14ac:dyDescent="0.25">
      <c r="A96" t="s">
        <v>53</v>
      </c>
      <c r="B96" s="6" t="s">
        <v>76</v>
      </c>
    </row>
    <row r="97" spans="1:2" x14ac:dyDescent="0.25">
      <c r="A97" t="s">
        <v>53</v>
      </c>
      <c r="B97" s="6" t="s">
        <v>77</v>
      </c>
    </row>
    <row r="98" spans="1:2" x14ac:dyDescent="0.25">
      <c r="A98" t="s">
        <v>53</v>
      </c>
      <c r="B98" s="6" t="s">
        <v>78</v>
      </c>
    </row>
    <row r="99" spans="1:2" x14ac:dyDescent="0.25">
      <c r="A99" t="s">
        <v>53</v>
      </c>
      <c r="B99" s="6" t="s">
        <v>79</v>
      </c>
    </row>
    <row r="100" spans="1:2" x14ac:dyDescent="0.25">
      <c r="A100" t="s">
        <v>53</v>
      </c>
    </row>
    <row r="101" spans="1:2" x14ac:dyDescent="0.25">
      <c r="A101" t="s">
        <v>53</v>
      </c>
      <c r="B101" s="6" t="s">
        <v>89</v>
      </c>
    </row>
    <row r="102" spans="1:2" x14ac:dyDescent="0.25">
      <c r="A102" t="s">
        <v>53</v>
      </c>
      <c r="B102" s="6" t="s">
        <v>55</v>
      </c>
    </row>
    <row r="103" spans="1:2" x14ac:dyDescent="0.25">
      <c r="A103" t="s">
        <v>53</v>
      </c>
      <c r="B103" s="6" t="s">
        <v>56</v>
      </c>
    </row>
    <row r="104" spans="1:2" x14ac:dyDescent="0.25">
      <c r="A104" t="s">
        <v>53</v>
      </c>
      <c r="B104" s="6" t="s">
        <v>57</v>
      </c>
    </row>
    <row r="105" spans="1:2" x14ac:dyDescent="0.25">
      <c r="A105" t="s">
        <v>53</v>
      </c>
      <c r="B105" s="6" t="s">
        <v>58</v>
      </c>
    </row>
    <row r="106" spans="1:2" x14ac:dyDescent="0.25">
      <c r="A106" t="s">
        <v>53</v>
      </c>
      <c r="B106" s="6" t="s">
        <v>59</v>
      </c>
    </row>
    <row r="107" spans="1:2" x14ac:dyDescent="0.25">
      <c r="A107" t="s">
        <v>53</v>
      </c>
      <c r="B107" s="6" t="s">
        <v>60</v>
      </c>
    </row>
    <row r="108" spans="1:2" x14ac:dyDescent="0.25">
      <c r="A108" t="s">
        <v>53</v>
      </c>
      <c r="B108" s="6" t="s">
        <v>61</v>
      </c>
    </row>
    <row r="109" spans="1:2" x14ac:dyDescent="0.25">
      <c r="A109" t="s">
        <v>53</v>
      </c>
      <c r="B109" s="6" t="s">
        <v>62</v>
      </c>
    </row>
    <row r="110" spans="1:2" x14ac:dyDescent="0.25">
      <c r="A110" t="s">
        <v>53</v>
      </c>
      <c r="B110" s="6" t="s">
        <v>63</v>
      </c>
    </row>
    <row r="111" spans="1:2" x14ac:dyDescent="0.25">
      <c r="A111" t="s">
        <v>53</v>
      </c>
      <c r="B111" s="6" t="s">
        <v>64</v>
      </c>
    </row>
    <row r="112" spans="1:2" x14ac:dyDescent="0.25">
      <c r="A112" t="s">
        <v>53</v>
      </c>
      <c r="B112" s="6" t="s">
        <v>90</v>
      </c>
    </row>
    <row r="113" spans="1:2" x14ac:dyDescent="0.25">
      <c r="A113" t="s">
        <v>53</v>
      </c>
      <c r="B113" s="6" t="s">
        <v>66</v>
      </c>
    </row>
    <row r="114" spans="1:2" x14ac:dyDescent="0.25">
      <c r="A114" t="s">
        <v>53</v>
      </c>
      <c r="B114" s="6" t="s">
        <v>91</v>
      </c>
    </row>
    <row r="115" spans="1:2" x14ac:dyDescent="0.25">
      <c r="A115" t="s">
        <v>53</v>
      </c>
      <c r="B115" s="6" t="s">
        <v>92</v>
      </c>
    </row>
    <row r="116" spans="1:2" x14ac:dyDescent="0.25">
      <c r="A116" t="s">
        <v>53</v>
      </c>
      <c r="B116" s="6" t="s">
        <v>69</v>
      </c>
    </row>
    <row r="117" spans="1:2" x14ac:dyDescent="0.25">
      <c r="A117" t="s">
        <v>53</v>
      </c>
      <c r="B117" s="6" t="s">
        <v>70</v>
      </c>
    </row>
    <row r="118" spans="1:2" x14ac:dyDescent="0.25">
      <c r="A118" t="s">
        <v>53</v>
      </c>
      <c r="B118" s="6" t="s">
        <v>71</v>
      </c>
    </row>
    <row r="119" spans="1:2" x14ac:dyDescent="0.25">
      <c r="A119" t="s">
        <v>53</v>
      </c>
      <c r="B119" s="6" t="s">
        <v>72</v>
      </c>
    </row>
    <row r="120" spans="1:2" x14ac:dyDescent="0.25">
      <c r="A120" t="s">
        <v>53</v>
      </c>
      <c r="B120" s="6" t="s">
        <v>73</v>
      </c>
    </row>
    <row r="121" spans="1:2" x14ac:dyDescent="0.25">
      <c r="A121" t="s">
        <v>53</v>
      </c>
      <c r="B121" s="6" t="s">
        <v>84</v>
      </c>
    </row>
    <row r="122" spans="1:2" x14ac:dyDescent="0.25">
      <c r="A122" t="s">
        <v>53</v>
      </c>
      <c r="B122" s="6" t="s">
        <v>75</v>
      </c>
    </row>
    <row r="123" spans="1:2" x14ac:dyDescent="0.25">
      <c r="A123" t="s">
        <v>53</v>
      </c>
      <c r="B123" s="6" t="s">
        <v>76</v>
      </c>
    </row>
    <row r="124" spans="1:2" x14ac:dyDescent="0.25">
      <c r="A124" t="s">
        <v>53</v>
      </c>
      <c r="B124" s="6" t="s">
        <v>77</v>
      </c>
    </row>
    <row r="125" spans="1:2" x14ac:dyDescent="0.25">
      <c r="A125" t="s">
        <v>53</v>
      </c>
      <c r="B125" s="6" t="s">
        <v>78</v>
      </c>
    </row>
    <row r="126" spans="1:2" x14ac:dyDescent="0.25">
      <c r="A126" t="s">
        <v>53</v>
      </c>
      <c r="B126" s="6" t="s">
        <v>79</v>
      </c>
    </row>
    <row r="127" spans="1:2" x14ac:dyDescent="0.25">
      <c r="A127" t="s">
        <v>53</v>
      </c>
    </row>
    <row r="128" spans="1:2" x14ac:dyDescent="0.25">
      <c r="A128" t="s">
        <v>53</v>
      </c>
      <c r="B128" s="6" t="s">
        <v>93</v>
      </c>
    </row>
    <row r="129" spans="1:2" x14ac:dyDescent="0.25">
      <c r="A129" t="s">
        <v>53</v>
      </c>
      <c r="B129" s="6" t="s">
        <v>55</v>
      </c>
    </row>
    <row r="130" spans="1:2" x14ac:dyDescent="0.25">
      <c r="A130" t="s">
        <v>53</v>
      </c>
      <c r="B130" s="6" t="s">
        <v>56</v>
      </c>
    </row>
    <row r="131" spans="1:2" x14ac:dyDescent="0.25">
      <c r="A131" t="s">
        <v>53</v>
      </c>
      <c r="B131" s="6" t="s">
        <v>57</v>
      </c>
    </row>
    <row r="132" spans="1:2" x14ac:dyDescent="0.25">
      <c r="A132" t="s">
        <v>53</v>
      </c>
      <c r="B132" s="6" t="s">
        <v>58</v>
      </c>
    </row>
    <row r="133" spans="1:2" x14ac:dyDescent="0.25">
      <c r="A133" t="s">
        <v>53</v>
      </c>
      <c r="B133" s="6" t="s">
        <v>59</v>
      </c>
    </row>
    <row r="134" spans="1:2" x14ac:dyDescent="0.25">
      <c r="A134" t="s">
        <v>53</v>
      </c>
      <c r="B134" s="6" t="s">
        <v>60</v>
      </c>
    </row>
    <row r="135" spans="1:2" x14ac:dyDescent="0.25">
      <c r="A135" t="s">
        <v>53</v>
      </c>
      <c r="B135" s="6" t="s">
        <v>61</v>
      </c>
    </row>
    <row r="136" spans="1:2" x14ac:dyDescent="0.25">
      <c r="A136" t="s">
        <v>53</v>
      </c>
      <c r="B136" s="6" t="s">
        <v>62</v>
      </c>
    </row>
    <row r="137" spans="1:2" x14ac:dyDescent="0.25">
      <c r="A137" t="s">
        <v>53</v>
      </c>
      <c r="B137" s="6" t="s">
        <v>63</v>
      </c>
    </row>
    <row r="138" spans="1:2" x14ac:dyDescent="0.25">
      <c r="A138" t="s">
        <v>53</v>
      </c>
      <c r="B138" s="6" t="s">
        <v>64</v>
      </c>
    </row>
    <row r="139" spans="1:2" x14ac:dyDescent="0.25">
      <c r="A139" t="s">
        <v>53</v>
      </c>
      <c r="B139" s="6" t="s">
        <v>94</v>
      </c>
    </row>
    <row r="140" spans="1:2" x14ac:dyDescent="0.25">
      <c r="A140" t="s">
        <v>53</v>
      </c>
      <c r="B140" s="6" t="s">
        <v>66</v>
      </c>
    </row>
    <row r="141" spans="1:2" x14ac:dyDescent="0.25">
      <c r="A141" t="s">
        <v>53</v>
      </c>
      <c r="B141" s="6" t="s">
        <v>95</v>
      </c>
    </row>
    <row r="142" spans="1:2" x14ac:dyDescent="0.25">
      <c r="A142" t="s">
        <v>53</v>
      </c>
      <c r="B142" s="6" t="s">
        <v>96</v>
      </c>
    </row>
    <row r="143" spans="1:2" x14ac:dyDescent="0.25">
      <c r="A143" t="s">
        <v>53</v>
      </c>
      <c r="B143" s="6" t="s">
        <v>69</v>
      </c>
    </row>
    <row r="144" spans="1:2" x14ac:dyDescent="0.25">
      <c r="A144" t="s">
        <v>53</v>
      </c>
      <c r="B144" s="6" t="s">
        <v>70</v>
      </c>
    </row>
    <row r="145" spans="1:2" x14ac:dyDescent="0.25">
      <c r="A145" t="s">
        <v>53</v>
      </c>
      <c r="B145" s="6" t="s">
        <v>71</v>
      </c>
    </row>
    <row r="146" spans="1:2" x14ac:dyDescent="0.25">
      <c r="A146" t="s">
        <v>53</v>
      </c>
      <c r="B146" s="6" t="s">
        <v>72</v>
      </c>
    </row>
    <row r="147" spans="1:2" x14ac:dyDescent="0.25">
      <c r="A147" t="s">
        <v>53</v>
      </c>
      <c r="B147" s="6" t="s">
        <v>73</v>
      </c>
    </row>
    <row r="148" spans="1:2" x14ac:dyDescent="0.25">
      <c r="A148" t="s">
        <v>53</v>
      </c>
      <c r="B148" s="6" t="s">
        <v>97</v>
      </c>
    </row>
    <row r="149" spans="1:2" x14ac:dyDescent="0.25">
      <c r="A149" t="s">
        <v>53</v>
      </c>
      <c r="B149" s="6" t="s">
        <v>75</v>
      </c>
    </row>
    <row r="150" spans="1:2" x14ac:dyDescent="0.25">
      <c r="A150" t="s">
        <v>53</v>
      </c>
      <c r="B150" s="6" t="s">
        <v>76</v>
      </c>
    </row>
    <row r="151" spans="1:2" x14ac:dyDescent="0.25">
      <c r="A151" t="s">
        <v>53</v>
      </c>
      <c r="B151" s="6" t="s">
        <v>77</v>
      </c>
    </row>
    <row r="152" spans="1:2" x14ac:dyDescent="0.25">
      <c r="A152" t="s">
        <v>53</v>
      </c>
      <c r="B152" s="6" t="s">
        <v>78</v>
      </c>
    </row>
    <row r="153" spans="1:2" x14ac:dyDescent="0.25">
      <c r="A153" t="s">
        <v>53</v>
      </c>
      <c r="B153" s="6" t="s">
        <v>79</v>
      </c>
    </row>
    <row r="154" spans="1:2" x14ac:dyDescent="0.25">
      <c r="A154" t="s">
        <v>53</v>
      </c>
    </row>
    <row r="155" spans="1:2" x14ac:dyDescent="0.25">
      <c r="A155" t="s">
        <v>53</v>
      </c>
      <c r="B155" s="6" t="s">
        <v>98</v>
      </c>
    </row>
    <row r="156" spans="1:2" x14ac:dyDescent="0.25">
      <c r="A156" t="s">
        <v>53</v>
      </c>
      <c r="B156" s="6" t="s">
        <v>55</v>
      </c>
    </row>
    <row r="157" spans="1:2" x14ac:dyDescent="0.25">
      <c r="A157" t="s">
        <v>53</v>
      </c>
      <c r="B157" s="6" t="s">
        <v>56</v>
      </c>
    </row>
    <row r="158" spans="1:2" x14ac:dyDescent="0.25">
      <c r="A158" t="s">
        <v>53</v>
      </c>
      <c r="B158" s="6" t="s">
        <v>57</v>
      </c>
    </row>
    <row r="159" spans="1:2" x14ac:dyDescent="0.25">
      <c r="A159" t="s">
        <v>53</v>
      </c>
      <c r="B159" s="6" t="s">
        <v>58</v>
      </c>
    </row>
    <row r="160" spans="1:2" x14ac:dyDescent="0.25">
      <c r="A160" t="s">
        <v>53</v>
      </c>
      <c r="B160" s="6" t="s">
        <v>59</v>
      </c>
    </row>
    <row r="161" spans="1:2" x14ac:dyDescent="0.25">
      <c r="A161" t="s">
        <v>53</v>
      </c>
      <c r="B161" s="6" t="s">
        <v>60</v>
      </c>
    </row>
    <row r="162" spans="1:2" x14ac:dyDescent="0.25">
      <c r="A162" t="s">
        <v>53</v>
      </c>
      <c r="B162" s="6" t="s">
        <v>61</v>
      </c>
    </row>
    <row r="163" spans="1:2" x14ac:dyDescent="0.25">
      <c r="A163" t="s">
        <v>53</v>
      </c>
      <c r="B163" s="6" t="s">
        <v>62</v>
      </c>
    </row>
    <row r="164" spans="1:2" x14ac:dyDescent="0.25">
      <c r="A164" t="s">
        <v>53</v>
      </c>
      <c r="B164" s="6" t="s">
        <v>63</v>
      </c>
    </row>
    <row r="165" spans="1:2" x14ac:dyDescent="0.25">
      <c r="A165" t="s">
        <v>53</v>
      </c>
      <c r="B165" s="6" t="s">
        <v>64</v>
      </c>
    </row>
    <row r="166" spans="1:2" x14ac:dyDescent="0.25">
      <c r="A166" t="s">
        <v>53</v>
      </c>
      <c r="B166" s="6" t="s">
        <v>99</v>
      </c>
    </row>
    <row r="167" spans="1:2" x14ac:dyDescent="0.25">
      <c r="A167" t="s">
        <v>53</v>
      </c>
      <c r="B167" s="6" t="s">
        <v>66</v>
      </c>
    </row>
    <row r="168" spans="1:2" x14ac:dyDescent="0.25">
      <c r="A168" t="s">
        <v>53</v>
      </c>
      <c r="B168" s="6" t="s">
        <v>100</v>
      </c>
    </row>
    <row r="169" spans="1:2" x14ac:dyDescent="0.25">
      <c r="A169" t="s">
        <v>53</v>
      </c>
      <c r="B169" s="6" t="s">
        <v>101</v>
      </c>
    </row>
    <row r="170" spans="1:2" x14ac:dyDescent="0.25">
      <c r="A170" t="s">
        <v>53</v>
      </c>
      <c r="B170" s="6" t="s">
        <v>69</v>
      </c>
    </row>
    <row r="171" spans="1:2" x14ac:dyDescent="0.25">
      <c r="A171" t="s">
        <v>53</v>
      </c>
      <c r="B171" s="6" t="s">
        <v>70</v>
      </c>
    </row>
    <row r="172" spans="1:2" x14ac:dyDescent="0.25">
      <c r="A172" t="s">
        <v>53</v>
      </c>
      <c r="B172" s="6" t="s">
        <v>71</v>
      </c>
    </row>
    <row r="173" spans="1:2" x14ac:dyDescent="0.25">
      <c r="A173" t="s">
        <v>53</v>
      </c>
      <c r="B173" s="6" t="s">
        <v>72</v>
      </c>
    </row>
    <row r="174" spans="1:2" x14ac:dyDescent="0.25">
      <c r="A174" t="s">
        <v>53</v>
      </c>
      <c r="B174" s="6" t="s">
        <v>73</v>
      </c>
    </row>
    <row r="175" spans="1:2" x14ac:dyDescent="0.25">
      <c r="A175" t="s">
        <v>53</v>
      </c>
      <c r="B175" s="6" t="s">
        <v>102</v>
      </c>
    </row>
    <row r="176" spans="1:2" x14ac:dyDescent="0.25">
      <c r="A176" t="s">
        <v>53</v>
      </c>
      <c r="B176" s="6" t="s">
        <v>75</v>
      </c>
    </row>
    <row r="177" spans="1:2" x14ac:dyDescent="0.25">
      <c r="A177" t="s">
        <v>53</v>
      </c>
      <c r="B177" s="6" t="s">
        <v>76</v>
      </c>
    </row>
    <row r="178" spans="1:2" x14ac:dyDescent="0.25">
      <c r="A178" t="s">
        <v>53</v>
      </c>
      <c r="B178" s="6" t="s">
        <v>77</v>
      </c>
    </row>
    <row r="179" spans="1:2" x14ac:dyDescent="0.25">
      <c r="A179" t="s">
        <v>53</v>
      </c>
      <c r="B179" s="6" t="s">
        <v>78</v>
      </c>
    </row>
    <row r="180" spans="1:2" x14ac:dyDescent="0.25">
      <c r="A180" t="s">
        <v>53</v>
      </c>
      <c r="B180" s="6" t="s">
        <v>79</v>
      </c>
    </row>
    <row r="181" spans="1:2" x14ac:dyDescent="0.25">
      <c r="A181" t="s">
        <v>53</v>
      </c>
    </row>
    <row r="182" spans="1:2" x14ac:dyDescent="0.25">
      <c r="A182" t="s">
        <v>103</v>
      </c>
    </row>
    <row r="183" spans="1:2" x14ac:dyDescent="0.25">
      <c r="A183" t="s">
        <v>103</v>
      </c>
      <c r="B183" s="6" t="s">
        <v>104</v>
      </c>
    </row>
    <row r="184" spans="1:2" x14ac:dyDescent="0.25">
      <c r="A184" t="s">
        <v>103</v>
      </c>
      <c r="B184" s="6" t="s">
        <v>105</v>
      </c>
    </row>
    <row r="185" spans="1:2" x14ac:dyDescent="0.25">
      <c r="A185" t="s">
        <v>103</v>
      </c>
      <c r="B185" s="6" t="s">
        <v>106</v>
      </c>
    </row>
    <row r="186" spans="1:2" x14ac:dyDescent="0.25">
      <c r="A186" t="s">
        <v>103</v>
      </c>
      <c r="B186" s="6" t="s">
        <v>107</v>
      </c>
    </row>
    <row r="187" spans="1:2" x14ac:dyDescent="0.25">
      <c r="A187" t="s">
        <v>103</v>
      </c>
      <c r="B187" s="6" t="s">
        <v>108</v>
      </c>
    </row>
    <row r="188" spans="1:2" x14ac:dyDescent="0.25">
      <c r="A188" t="s">
        <v>103</v>
      </c>
      <c r="B188" s="6" t="s">
        <v>109</v>
      </c>
    </row>
    <row r="189" spans="1:2" x14ac:dyDescent="0.25">
      <c r="A189" t="s">
        <v>103</v>
      </c>
      <c r="B189" s="6" t="s">
        <v>110</v>
      </c>
    </row>
    <row r="190" spans="1:2" x14ac:dyDescent="0.25">
      <c r="A190" t="s">
        <v>103</v>
      </c>
      <c r="B190" s="6" t="s">
        <v>111</v>
      </c>
    </row>
    <row r="191" spans="1:2" x14ac:dyDescent="0.25">
      <c r="A191" t="s">
        <v>103</v>
      </c>
      <c r="B191" s="6" t="s">
        <v>112</v>
      </c>
    </row>
    <row r="192" spans="1:2" x14ac:dyDescent="0.25">
      <c r="A192" t="s">
        <v>103</v>
      </c>
      <c r="B192" s="6" t="s">
        <v>113</v>
      </c>
    </row>
    <row r="193" spans="1:2" x14ac:dyDescent="0.25">
      <c r="A193" t="s">
        <v>103</v>
      </c>
      <c r="B193" s="6" t="s">
        <v>114</v>
      </c>
    </row>
    <row r="194" spans="1:2" x14ac:dyDescent="0.25">
      <c r="A194" t="s">
        <v>103</v>
      </c>
      <c r="B194" s="6" t="s">
        <v>115</v>
      </c>
    </row>
    <row r="195" spans="1:2" x14ac:dyDescent="0.25">
      <c r="A195" t="s">
        <v>103</v>
      </c>
      <c r="B195" s="6" t="s">
        <v>116</v>
      </c>
    </row>
    <row r="196" spans="1:2" x14ac:dyDescent="0.25">
      <c r="A196" t="s">
        <v>103</v>
      </c>
      <c r="B196" s="6" t="s">
        <v>117</v>
      </c>
    </row>
    <row r="197" spans="1:2" x14ac:dyDescent="0.25">
      <c r="A197" t="s">
        <v>103</v>
      </c>
      <c r="B197" s="6" t="s">
        <v>118</v>
      </c>
    </row>
    <row r="198" spans="1:2" x14ac:dyDescent="0.25">
      <c r="A198" t="s">
        <v>103</v>
      </c>
      <c r="B198" s="6" t="s">
        <v>119</v>
      </c>
    </row>
    <row r="199" spans="1:2" x14ac:dyDescent="0.25">
      <c r="A199" t="s">
        <v>103</v>
      </c>
      <c r="B199" s="6" t="s">
        <v>120</v>
      </c>
    </row>
    <row r="200" spans="1:2" x14ac:dyDescent="0.25">
      <c r="A200" t="s">
        <v>103</v>
      </c>
      <c r="B200" s="6" t="s">
        <v>121</v>
      </c>
    </row>
    <row r="201" spans="1:2" x14ac:dyDescent="0.25">
      <c r="A201" t="s">
        <v>103</v>
      </c>
      <c r="B201" s="6" t="s">
        <v>122</v>
      </c>
    </row>
    <row r="202" spans="1:2" x14ac:dyDescent="0.25">
      <c r="A202" t="s">
        <v>103</v>
      </c>
      <c r="B202" s="6" t="s">
        <v>123</v>
      </c>
    </row>
    <row r="203" spans="1:2" x14ac:dyDescent="0.25">
      <c r="A203" t="s">
        <v>103</v>
      </c>
      <c r="B203" s="6" t="s">
        <v>124</v>
      </c>
    </row>
    <row r="204" spans="1:2" x14ac:dyDescent="0.25">
      <c r="A204" t="s">
        <v>103</v>
      </c>
      <c r="B204" s="6" t="s">
        <v>125</v>
      </c>
    </row>
    <row r="205" spans="1:2" x14ac:dyDescent="0.25">
      <c r="A205" t="s">
        <v>103</v>
      </c>
      <c r="B205" s="6" t="s">
        <v>126</v>
      </c>
    </row>
    <row r="206" spans="1:2" x14ac:dyDescent="0.25">
      <c r="A206" t="s">
        <v>103</v>
      </c>
      <c r="B206" s="6" t="s">
        <v>127</v>
      </c>
    </row>
    <row r="207" spans="1:2" x14ac:dyDescent="0.25">
      <c r="A207" t="s">
        <v>103</v>
      </c>
      <c r="B207" s="6" t="s">
        <v>128</v>
      </c>
    </row>
    <row r="208" spans="1:2" x14ac:dyDescent="0.25">
      <c r="A208" t="s">
        <v>103</v>
      </c>
      <c r="B208" s="6" t="s">
        <v>129</v>
      </c>
    </row>
    <row r="209" spans="1:2" x14ac:dyDescent="0.25">
      <c r="A209" t="s">
        <v>103</v>
      </c>
      <c r="B209" s="6" t="s">
        <v>130</v>
      </c>
    </row>
    <row r="210" spans="1:2" x14ac:dyDescent="0.25">
      <c r="A210" t="s">
        <v>103</v>
      </c>
      <c r="B210" s="6" t="s">
        <v>131</v>
      </c>
    </row>
    <row r="211" spans="1:2" x14ac:dyDescent="0.25">
      <c r="A211" t="s">
        <v>103</v>
      </c>
      <c r="B211" s="6" t="s">
        <v>132</v>
      </c>
    </row>
    <row r="212" spans="1:2" x14ac:dyDescent="0.25">
      <c r="A212" t="s">
        <v>103</v>
      </c>
      <c r="B212" s="6" t="s">
        <v>133</v>
      </c>
    </row>
    <row r="213" spans="1:2" x14ac:dyDescent="0.25">
      <c r="A213" t="s">
        <v>103</v>
      </c>
      <c r="B213" s="6" t="s">
        <v>134</v>
      </c>
    </row>
    <row r="214" spans="1:2" x14ac:dyDescent="0.25">
      <c r="A214" t="s">
        <v>103</v>
      </c>
      <c r="B214" s="6" t="s">
        <v>135</v>
      </c>
    </row>
    <row r="215" spans="1:2" x14ac:dyDescent="0.25">
      <c r="A215" t="s">
        <v>103</v>
      </c>
      <c r="B215" s="6" t="s">
        <v>136</v>
      </c>
    </row>
    <row r="216" spans="1:2" x14ac:dyDescent="0.25">
      <c r="A216" t="s">
        <v>103</v>
      </c>
      <c r="B216" s="6" t="s">
        <v>137</v>
      </c>
    </row>
    <row r="217" spans="1:2" x14ac:dyDescent="0.25">
      <c r="A217" t="s">
        <v>103</v>
      </c>
      <c r="B217" s="6" t="s">
        <v>138</v>
      </c>
    </row>
    <row r="218" spans="1:2" x14ac:dyDescent="0.25">
      <c r="A218" t="s">
        <v>103</v>
      </c>
      <c r="B218" s="6" t="s">
        <v>139</v>
      </c>
    </row>
    <row r="219" spans="1:2" x14ac:dyDescent="0.25">
      <c r="A219" t="s">
        <v>103</v>
      </c>
      <c r="B219" s="6" t="s">
        <v>140</v>
      </c>
    </row>
    <row r="220" spans="1:2" x14ac:dyDescent="0.25">
      <c r="A220" t="s">
        <v>103</v>
      </c>
      <c r="B220" s="6" t="s">
        <v>141</v>
      </c>
    </row>
    <row r="221" spans="1:2" x14ac:dyDescent="0.25">
      <c r="A221" t="s">
        <v>103</v>
      </c>
      <c r="B221" s="6" t="s">
        <v>142</v>
      </c>
    </row>
    <row r="222" spans="1:2" x14ac:dyDescent="0.25">
      <c r="A222" t="s">
        <v>103</v>
      </c>
      <c r="B222" s="6" t="s">
        <v>143</v>
      </c>
    </row>
    <row r="223" spans="1:2" x14ac:dyDescent="0.25">
      <c r="A223" t="s">
        <v>103</v>
      </c>
      <c r="B223" s="6" t="s">
        <v>144</v>
      </c>
    </row>
    <row r="224" spans="1:2" x14ac:dyDescent="0.25">
      <c r="A224" t="s">
        <v>103</v>
      </c>
      <c r="B224" s="6" t="s">
        <v>145</v>
      </c>
    </row>
    <row r="225" spans="1:2" x14ac:dyDescent="0.25">
      <c r="A225" t="s">
        <v>103</v>
      </c>
      <c r="B225" s="6" t="s">
        <v>146</v>
      </c>
    </row>
    <row r="226" spans="1:2" x14ac:dyDescent="0.25">
      <c r="A226" t="s">
        <v>147</v>
      </c>
    </row>
    <row r="227" spans="1:2" x14ac:dyDescent="0.25">
      <c r="A227" t="s">
        <v>147</v>
      </c>
      <c r="B227" s="6" t="s">
        <v>148</v>
      </c>
    </row>
    <row r="228" spans="1:2" x14ac:dyDescent="0.25">
      <c r="A228" t="s">
        <v>147</v>
      </c>
      <c r="B228" s="6" t="s">
        <v>149</v>
      </c>
    </row>
    <row r="229" spans="1:2" x14ac:dyDescent="0.25">
      <c r="A229" t="s">
        <v>147</v>
      </c>
      <c r="B229" s="6" t="s">
        <v>150</v>
      </c>
    </row>
    <row r="230" spans="1:2" x14ac:dyDescent="0.25">
      <c r="A230" t="s">
        <v>147</v>
      </c>
      <c r="B230" s="6" t="s">
        <v>151</v>
      </c>
    </row>
    <row r="231" spans="1:2" x14ac:dyDescent="0.25">
      <c r="A231" t="s">
        <v>147</v>
      </c>
      <c r="B231" s="6" t="s">
        <v>152</v>
      </c>
    </row>
    <row r="232" spans="1:2" x14ac:dyDescent="0.25">
      <c r="A232" t="s">
        <v>147</v>
      </c>
      <c r="B232" s="6" t="s">
        <v>153</v>
      </c>
    </row>
    <row r="233" spans="1:2" x14ac:dyDescent="0.25">
      <c r="A233" t="s">
        <v>147</v>
      </c>
      <c r="B233" s="6" t="s">
        <v>154</v>
      </c>
    </row>
    <row r="234" spans="1:2" x14ac:dyDescent="0.25">
      <c r="A234" t="s">
        <v>147</v>
      </c>
      <c r="B234" s="6" t="s">
        <v>155</v>
      </c>
    </row>
    <row r="235" spans="1:2" x14ac:dyDescent="0.25">
      <c r="A235" t="s">
        <v>147</v>
      </c>
      <c r="B235" s="6" t="s">
        <v>156</v>
      </c>
    </row>
    <row r="236" spans="1:2" x14ac:dyDescent="0.25">
      <c r="A236" t="s">
        <v>147</v>
      </c>
      <c r="B236" s="6" t="s">
        <v>157</v>
      </c>
    </row>
    <row r="237" spans="1:2" x14ac:dyDescent="0.25">
      <c r="A237" t="s">
        <v>147</v>
      </c>
      <c r="B237" s="6" t="s">
        <v>158</v>
      </c>
    </row>
    <row r="238" spans="1:2" x14ac:dyDescent="0.25">
      <c r="A238" t="s">
        <v>147</v>
      </c>
      <c r="B238" s="6" t="s">
        <v>159</v>
      </c>
    </row>
    <row r="239" spans="1:2" x14ac:dyDescent="0.25">
      <c r="A239" t="s">
        <v>147</v>
      </c>
      <c r="B239" s="6" t="s">
        <v>160</v>
      </c>
    </row>
    <row r="240" spans="1:2" x14ac:dyDescent="0.25">
      <c r="A240" t="s">
        <v>147</v>
      </c>
      <c r="B240" s="6" t="s">
        <v>161</v>
      </c>
    </row>
    <row r="241" spans="1:2" x14ac:dyDescent="0.25">
      <c r="A241" t="s">
        <v>162</v>
      </c>
    </row>
    <row r="242" spans="1:2" x14ac:dyDescent="0.25">
      <c r="A242" t="s">
        <v>162</v>
      </c>
      <c r="B242" s="6" t="s">
        <v>163</v>
      </c>
    </row>
    <row r="243" spans="1:2" x14ac:dyDescent="0.25">
      <c r="A243" t="s">
        <v>164</v>
      </c>
    </row>
    <row r="244" spans="1:2" x14ac:dyDescent="0.25">
      <c r="A244" t="s">
        <v>164</v>
      </c>
      <c r="B244" s="6" t="s">
        <v>165</v>
      </c>
    </row>
    <row r="245" spans="1:2" x14ac:dyDescent="0.25">
      <c r="A245" t="s">
        <v>164</v>
      </c>
      <c r="B245" s="6" t="s">
        <v>166</v>
      </c>
    </row>
    <row r="246" spans="1:2" x14ac:dyDescent="0.25">
      <c r="A246" t="s">
        <v>164</v>
      </c>
      <c r="B246" s="6" t="s">
        <v>167</v>
      </c>
    </row>
    <row r="247" spans="1:2" x14ac:dyDescent="0.25">
      <c r="A247" t="s">
        <v>164</v>
      </c>
      <c r="B247" s="6" t="s">
        <v>168</v>
      </c>
    </row>
    <row r="248" spans="1:2" x14ac:dyDescent="0.25">
      <c r="A248" t="s">
        <v>164</v>
      </c>
      <c r="B248" s="6" t="s">
        <v>169</v>
      </c>
    </row>
    <row r="249" spans="1:2" x14ac:dyDescent="0.25">
      <c r="A249" t="s">
        <v>164</v>
      </c>
      <c r="B249" s="6" t="s">
        <v>170</v>
      </c>
    </row>
    <row r="250" spans="1:2" x14ac:dyDescent="0.25">
      <c r="A250" t="s">
        <v>164</v>
      </c>
      <c r="B250" s="6" t="s">
        <v>171</v>
      </c>
    </row>
    <row r="251" spans="1:2" x14ac:dyDescent="0.25">
      <c r="A251" t="s">
        <v>164</v>
      </c>
      <c r="B251" s="6" t="s">
        <v>172</v>
      </c>
    </row>
    <row r="252" spans="1:2" x14ac:dyDescent="0.25">
      <c r="A252" t="s">
        <v>173</v>
      </c>
    </row>
    <row r="253" spans="1:2" x14ac:dyDescent="0.25">
      <c r="A253" t="s">
        <v>174</v>
      </c>
    </row>
    <row r="254" spans="1:2" x14ac:dyDescent="0.25">
      <c r="A254" t="s">
        <v>174</v>
      </c>
      <c r="B254" s="6" t="s">
        <v>175</v>
      </c>
    </row>
    <row r="255" spans="1:2" x14ac:dyDescent="0.25">
      <c r="A255" t="s">
        <v>174</v>
      </c>
      <c r="B255" s="6" t="s">
        <v>176</v>
      </c>
    </row>
    <row r="256" spans="1:2" x14ac:dyDescent="0.25">
      <c r="A256" t="s">
        <v>174</v>
      </c>
      <c r="B256" s="6" t="s">
        <v>177</v>
      </c>
    </row>
    <row r="257" spans="1:2" x14ac:dyDescent="0.25">
      <c r="A257" t="s">
        <v>174</v>
      </c>
      <c r="B257" s="6" t="s">
        <v>178</v>
      </c>
    </row>
    <row r="258" spans="1:2" x14ac:dyDescent="0.25">
      <c r="A258" t="s">
        <v>174</v>
      </c>
      <c r="B258" s="6" t="s">
        <v>179</v>
      </c>
    </row>
    <row r="259" spans="1:2" x14ac:dyDescent="0.25">
      <c r="A259" t="s">
        <v>174</v>
      </c>
      <c r="B259" s="6" t="s">
        <v>180</v>
      </c>
    </row>
    <row r="260" spans="1:2" x14ac:dyDescent="0.25">
      <c r="A260" t="s">
        <v>174</v>
      </c>
      <c r="B260" s="6" t="s">
        <v>181</v>
      </c>
    </row>
    <row r="261" spans="1:2" x14ac:dyDescent="0.25">
      <c r="A261" t="s">
        <v>174</v>
      </c>
      <c r="B261" s="6" t="s">
        <v>182</v>
      </c>
    </row>
    <row r="262" spans="1:2" x14ac:dyDescent="0.25">
      <c r="A262" t="s">
        <v>174</v>
      </c>
      <c r="B262" s="6" t="s">
        <v>183</v>
      </c>
    </row>
    <row r="263" spans="1:2" x14ac:dyDescent="0.25">
      <c r="A263" t="s">
        <v>174</v>
      </c>
      <c r="B263" s="6" t="s">
        <v>184</v>
      </c>
    </row>
    <row r="264" spans="1:2" x14ac:dyDescent="0.25">
      <c r="A264" t="s">
        <v>174</v>
      </c>
      <c r="B264" s="6" t="s">
        <v>185</v>
      </c>
    </row>
    <row r="265" spans="1:2" x14ac:dyDescent="0.25">
      <c r="A265" t="s">
        <v>174</v>
      </c>
      <c r="B265" s="6" t="s">
        <v>186</v>
      </c>
    </row>
    <row r="266" spans="1:2" x14ac:dyDescent="0.25">
      <c r="A266" t="s">
        <v>174</v>
      </c>
      <c r="B266" s="6" t="s">
        <v>187</v>
      </c>
    </row>
    <row r="267" spans="1:2" x14ac:dyDescent="0.25">
      <c r="A267" t="s">
        <v>174</v>
      </c>
      <c r="B267" s="6" t="s">
        <v>188</v>
      </c>
    </row>
    <row r="268" spans="1:2" x14ac:dyDescent="0.25">
      <c r="A268" t="s">
        <v>174</v>
      </c>
      <c r="B268" s="6" t="s">
        <v>189</v>
      </c>
    </row>
    <row r="269" spans="1:2" x14ac:dyDescent="0.25">
      <c r="A269" t="s">
        <v>174</v>
      </c>
      <c r="B269" s="6" t="s">
        <v>190</v>
      </c>
    </row>
    <row r="270" spans="1:2" x14ac:dyDescent="0.25">
      <c r="A270" t="s">
        <v>174</v>
      </c>
      <c r="B270" s="6" t="s">
        <v>191</v>
      </c>
    </row>
    <row r="271" spans="1:2" x14ac:dyDescent="0.25">
      <c r="A271" t="s">
        <v>174</v>
      </c>
      <c r="B271" s="6" t="s">
        <v>192</v>
      </c>
    </row>
    <row r="272" spans="1:2" x14ac:dyDescent="0.25">
      <c r="A272" t="s">
        <v>174</v>
      </c>
      <c r="B272" s="6" t="s">
        <v>193</v>
      </c>
    </row>
    <row r="273" spans="1:2" x14ac:dyDescent="0.25">
      <c r="A273" t="s">
        <v>174</v>
      </c>
      <c r="B273" s="6" t="s">
        <v>194</v>
      </c>
    </row>
    <row r="274" spans="1:2" x14ac:dyDescent="0.25">
      <c r="A274" t="s">
        <v>174</v>
      </c>
      <c r="B274" s="6" t="s">
        <v>195</v>
      </c>
    </row>
    <row r="275" spans="1:2" x14ac:dyDescent="0.25">
      <c r="A275" t="s">
        <v>174</v>
      </c>
      <c r="B275" s="6" t="s">
        <v>196</v>
      </c>
    </row>
    <row r="276" spans="1:2" x14ac:dyDescent="0.25">
      <c r="A276" t="s">
        <v>174</v>
      </c>
      <c r="B276" s="6" t="s">
        <v>197</v>
      </c>
    </row>
    <row r="277" spans="1:2" x14ac:dyDescent="0.25">
      <c r="A277" t="s">
        <v>174</v>
      </c>
      <c r="B277" s="6" t="s">
        <v>198</v>
      </c>
    </row>
    <row r="278" spans="1:2" x14ac:dyDescent="0.25">
      <c r="A278" t="s">
        <v>174</v>
      </c>
      <c r="B278" s="6" t="s">
        <v>199</v>
      </c>
    </row>
    <row r="279" spans="1:2" x14ac:dyDescent="0.25">
      <c r="A279" t="s">
        <v>174</v>
      </c>
      <c r="B279" s="6" t="s">
        <v>200</v>
      </c>
    </row>
    <row r="280" spans="1:2" x14ac:dyDescent="0.25">
      <c r="A280" t="s">
        <v>174</v>
      </c>
      <c r="B280" s="6" t="s">
        <v>201</v>
      </c>
    </row>
    <row r="281" spans="1:2" x14ac:dyDescent="0.25">
      <c r="A281" t="s">
        <v>174</v>
      </c>
      <c r="B281" s="6" t="s">
        <v>202</v>
      </c>
    </row>
    <row r="282" spans="1:2" x14ac:dyDescent="0.25">
      <c r="A282" t="s">
        <v>174</v>
      </c>
      <c r="B282" s="6" t="s">
        <v>203</v>
      </c>
    </row>
    <row r="283" spans="1:2" x14ac:dyDescent="0.25">
      <c r="A283" t="s">
        <v>174</v>
      </c>
      <c r="B283" s="6" t="s">
        <v>204</v>
      </c>
    </row>
    <row r="284" spans="1:2" x14ac:dyDescent="0.25">
      <c r="A284" t="s">
        <v>174</v>
      </c>
      <c r="B284" s="6" t="s">
        <v>205</v>
      </c>
    </row>
    <row r="285" spans="1:2" x14ac:dyDescent="0.25">
      <c r="A285" t="s">
        <v>174</v>
      </c>
      <c r="B285" s="6" t="s">
        <v>206</v>
      </c>
    </row>
    <row r="286" spans="1:2" x14ac:dyDescent="0.25">
      <c r="A286" t="s">
        <v>174</v>
      </c>
      <c r="B286" s="6" t="s">
        <v>207</v>
      </c>
    </row>
    <row r="287" spans="1:2" x14ac:dyDescent="0.25">
      <c r="A287" t="s">
        <v>174</v>
      </c>
      <c r="B287" s="6" t="s">
        <v>208</v>
      </c>
    </row>
    <row r="288" spans="1:2" x14ac:dyDescent="0.25">
      <c r="A288" t="s">
        <v>174</v>
      </c>
      <c r="B288" s="6" t="s">
        <v>209</v>
      </c>
    </row>
    <row r="289" spans="1:2" x14ac:dyDescent="0.25">
      <c r="A289" t="s">
        <v>174</v>
      </c>
      <c r="B289" s="6" t="s">
        <v>210</v>
      </c>
    </row>
    <row r="290" spans="1:2" x14ac:dyDescent="0.25">
      <c r="A290" t="s">
        <v>174</v>
      </c>
      <c r="B290" s="6" t="s">
        <v>211</v>
      </c>
    </row>
    <row r="291" spans="1:2" x14ac:dyDescent="0.25">
      <c r="A291" t="s">
        <v>174</v>
      </c>
      <c r="B291" s="6" t="s">
        <v>212</v>
      </c>
    </row>
    <row r="292" spans="1:2" x14ac:dyDescent="0.25">
      <c r="A292" t="s">
        <v>213</v>
      </c>
    </row>
    <row r="293" spans="1:2" x14ac:dyDescent="0.25">
      <c r="A293" t="s">
        <v>213</v>
      </c>
      <c r="B293" s="6" t="s">
        <v>214</v>
      </c>
    </row>
    <row r="294" spans="1:2" x14ac:dyDescent="0.25">
      <c r="A294" t="s">
        <v>213</v>
      </c>
    </row>
    <row r="295" spans="1:2" x14ac:dyDescent="0.25">
      <c r="A295" t="s">
        <v>213</v>
      </c>
      <c r="B295" s="6" t="s">
        <v>215</v>
      </c>
    </row>
    <row r="296" spans="1:2" x14ac:dyDescent="0.25">
      <c r="A296" t="s">
        <v>213</v>
      </c>
      <c r="B296" s="6" t="s">
        <v>216</v>
      </c>
    </row>
    <row r="297" spans="1:2" x14ac:dyDescent="0.25">
      <c r="A297" t="s">
        <v>213</v>
      </c>
      <c r="B297" s="6" t="s">
        <v>217</v>
      </c>
    </row>
    <row r="298" spans="1:2" x14ac:dyDescent="0.25">
      <c r="A298" t="s">
        <v>213</v>
      </c>
      <c r="B298" s="6" t="s">
        <v>218</v>
      </c>
    </row>
    <row r="299" spans="1:2" x14ac:dyDescent="0.25">
      <c r="A299" t="s">
        <v>213</v>
      </c>
      <c r="B299" s="6" t="s">
        <v>219</v>
      </c>
    </row>
    <row r="300" spans="1:2" x14ac:dyDescent="0.25">
      <c r="A300" t="s">
        <v>213</v>
      </c>
      <c r="B300" s="6" t="s">
        <v>220</v>
      </c>
    </row>
    <row r="301" spans="1:2" x14ac:dyDescent="0.25">
      <c r="A301" t="s">
        <v>213</v>
      </c>
      <c r="B301" s="6" t="s">
        <v>221</v>
      </c>
    </row>
    <row r="302" spans="1:2" x14ac:dyDescent="0.25">
      <c r="A302" t="s">
        <v>213</v>
      </c>
      <c r="B302" s="6" t="s">
        <v>222</v>
      </c>
    </row>
    <row r="303" spans="1:2" x14ac:dyDescent="0.25">
      <c r="A303" t="s">
        <v>213</v>
      </c>
      <c r="B303" s="6" t="s">
        <v>223</v>
      </c>
    </row>
    <row r="304" spans="1:2" x14ac:dyDescent="0.25">
      <c r="A304" t="s">
        <v>213</v>
      </c>
      <c r="B304" s="6" t="s">
        <v>224</v>
      </c>
    </row>
    <row r="305" spans="1:2" x14ac:dyDescent="0.25">
      <c r="A305" t="s">
        <v>213</v>
      </c>
      <c r="B305" s="6" t="s">
        <v>225</v>
      </c>
    </row>
    <row r="306" spans="1:2" x14ac:dyDescent="0.25">
      <c r="A306" t="s">
        <v>213</v>
      </c>
      <c r="B306" s="6" t="s">
        <v>226</v>
      </c>
    </row>
    <row r="307" spans="1:2" x14ac:dyDescent="0.25">
      <c r="A307" t="s">
        <v>213</v>
      </c>
      <c r="B307" s="6" t="s">
        <v>227</v>
      </c>
    </row>
    <row r="308" spans="1:2" x14ac:dyDescent="0.25">
      <c r="A308" t="s">
        <v>228</v>
      </c>
    </row>
    <row r="309" spans="1:2" x14ac:dyDescent="0.25">
      <c r="A309" t="s">
        <v>228</v>
      </c>
      <c r="B309" s="6" t="s">
        <v>229</v>
      </c>
    </row>
    <row r="310" spans="1:2" x14ac:dyDescent="0.25">
      <c r="A310" t="s">
        <v>230</v>
      </c>
    </row>
    <row r="311" spans="1:2" x14ac:dyDescent="0.25">
      <c r="A311" t="s">
        <v>230</v>
      </c>
      <c r="B311" s="6" t="s">
        <v>231</v>
      </c>
    </row>
    <row r="312" spans="1:2" x14ac:dyDescent="0.25">
      <c r="A312" t="s">
        <v>232</v>
      </c>
    </row>
    <row r="313" spans="1:2" x14ac:dyDescent="0.25">
      <c r="A313" t="s">
        <v>232</v>
      </c>
      <c r="B313" s="6" t="s">
        <v>233</v>
      </c>
    </row>
    <row r="314" spans="1:2" x14ac:dyDescent="0.25">
      <c r="A314" t="s">
        <v>232</v>
      </c>
      <c r="B314" s="6" t="s">
        <v>234</v>
      </c>
    </row>
    <row r="315" spans="1:2" x14ac:dyDescent="0.25">
      <c r="A315" t="s">
        <v>232</v>
      </c>
      <c r="B315" s="6" t="s">
        <v>235</v>
      </c>
    </row>
    <row r="316" spans="1:2" x14ac:dyDescent="0.25">
      <c r="A316" t="s">
        <v>232</v>
      </c>
      <c r="B316" s="6" t="s">
        <v>236</v>
      </c>
    </row>
    <row r="317" spans="1:2" x14ac:dyDescent="0.25">
      <c r="A317" t="s">
        <v>232</v>
      </c>
      <c r="B317" s="6" t="s">
        <v>237</v>
      </c>
    </row>
    <row r="318" spans="1:2" x14ac:dyDescent="0.25">
      <c r="A318" t="s">
        <v>238</v>
      </c>
    </row>
    <row r="319" spans="1:2" x14ac:dyDescent="0.25">
      <c r="A319" t="s">
        <v>238</v>
      </c>
      <c r="B319" s="6" t="s">
        <v>239</v>
      </c>
    </row>
    <row r="320" spans="1:2" x14ac:dyDescent="0.25">
      <c r="A320" t="s">
        <v>238</v>
      </c>
      <c r="B320" s="6" t="s">
        <v>240</v>
      </c>
    </row>
    <row r="321" spans="1:2" x14ac:dyDescent="0.25">
      <c r="A321" t="s">
        <v>238</v>
      </c>
      <c r="B321" s="6" t="s">
        <v>241</v>
      </c>
    </row>
    <row r="322" spans="1:2" x14ac:dyDescent="0.25">
      <c r="A322" t="s">
        <v>238</v>
      </c>
      <c r="B322" s="6" t="s">
        <v>242</v>
      </c>
    </row>
    <row r="323" spans="1:2" x14ac:dyDescent="0.25">
      <c r="A323" t="s">
        <v>238</v>
      </c>
      <c r="B323" s="6" t="s">
        <v>243</v>
      </c>
    </row>
    <row r="324" spans="1:2" x14ac:dyDescent="0.25">
      <c r="A324" t="s">
        <v>238</v>
      </c>
      <c r="B324" s="6" t="s">
        <v>244</v>
      </c>
    </row>
    <row r="325" spans="1:2" x14ac:dyDescent="0.25">
      <c r="A325" t="s">
        <v>238</v>
      </c>
      <c r="B325" s="6" t="s">
        <v>245</v>
      </c>
    </row>
    <row r="326" spans="1:2" x14ac:dyDescent="0.25">
      <c r="A326" t="s">
        <v>238</v>
      </c>
      <c r="B326" s="6" t="s">
        <v>235</v>
      </c>
    </row>
    <row r="327" spans="1:2" x14ac:dyDescent="0.25">
      <c r="A327" t="s">
        <v>238</v>
      </c>
      <c r="B327" s="6" t="s">
        <v>246</v>
      </c>
    </row>
    <row r="328" spans="1:2" x14ac:dyDescent="0.25">
      <c r="A328" t="s">
        <v>238</v>
      </c>
      <c r="B328" s="6" t="s">
        <v>247</v>
      </c>
    </row>
    <row r="329" spans="1:2" x14ac:dyDescent="0.25">
      <c r="A329" t="s">
        <v>238</v>
      </c>
      <c r="B329" s="6" t="s">
        <v>248</v>
      </c>
    </row>
    <row r="330" spans="1:2" x14ac:dyDescent="0.25">
      <c r="A330" t="s">
        <v>249</v>
      </c>
    </row>
    <row r="331" spans="1:2" x14ac:dyDescent="0.25">
      <c r="A331" t="s">
        <v>249</v>
      </c>
      <c r="B331" s="6" t="s">
        <v>250</v>
      </c>
    </row>
    <row r="332" spans="1:2" x14ac:dyDescent="0.25">
      <c r="A332" t="s">
        <v>249</v>
      </c>
      <c r="B332" s="6" t="s">
        <v>251</v>
      </c>
    </row>
    <row r="333" spans="1:2" x14ac:dyDescent="0.25">
      <c r="A333" t="s">
        <v>249</v>
      </c>
      <c r="B333" s="6" t="s">
        <v>252</v>
      </c>
    </row>
    <row r="334" spans="1:2" x14ac:dyDescent="0.25">
      <c r="A334" t="s">
        <v>249</v>
      </c>
      <c r="B334" s="6" t="s">
        <v>253</v>
      </c>
    </row>
    <row r="335" spans="1:2" x14ac:dyDescent="0.25">
      <c r="A335" t="s">
        <v>249</v>
      </c>
      <c r="B335" s="6" t="s">
        <v>254</v>
      </c>
    </row>
    <row r="336" spans="1:2" x14ac:dyDescent="0.25">
      <c r="A336" t="s">
        <v>249</v>
      </c>
      <c r="B336" s="6" t="s">
        <v>255</v>
      </c>
    </row>
    <row r="337" spans="1:2" x14ac:dyDescent="0.25">
      <c r="A337" t="s">
        <v>249</v>
      </c>
      <c r="B337" s="6" t="s">
        <v>256</v>
      </c>
    </row>
    <row r="338" spans="1:2" x14ac:dyDescent="0.25">
      <c r="A338" t="s">
        <v>249</v>
      </c>
      <c r="B338" s="6" t="s">
        <v>257</v>
      </c>
    </row>
    <row r="339" spans="1:2" x14ac:dyDescent="0.25">
      <c r="A339" t="s">
        <v>249</v>
      </c>
      <c r="B339" s="6" t="s">
        <v>258</v>
      </c>
    </row>
    <row r="340" spans="1:2" x14ac:dyDescent="0.25">
      <c r="A340" t="s">
        <v>249</v>
      </c>
    </row>
    <row r="341" spans="1:2" x14ac:dyDescent="0.25">
      <c r="A341" t="s">
        <v>249</v>
      </c>
      <c r="B341" s="6" t="s">
        <v>259</v>
      </c>
    </row>
    <row r="342" spans="1:2" x14ac:dyDescent="0.25">
      <c r="A342" t="s">
        <v>249</v>
      </c>
      <c r="B342" s="6" t="s">
        <v>260</v>
      </c>
    </row>
    <row r="343" spans="1:2" x14ac:dyDescent="0.25">
      <c r="A343" t="s">
        <v>249</v>
      </c>
      <c r="B343" s="6" t="s">
        <v>261</v>
      </c>
    </row>
    <row r="344" spans="1:2" x14ac:dyDescent="0.25">
      <c r="A344" t="s">
        <v>249</v>
      </c>
      <c r="B344" s="6" t="s">
        <v>262</v>
      </c>
    </row>
    <row r="345" spans="1:2" x14ac:dyDescent="0.25">
      <c r="A345" t="s">
        <v>249</v>
      </c>
      <c r="B345" s="6" t="s">
        <v>256</v>
      </c>
    </row>
    <row r="346" spans="1:2" x14ac:dyDescent="0.25">
      <c r="A346" t="s">
        <v>249</v>
      </c>
      <c r="B346" s="6" t="s">
        <v>263</v>
      </c>
    </row>
    <row r="347" spans="1:2" x14ac:dyDescent="0.25">
      <c r="A347" t="s">
        <v>249</v>
      </c>
      <c r="B347" s="6" t="s">
        <v>264</v>
      </c>
    </row>
    <row r="348" spans="1:2" x14ac:dyDescent="0.25">
      <c r="A348" t="s">
        <v>249</v>
      </c>
    </row>
    <row r="349" spans="1:2" x14ac:dyDescent="0.25">
      <c r="A349" t="s">
        <v>249</v>
      </c>
      <c r="B349" s="6" t="s">
        <v>265</v>
      </c>
    </row>
    <row r="350" spans="1:2" x14ac:dyDescent="0.25">
      <c r="A350" t="s">
        <v>249</v>
      </c>
      <c r="B350" s="6" t="s">
        <v>266</v>
      </c>
    </row>
    <row r="351" spans="1:2" x14ac:dyDescent="0.25">
      <c r="A351" t="s">
        <v>249</v>
      </c>
      <c r="B351" s="6" t="s">
        <v>267</v>
      </c>
    </row>
    <row r="352" spans="1:2" x14ac:dyDescent="0.25">
      <c r="A352" t="s">
        <v>249</v>
      </c>
      <c r="B352" s="6" t="s">
        <v>268</v>
      </c>
    </row>
    <row r="353" spans="1:2" x14ac:dyDescent="0.25">
      <c r="A353" t="s">
        <v>249</v>
      </c>
      <c r="B353" s="6" t="s">
        <v>269</v>
      </c>
    </row>
    <row r="354" spans="1:2" x14ac:dyDescent="0.25">
      <c r="A354" t="s">
        <v>249</v>
      </c>
      <c r="B354" s="6" t="s">
        <v>270</v>
      </c>
    </row>
    <row r="355" spans="1:2" x14ac:dyDescent="0.25">
      <c r="A355" t="s">
        <v>249</v>
      </c>
      <c r="B355" s="6" t="s">
        <v>271</v>
      </c>
    </row>
    <row r="356" spans="1:2" x14ac:dyDescent="0.25">
      <c r="A356" t="s">
        <v>249</v>
      </c>
      <c r="B356" s="6" t="s">
        <v>272</v>
      </c>
    </row>
    <row r="357" spans="1:2" x14ac:dyDescent="0.25">
      <c r="A357" t="s">
        <v>249</v>
      </c>
    </row>
    <row r="358" spans="1:2" x14ac:dyDescent="0.25">
      <c r="A358" t="s">
        <v>249</v>
      </c>
      <c r="B358" s="6" t="s">
        <v>273</v>
      </c>
    </row>
    <row r="359" spans="1:2" x14ac:dyDescent="0.25">
      <c r="A359" t="s">
        <v>249</v>
      </c>
      <c r="B359" s="6" t="s">
        <v>274</v>
      </c>
    </row>
    <row r="360" spans="1:2" x14ac:dyDescent="0.25">
      <c r="A360" t="s">
        <v>249</v>
      </c>
      <c r="B360" s="6" t="s">
        <v>275</v>
      </c>
    </row>
    <row r="361" spans="1:2" x14ac:dyDescent="0.25">
      <c r="A361" t="s">
        <v>249</v>
      </c>
      <c r="B361" s="6" t="s">
        <v>276</v>
      </c>
    </row>
    <row r="362" spans="1:2" x14ac:dyDescent="0.25">
      <c r="A362" t="s">
        <v>249</v>
      </c>
      <c r="B362" s="6" t="s">
        <v>277</v>
      </c>
    </row>
    <row r="363" spans="1:2" x14ac:dyDescent="0.25">
      <c r="A363" t="s">
        <v>249</v>
      </c>
      <c r="B363" s="6" t="s">
        <v>278</v>
      </c>
    </row>
    <row r="364" spans="1:2" x14ac:dyDescent="0.25">
      <c r="A364" t="s">
        <v>249</v>
      </c>
      <c r="B364" s="6" t="s">
        <v>279</v>
      </c>
    </row>
    <row r="365" spans="1:2" x14ac:dyDescent="0.25">
      <c r="A365" t="s">
        <v>249</v>
      </c>
    </row>
    <row r="366" spans="1:2" x14ac:dyDescent="0.25">
      <c r="A366" t="s">
        <v>249</v>
      </c>
      <c r="B366" s="6" t="s">
        <v>280</v>
      </c>
    </row>
    <row r="367" spans="1:2" x14ac:dyDescent="0.25">
      <c r="A367" t="s">
        <v>249</v>
      </c>
      <c r="B367" s="6" t="s">
        <v>281</v>
      </c>
    </row>
    <row r="368" spans="1:2" x14ac:dyDescent="0.25">
      <c r="A368" t="s">
        <v>249</v>
      </c>
      <c r="B368" s="6" t="s">
        <v>282</v>
      </c>
    </row>
    <row r="369" spans="1:2" x14ac:dyDescent="0.25">
      <c r="A369" t="s">
        <v>249</v>
      </c>
      <c r="B369" s="6" t="s">
        <v>253</v>
      </c>
    </row>
    <row r="370" spans="1:2" x14ac:dyDescent="0.25">
      <c r="A370" t="s">
        <v>249</v>
      </c>
      <c r="B370" s="6" t="s">
        <v>261</v>
      </c>
    </row>
    <row r="371" spans="1:2" x14ac:dyDescent="0.25">
      <c r="A371" t="s">
        <v>249</v>
      </c>
      <c r="B371" s="6" t="s">
        <v>283</v>
      </c>
    </row>
    <row r="372" spans="1:2" x14ac:dyDescent="0.25">
      <c r="A372" t="s">
        <v>249</v>
      </c>
      <c r="B372" s="6" t="s">
        <v>256</v>
      </c>
    </row>
    <row r="373" spans="1:2" x14ac:dyDescent="0.25">
      <c r="A373" t="s">
        <v>249</v>
      </c>
      <c r="B373" s="6" t="s">
        <v>263</v>
      </c>
    </row>
    <row r="374" spans="1:2" x14ac:dyDescent="0.25">
      <c r="A374" t="s">
        <v>249</v>
      </c>
    </row>
    <row r="375" spans="1:2" x14ac:dyDescent="0.25">
      <c r="A375" t="s">
        <v>249</v>
      </c>
      <c r="B375" s="6" t="s">
        <v>284</v>
      </c>
    </row>
    <row r="376" spans="1:2" x14ac:dyDescent="0.25">
      <c r="A376" t="s">
        <v>249</v>
      </c>
      <c r="B376" s="6" t="s">
        <v>285</v>
      </c>
    </row>
    <row r="377" spans="1:2" x14ac:dyDescent="0.25">
      <c r="A377" t="s">
        <v>249</v>
      </c>
      <c r="B377" s="6" t="s">
        <v>286</v>
      </c>
    </row>
    <row r="378" spans="1:2" x14ac:dyDescent="0.25">
      <c r="A378" t="s">
        <v>249</v>
      </c>
      <c r="B378" s="6" t="s">
        <v>253</v>
      </c>
    </row>
    <row r="379" spans="1:2" x14ac:dyDescent="0.25">
      <c r="A379" t="s">
        <v>249</v>
      </c>
      <c r="B379" s="6" t="s">
        <v>261</v>
      </c>
    </row>
    <row r="380" spans="1:2" x14ac:dyDescent="0.25">
      <c r="A380" t="s">
        <v>249</v>
      </c>
      <c r="B380" s="6" t="s">
        <v>283</v>
      </c>
    </row>
    <row r="381" spans="1:2" x14ac:dyDescent="0.25">
      <c r="A381" t="s">
        <v>249</v>
      </c>
      <c r="B381" s="6" t="s">
        <v>256</v>
      </c>
    </row>
    <row r="382" spans="1:2" x14ac:dyDescent="0.25">
      <c r="A382" t="s">
        <v>249</v>
      </c>
      <c r="B382" s="6" t="s">
        <v>263</v>
      </c>
    </row>
    <row r="383" spans="1:2" x14ac:dyDescent="0.25">
      <c r="A383" t="s">
        <v>249</v>
      </c>
    </row>
    <row r="384" spans="1:2" x14ac:dyDescent="0.25">
      <c r="A384" t="s">
        <v>287</v>
      </c>
    </row>
    <row r="385" spans="1:2" x14ac:dyDescent="0.25">
      <c r="A385" t="s">
        <v>287</v>
      </c>
      <c r="B385" s="6" t="s">
        <v>288</v>
      </c>
    </row>
    <row r="386" spans="1:2" x14ac:dyDescent="0.25">
      <c r="A386" t="s">
        <v>287</v>
      </c>
      <c r="B386" s="6" t="s">
        <v>289</v>
      </c>
    </row>
    <row r="387" spans="1:2" x14ac:dyDescent="0.25">
      <c r="A387" t="s">
        <v>287</v>
      </c>
      <c r="B387" s="6" t="s">
        <v>290</v>
      </c>
    </row>
    <row r="388" spans="1:2" x14ac:dyDescent="0.25">
      <c r="A388" t="s">
        <v>287</v>
      </c>
      <c r="B388" s="6" t="s">
        <v>291</v>
      </c>
    </row>
    <row r="389" spans="1:2" x14ac:dyDescent="0.25">
      <c r="A389" t="s">
        <v>287</v>
      </c>
      <c r="B389" s="6" t="s">
        <v>292</v>
      </c>
    </row>
    <row r="390" spans="1:2" x14ac:dyDescent="0.25">
      <c r="A390" t="s">
        <v>287</v>
      </c>
      <c r="B390" s="6" t="s">
        <v>293</v>
      </c>
    </row>
    <row r="391" spans="1:2" x14ac:dyDescent="0.25">
      <c r="A391" t="s">
        <v>287</v>
      </c>
      <c r="B391" s="6" t="s">
        <v>294</v>
      </c>
    </row>
    <row r="392" spans="1:2" x14ac:dyDescent="0.25">
      <c r="A392" t="s">
        <v>287</v>
      </c>
      <c r="B392" s="6" t="s">
        <v>295</v>
      </c>
    </row>
    <row r="393" spans="1:2" x14ac:dyDescent="0.25">
      <c r="A393" t="s">
        <v>296</v>
      </c>
    </row>
    <row r="394" spans="1:2" x14ac:dyDescent="0.25">
      <c r="A394" t="s">
        <v>296</v>
      </c>
      <c r="B394" s="6" t="s">
        <v>297</v>
      </c>
    </row>
    <row r="395" spans="1:2" x14ac:dyDescent="0.25">
      <c r="A395" t="s">
        <v>296</v>
      </c>
      <c r="B395" s="6" t="s">
        <v>298</v>
      </c>
    </row>
    <row r="396" spans="1:2" x14ac:dyDescent="0.25">
      <c r="A396" t="s">
        <v>296</v>
      </c>
      <c r="B396" s="6" t="s">
        <v>299</v>
      </c>
    </row>
    <row r="397" spans="1:2" x14ac:dyDescent="0.25">
      <c r="A397" t="s">
        <v>296</v>
      </c>
      <c r="B397" s="6" t="s">
        <v>300</v>
      </c>
    </row>
    <row r="398" spans="1:2" x14ac:dyDescent="0.25">
      <c r="A398" t="s">
        <v>296</v>
      </c>
      <c r="B398" s="6" t="s">
        <v>301</v>
      </c>
    </row>
    <row r="399" spans="1:2" x14ac:dyDescent="0.25">
      <c r="A399" t="s">
        <v>296</v>
      </c>
      <c r="B399" s="6" t="s">
        <v>302</v>
      </c>
    </row>
    <row r="400" spans="1:2" x14ac:dyDescent="0.25">
      <c r="A400" t="s">
        <v>296</v>
      </c>
      <c r="B400" s="6" t="s">
        <v>303</v>
      </c>
    </row>
    <row r="401" spans="1:2" x14ac:dyDescent="0.25">
      <c r="A401" t="s">
        <v>296</v>
      </c>
      <c r="B401" s="6" t="s">
        <v>304</v>
      </c>
    </row>
    <row r="402" spans="1:2" x14ac:dyDescent="0.25">
      <c r="A402" t="s">
        <v>296</v>
      </c>
      <c r="B402" s="6" t="s">
        <v>305</v>
      </c>
    </row>
    <row r="403" spans="1:2" x14ac:dyDescent="0.25">
      <c r="A403" t="s">
        <v>296</v>
      </c>
      <c r="B403" s="6" t="s">
        <v>306</v>
      </c>
    </row>
    <row r="404" spans="1:2" x14ac:dyDescent="0.25">
      <c r="A404" t="s">
        <v>296</v>
      </c>
      <c r="B404" s="6" t="s">
        <v>307</v>
      </c>
    </row>
    <row r="405" spans="1:2" x14ac:dyDescent="0.25">
      <c r="A405" t="s">
        <v>296</v>
      </c>
      <c r="B405" s="6" t="s">
        <v>308</v>
      </c>
    </row>
    <row r="406" spans="1:2" x14ac:dyDescent="0.25">
      <c r="A406" t="s">
        <v>296</v>
      </c>
      <c r="B406" s="6" t="s">
        <v>309</v>
      </c>
    </row>
    <row r="407" spans="1:2" x14ac:dyDescent="0.25">
      <c r="A407" t="s">
        <v>296</v>
      </c>
      <c r="B407" s="6" t="s">
        <v>310</v>
      </c>
    </row>
    <row r="408" spans="1:2" x14ac:dyDescent="0.25">
      <c r="A408" t="s">
        <v>296</v>
      </c>
      <c r="B408" s="6" t="s">
        <v>311</v>
      </c>
    </row>
    <row r="409" spans="1:2" x14ac:dyDescent="0.25">
      <c r="A409" t="s">
        <v>296</v>
      </c>
      <c r="B409" s="6" t="s">
        <v>312</v>
      </c>
    </row>
    <row r="410" spans="1:2" x14ac:dyDescent="0.25">
      <c r="A410" t="s">
        <v>296</v>
      </c>
      <c r="B410" s="6" t="s">
        <v>313</v>
      </c>
    </row>
    <row r="411" spans="1:2" x14ac:dyDescent="0.25">
      <c r="A411" t="s">
        <v>296</v>
      </c>
      <c r="B411" s="6" t="s">
        <v>314</v>
      </c>
    </row>
    <row r="412" spans="1:2" x14ac:dyDescent="0.25">
      <c r="A412" t="s">
        <v>315</v>
      </c>
    </row>
    <row r="413" spans="1:2" x14ac:dyDescent="0.25">
      <c r="A413" t="s">
        <v>315</v>
      </c>
      <c r="B413" s="6" t="s">
        <v>316</v>
      </c>
    </row>
    <row r="414" spans="1:2" x14ac:dyDescent="0.25">
      <c r="A414" t="s">
        <v>315</v>
      </c>
      <c r="B414" s="6" t="s">
        <v>317</v>
      </c>
    </row>
    <row r="415" spans="1:2" x14ac:dyDescent="0.25">
      <c r="A415" t="s">
        <v>315</v>
      </c>
      <c r="B415" s="6" t="s">
        <v>318</v>
      </c>
    </row>
    <row r="416" spans="1:2" x14ac:dyDescent="0.25">
      <c r="A416" t="s">
        <v>315</v>
      </c>
      <c r="B416" s="6" t="s">
        <v>319</v>
      </c>
    </row>
    <row r="417" spans="1:2" x14ac:dyDescent="0.25">
      <c r="A417" t="s">
        <v>315</v>
      </c>
      <c r="B417" s="6" t="s">
        <v>320</v>
      </c>
    </row>
    <row r="418" spans="1:2" x14ac:dyDescent="0.25">
      <c r="A418" t="s">
        <v>315</v>
      </c>
      <c r="B418" s="6" t="s">
        <v>317</v>
      </c>
    </row>
    <row r="419" spans="1:2" x14ac:dyDescent="0.25">
      <c r="A419" t="s">
        <v>315</v>
      </c>
      <c r="B419" s="6" t="s">
        <v>321</v>
      </c>
    </row>
    <row r="420" spans="1:2" x14ac:dyDescent="0.25">
      <c r="A420" t="s">
        <v>315</v>
      </c>
      <c r="B420" s="6" t="s">
        <v>322</v>
      </c>
    </row>
    <row r="421" spans="1:2" x14ac:dyDescent="0.25">
      <c r="A421" t="s">
        <v>315</v>
      </c>
      <c r="B421" s="6" t="s">
        <v>323</v>
      </c>
    </row>
    <row r="422" spans="1:2" x14ac:dyDescent="0.25">
      <c r="A422" t="s">
        <v>315</v>
      </c>
      <c r="B422" s="6" t="s">
        <v>324</v>
      </c>
    </row>
    <row r="423" spans="1:2" x14ac:dyDescent="0.25">
      <c r="A423" t="s">
        <v>315</v>
      </c>
      <c r="B423" s="6" t="s">
        <v>325</v>
      </c>
    </row>
    <row r="424" spans="1:2" x14ac:dyDescent="0.25">
      <c r="A424" t="s">
        <v>315</v>
      </c>
      <c r="B424" s="6" t="s">
        <v>326</v>
      </c>
    </row>
    <row r="425" spans="1:2" x14ac:dyDescent="0.25">
      <c r="A425" t="s">
        <v>315</v>
      </c>
      <c r="B425" s="6" t="s">
        <v>327</v>
      </c>
    </row>
    <row r="426" spans="1:2" x14ac:dyDescent="0.25">
      <c r="A426" t="s">
        <v>315</v>
      </c>
      <c r="B426" s="6" t="s">
        <v>328</v>
      </c>
    </row>
    <row r="427" spans="1:2" x14ac:dyDescent="0.25">
      <c r="A427" t="s">
        <v>315</v>
      </c>
      <c r="B427" s="6" t="s">
        <v>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7" x14ac:dyDescent="0.25">
      <c r="A1" t="s">
        <v>330</v>
      </c>
      <c r="B1" t="s">
        <v>331</v>
      </c>
      <c r="C1" t="s">
        <v>332</v>
      </c>
      <c r="D1" t="s">
        <v>333</v>
      </c>
      <c r="E1" t="s">
        <v>334</v>
      </c>
      <c r="F1" t="s">
        <v>456</v>
      </c>
      <c r="G1" t="s">
        <v>335</v>
      </c>
    </row>
    <row r="2" spans="1:7" x14ac:dyDescent="0.25">
      <c r="A2" s="8">
        <v>41250.554537037038</v>
      </c>
      <c r="B2">
        <v>6.5</v>
      </c>
      <c r="C2">
        <v>3.2</v>
      </c>
      <c r="D2">
        <v>0</v>
      </c>
      <c r="E2">
        <v>90.3</v>
      </c>
      <c r="F2">
        <v>9.6999999999999993</v>
      </c>
      <c r="G2">
        <v>6</v>
      </c>
    </row>
    <row r="3" spans="1:7" x14ac:dyDescent="0.25">
      <c r="A3" s="8">
        <v>41250.554548611108</v>
      </c>
      <c r="B3">
        <v>4.2</v>
      </c>
      <c r="C3">
        <v>2.2000000000000002</v>
      </c>
      <c r="D3">
        <v>0</v>
      </c>
      <c r="E3">
        <v>93.6</v>
      </c>
      <c r="F3">
        <v>6.4</v>
      </c>
      <c r="G3">
        <v>6</v>
      </c>
    </row>
    <row r="4" spans="1:7" x14ac:dyDescent="0.25">
      <c r="A4" s="8">
        <v>41250.554560185185</v>
      </c>
      <c r="B4">
        <v>4</v>
      </c>
      <c r="C4">
        <v>2.2000000000000002</v>
      </c>
      <c r="D4">
        <v>0</v>
      </c>
      <c r="E4">
        <v>93.8</v>
      </c>
      <c r="F4">
        <v>6.2</v>
      </c>
      <c r="G4">
        <v>6</v>
      </c>
    </row>
    <row r="5" spans="1:7" x14ac:dyDescent="0.25">
      <c r="A5" s="8">
        <v>41250.554571759261</v>
      </c>
      <c r="B5">
        <v>6.4</v>
      </c>
      <c r="C5">
        <v>4.4000000000000004</v>
      </c>
      <c r="D5">
        <v>0</v>
      </c>
      <c r="E5">
        <v>89.2</v>
      </c>
      <c r="F5">
        <v>10.8</v>
      </c>
      <c r="G5">
        <v>6</v>
      </c>
    </row>
    <row r="6" spans="1:7" x14ac:dyDescent="0.25">
      <c r="A6" s="8">
        <v>41250.554583333331</v>
      </c>
      <c r="B6">
        <v>10.5</v>
      </c>
      <c r="C6">
        <v>11.1</v>
      </c>
      <c r="D6">
        <v>0.5</v>
      </c>
      <c r="E6">
        <v>77.900000000000006</v>
      </c>
      <c r="F6">
        <v>21.6</v>
      </c>
      <c r="G6">
        <v>6</v>
      </c>
    </row>
    <row r="7" spans="1:7" x14ac:dyDescent="0.25">
      <c r="A7" s="8">
        <v>41250.554594907408</v>
      </c>
      <c r="B7">
        <v>7.1</v>
      </c>
      <c r="C7">
        <v>4.2</v>
      </c>
      <c r="D7">
        <v>0</v>
      </c>
      <c r="E7">
        <v>88.7</v>
      </c>
      <c r="F7">
        <v>11.3</v>
      </c>
      <c r="G7">
        <v>6</v>
      </c>
    </row>
    <row r="8" spans="1:7" x14ac:dyDescent="0.25">
      <c r="A8" s="8">
        <v>41250.554606481484</v>
      </c>
      <c r="B8">
        <v>4</v>
      </c>
      <c r="C8">
        <v>1.5</v>
      </c>
      <c r="D8">
        <v>0</v>
      </c>
      <c r="E8">
        <v>94.5</v>
      </c>
      <c r="F8">
        <v>5.5</v>
      </c>
      <c r="G8">
        <v>6</v>
      </c>
    </row>
    <row r="9" spans="1:7" x14ac:dyDescent="0.25">
      <c r="A9" s="8">
        <v>41250.554618055554</v>
      </c>
      <c r="B9">
        <v>5</v>
      </c>
      <c r="C9">
        <v>2.5</v>
      </c>
      <c r="D9">
        <v>0</v>
      </c>
      <c r="E9">
        <v>92.5</v>
      </c>
      <c r="F9">
        <v>7.5</v>
      </c>
      <c r="G9">
        <v>6</v>
      </c>
    </row>
    <row r="10" spans="1:7" x14ac:dyDescent="0.25">
      <c r="A10" s="8">
        <v>41250.554629629631</v>
      </c>
      <c r="B10">
        <v>5.2</v>
      </c>
      <c r="C10">
        <v>2.9</v>
      </c>
      <c r="D10">
        <v>0</v>
      </c>
      <c r="E10">
        <v>91.9</v>
      </c>
      <c r="F10">
        <v>8.1</v>
      </c>
      <c r="G10">
        <v>6</v>
      </c>
    </row>
    <row r="11" spans="1:7" x14ac:dyDescent="0.25">
      <c r="A11" s="8">
        <v>41250.5546412037</v>
      </c>
      <c r="B11">
        <v>9.6</v>
      </c>
      <c r="C11">
        <v>6.9</v>
      </c>
      <c r="D11">
        <v>0</v>
      </c>
      <c r="E11">
        <v>83.6</v>
      </c>
      <c r="F11">
        <v>16.5</v>
      </c>
      <c r="G11">
        <v>6</v>
      </c>
    </row>
    <row r="12" spans="1:7" x14ac:dyDescent="0.25">
      <c r="A12" s="8">
        <v>41250.554652777777</v>
      </c>
      <c r="B12">
        <v>17.100000000000001</v>
      </c>
      <c r="C12">
        <v>6.1</v>
      </c>
      <c r="D12">
        <v>0</v>
      </c>
      <c r="E12">
        <v>76.900000000000006</v>
      </c>
      <c r="F12">
        <v>23.200000000000003</v>
      </c>
      <c r="G12">
        <v>6</v>
      </c>
    </row>
    <row r="13" spans="1:7" x14ac:dyDescent="0.25">
      <c r="A13" s="8">
        <v>41250.554664351854</v>
      </c>
      <c r="B13">
        <v>4.8</v>
      </c>
      <c r="C13">
        <v>2.5</v>
      </c>
      <c r="D13">
        <v>0</v>
      </c>
      <c r="E13">
        <v>92.7</v>
      </c>
      <c r="F13">
        <v>7.3</v>
      </c>
      <c r="G13">
        <v>6</v>
      </c>
    </row>
    <row r="14" spans="1:7" x14ac:dyDescent="0.25">
      <c r="A14" s="8">
        <v>41250.554675925923</v>
      </c>
      <c r="B14">
        <v>3</v>
      </c>
      <c r="C14">
        <v>1</v>
      </c>
      <c r="D14">
        <v>0</v>
      </c>
      <c r="E14">
        <v>96</v>
      </c>
      <c r="F14">
        <v>4</v>
      </c>
      <c r="G14">
        <v>6</v>
      </c>
    </row>
    <row r="15" spans="1:7" x14ac:dyDescent="0.25">
      <c r="A15" s="8">
        <v>41250.5546875</v>
      </c>
      <c r="B15">
        <v>10.4</v>
      </c>
      <c r="C15">
        <v>4</v>
      </c>
      <c r="D15">
        <v>0.5</v>
      </c>
      <c r="E15">
        <v>85.1</v>
      </c>
      <c r="F15">
        <v>14.4</v>
      </c>
      <c r="G15">
        <v>6</v>
      </c>
    </row>
    <row r="16" spans="1:7" x14ac:dyDescent="0.25">
      <c r="A16" s="8">
        <v>41250.554699074077</v>
      </c>
      <c r="B16">
        <v>4.5</v>
      </c>
      <c r="C16">
        <v>2</v>
      </c>
      <c r="D16">
        <v>0.7</v>
      </c>
      <c r="E16">
        <v>92.8</v>
      </c>
      <c r="F16">
        <v>6.5</v>
      </c>
      <c r="G16">
        <v>6</v>
      </c>
    </row>
    <row r="17" spans="1:7" x14ac:dyDescent="0.25">
      <c r="A17" s="8">
        <v>41250.554710648146</v>
      </c>
      <c r="B17">
        <v>5.7</v>
      </c>
      <c r="C17">
        <v>1.7</v>
      </c>
      <c r="D17">
        <v>0.8</v>
      </c>
      <c r="E17">
        <v>91.8</v>
      </c>
      <c r="F17">
        <v>7.4</v>
      </c>
      <c r="G17">
        <v>6</v>
      </c>
    </row>
    <row r="18" spans="1:7" x14ac:dyDescent="0.25">
      <c r="A18" s="8">
        <v>41250.554722222223</v>
      </c>
      <c r="B18">
        <v>4.7</v>
      </c>
      <c r="C18">
        <v>1.7</v>
      </c>
      <c r="D18">
        <v>0</v>
      </c>
      <c r="E18">
        <v>93.6</v>
      </c>
      <c r="F18">
        <v>6.4</v>
      </c>
      <c r="G18">
        <v>6</v>
      </c>
    </row>
    <row r="19" spans="1:7" x14ac:dyDescent="0.25">
      <c r="A19" s="8">
        <v>41250.5547337963</v>
      </c>
      <c r="B19">
        <v>4.7</v>
      </c>
      <c r="C19">
        <v>1.5</v>
      </c>
      <c r="D19">
        <v>0</v>
      </c>
      <c r="E19">
        <v>93.8</v>
      </c>
      <c r="F19">
        <v>6.2</v>
      </c>
      <c r="G19">
        <v>6</v>
      </c>
    </row>
    <row r="20" spans="1:7" x14ac:dyDescent="0.25">
      <c r="A20" s="8">
        <v>41250.554745370369</v>
      </c>
      <c r="B20">
        <v>3.5</v>
      </c>
      <c r="C20">
        <v>1.2</v>
      </c>
      <c r="D20">
        <v>0</v>
      </c>
      <c r="E20">
        <v>95.3</v>
      </c>
      <c r="F20">
        <v>4.7</v>
      </c>
      <c r="G20">
        <v>6</v>
      </c>
    </row>
    <row r="21" spans="1:7" x14ac:dyDescent="0.25">
      <c r="A21" s="8">
        <v>41250.554756944446</v>
      </c>
      <c r="B21">
        <v>6.2</v>
      </c>
      <c r="C21">
        <v>2.2000000000000002</v>
      </c>
      <c r="D21">
        <v>0</v>
      </c>
      <c r="E21">
        <v>91.6</v>
      </c>
      <c r="F21">
        <v>8.4</v>
      </c>
      <c r="G21">
        <v>6</v>
      </c>
    </row>
    <row r="22" spans="1:7" x14ac:dyDescent="0.25">
      <c r="A22" s="8">
        <v>41250.554768518516</v>
      </c>
      <c r="B22">
        <v>22.1</v>
      </c>
      <c r="C22">
        <v>4.7</v>
      </c>
      <c r="D22">
        <v>0.2</v>
      </c>
      <c r="E22">
        <v>73</v>
      </c>
      <c r="F22">
        <v>26.8</v>
      </c>
      <c r="G22">
        <v>6</v>
      </c>
    </row>
    <row r="23" spans="1:7" x14ac:dyDescent="0.25">
      <c r="A23" s="8">
        <v>41250.554780092592</v>
      </c>
      <c r="B23">
        <v>24.1</v>
      </c>
      <c r="C23">
        <v>4.9000000000000004</v>
      </c>
      <c r="D23">
        <v>0</v>
      </c>
      <c r="E23">
        <v>71</v>
      </c>
      <c r="F23">
        <v>29</v>
      </c>
      <c r="G23">
        <v>6</v>
      </c>
    </row>
    <row r="24" spans="1:7" x14ac:dyDescent="0.25">
      <c r="A24" s="8">
        <v>41250.554791666669</v>
      </c>
      <c r="B24">
        <v>12.7</v>
      </c>
      <c r="C24">
        <v>4.2</v>
      </c>
      <c r="D24">
        <v>0</v>
      </c>
      <c r="E24">
        <v>83.1</v>
      </c>
      <c r="F24">
        <v>16.899999999999999</v>
      </c>
      <c r="G24">
        <v>6</v>
      </c>
    </row>
    <row r="25" spans="1:7" x14ac:dyDescent="0.25">
      <c r="A25" s="8">
        <v>41250.554803240739</v>
      </c>
      <c r="B25">
        <v>30.9</v>
      </c>
      <c r="C25">
        <v>4.0999999999999996</v>
      </c>
      <c r="D25">
        <v>0.3</v>
      </c>
      <c r="E25">
        <v>64.7</v>
      </c>
      <c r="F25">
        <v>35</v>
      </c>
      <c r="G25">
        <v>6</v>
      </c>
    </row>
    <row r="26" spans="1:7" x14ac:dyDescent="0.25">
      <c r="A26" s="8">
        <v>41250.554814814815</v>
      </c>
      <c r="B26">
        <v>34.6</v>
      </c>
      <c r="C26">
        <v>4.2</v>
      </c>
      <c r="D26">
        <v>1</v>
      </c>
      <c r="E26">
        <v>60.2</v>
      </c>
      <c r="F26">
        <v>38.800000000000004</v>
      </c>
      <c r="G26">
        <v>6</v>
      </c>
    </row>
    <row r="27" spans="1:7" x14ac:dyDescent="0.25">
      <c r="A27" s="8">
        <v>41250.554826388892</v>
      </c>
      <c r="B27">
        <v>22.2</v>
      </c>
      <c r="C27">
        <v>3</v>
      </c>
      <c r="D27">
        <v>1.5</v>
      </c>
      <c r="E27">
        <v>73.3</v>
      </c>
      <c r="F27">
        <v>25.2</v>
      </c>
      <c r="G27">
        <v>6</v>
      </c>
    </row>
    <row r="28" spans="1:7" x14ac:dyDescent="0.25">
      <c r="A28" s="8">
        <v>41250.554837962962</v>
      </c>
      <c r="B28">
        <v>14.5</v>
      </c>
      <c r="C28">
        <v>3.5</v>
      </c>
      <c r="D28">
        <v>0.3</v>
      </c>
      <c r="E28">
        <v>81.7</v>
      </c>
      <c r="F28">
        <v>18</v>
      </c>
      <c r="G28">
        <v>6</v>
      </c>
    </row>
    <row r="29" spans="1:7" x14ac:dyDescent="0.25">
      <c r="A29" s="8">
        <v>41250.554849537039</v>
      </c>
      <c r="B29">
        <v>3.7</v>
      </c>
      <c r="C29">
        <v>1.5</v>
      </c>
      <c r="D29">
        <v>0</v>
      </c>
      <c r="E29">
        <v>94.8</v>
      </c>
      <c r="F29">
        <v>5.2</v>
      </c>
      <c r="G29">
        <v>6</v>
      </c>
    </row>
    <row r="30" spans="1:7" x14ac:dyDescent="0.25">
      <c r="A30" s="8">
        <v>41250.554861111108</v>
      </c>
      <c r="B30">
        <v>20.7</v>
      </c>
      <c r="C30">
        <v>4.2</v>
      </c>
      <c r="D30">
        <v>0</v>
      </c>
      <c r="E30">
        <v>75</v>
      </c>
      <c r="F30">
        <v>24.9</v>
      </c>
      <c r="G30">
        <v>6</v>
      </c>
    </row>
    <row r="31" spans="1:7" x14ac:dyDescent="0.25">
      <c r="A31" s="8">
        <v>41250.554872685185</v>
      </c>
      <c r="B31">
        <v>19.899999999999999</v>
      </c>
      <c r="C31">
        <v>2.8</v>
      </c>
      <c r="D31">
        <v>0</v>
      </c>
      <c r="E31">
        <v>77.3</v>
      </c>
      <c r="F31">
        <v>22.7</v>
      </c>
      <c r="G31">
        <v>6</v>
      </c>
    </row>
    <row r="32" spans="1:7" x14ac:dyDescent="0.25">
      <c r="A32" s="8">
        <v>41250.554884259262</v>
      </c>
      <c r="B32">
        <v>11.3</v>
      </c>
      <c r="C32">
        <v>3.2</v>
      </c>
      <c r="D32">
        <v>0.7</v>
      </c>
      <c r="E32">
        <v>84.8</v>
      </c>
      <c r="F32">
        <v>14.5</v>
      </c>
      <c r="G32">
        <v>6</v>
      </c>
    </row>
    <row r="33" spans="1:7" x14ac:dyDescent="0.25">
      <c r="A33" s="8">
        <v>41250.554895833331</v>
      </c>
      <c r="B33">
        <v>10.3</v>
      </c>
      <c r="C33">
        <v>4.7</v>
      </c>
      <c r="D33">
        <v>2.5</v>
      </c>
      <c r="E33">
        <v>82.5</v>
      </c>
      <c r="F33">
        <v>15</v>
      </c>
      <c r="G33">
        <v>6</v>
      </c>
    </row>
    <row r="34" spans="1:7" x14ac:dyDescent="0.25">
      <c r="A34" s="8">
        <v>41250.554907407408</v>
      </c>
      <c r="B34">
        <v>10.9</v>
      </c>
      <c r="C34">
        <v>6.7</v>
      </c>
      <c r="D34">
        <v>0</v>
      </c>
      <c r="E34">
        <v>82.4</v>
      </c>
      <c r="F34">
        <v>17.600000000000001</v>
      </c>
      <c r="G34">
        <v>6</v>
      </c>
    </row>
    <row r="35" spans="1:7" x14ac:dyDescent="0.25">
      <c r="A35" s="8">
        <v>41250.554918981485</v>
      </c>
      <c r="B35">
        <v>10.7</v>
      </c>
      <c r="C35">
        <v>3.4</v>
      </c>
      <c r="D35">
        <v>0.7</v>
      </c>
      <c r="E35">
        <v>85.2</v>
      </c>
      <c r="F35">
        <v>14.1</v>
      </c>
      <c r="G35">
        <v>6</v>
      </c>
    </row>
    <row r="36" spans="1:7" x14ac:dyDescent="0.25">
      <c r="A36" s="8">
        <v>41250.554930555554</v>
      </c>
      <c r="B36">
        <v>11.7</v>
      </c>
      <c r="C36">
        <v>7.5</v>
      </c>
      <c r="D36">
        <v>0</v>
      </c>
      <c r="E36">
        <v>80.8</v>
      </c>
      <c r="F36">
        <v>19.2</v>
      </c>
      <c r="G36">
        <v>6</v>
      </c>
    </row>
    <row r="37" spans="1:7" x14ac:dyDescent="0.25">
      <c r="A37" s="8">
        <v>41250.554942129631</v>
      </c>
      <c r="B37">
        <v>12.7</v>
      </c>
      <c r="C37">
        <v>4.5999999999999996</v>
      </c>
      <c r="D37">
        <v>0.7</v>
      </c>
      <c r="E37">
        <v>82</v>
      </c>
      <c r="F37">
        <v>17.299999999999997</v>
      </c>
      <c r="G37">
        <v>6</v>
      </c>
    </row>
    <row r="38" spans="1:7" x14ac:dyDescent="0.25">
      <c r="A38" s="8">
        <v>41250.5549537037</v>
      </c>
      <c r="B38">
        <v>8.3000000000000007</v>
      </c>
      <c r="C38">
        <v>3.4</v>
      </c>
      <c r="D38">
        <v>0.8</v>
      </c>
      <c r="E38">
        <v>87.5</v>
      </c>
      <c r="F38">
        <v>11.700000000000001</v>
      </c>
      <c r="G38">
        <v>6</v>
      </c>
    </row>
    <row r="39" spans="1:7" x14ac:dyDescent="0.25">
      <c r="A39" s="8">
        <v>41250.554965277777</v>
      </c>
      <c r="B39">
        <v>11</v>
      </c>
      <c r="C39">
        <v>3.7</v>
      </c>
      <c r="D39">
        <v>0</v>
      </c>
      <c r="E39">
        <v>85.3</v>
      </c>
      <c r="F39">
        <v>14.7</v>
      </c>
      <c r="G39">
        <v>6</v>
      </c>
    </row>
    <row r="40" spans="1:7" x14ac:dyDescent="0.25">
      <c r="A40" s="8">
        <v>41250.554976851854</v>
      </c>
      <c r="B40">
        <v>13.8</v>
      </c>
      <c r="C40">
        <v>3.9</v>
      </c>
      <c r="D40">
        <v>0.8</v>
      </c>
      <c r="E40">
        <v>81.5</v>
      </c>
      <c r="F40">
        <v>17.7</v>
      </c>
      <c r="G40">
        <v>6</v>
      </c>
    </row>
    <row r="41" spans="1:7" x14ac:dyDescent="0.25">
      <c r="A41" s="8">
        <v>41250.554988425924</v>
      </c>
      <c r="B41">
        <v>15</v>
      </c>
      <c r="C41">
        <v>5.8</v>
      </c>
      <c r="D41">
        <v>1.9</v>
      </c>
      <c r="E41">
        <v>77.400000000000006</v>
      </c>
      <c r="F41">
        <v>20.8</v>
      </c>
      <c r="G41">
        <v>6</v>
      </c>
    </row>
    <row r="42" spans="1:7" x14ac:dyDescent="0.25">
      <c r="A42" s="8">
        <v>41250.555</v>
      </c>
      <c r="B42">
        <v>10.6</v>
      </c>
      <c r="C42">
        <v>9.6999999999999993</v>
      </c>
      <c r="D42">
        <v>4.8</v>
      </c>
      <c r="E42">
        <v>74.900000000000006</v>
      </c>
      <c r="F42">
        <v>20.299999999999997</v>
      </c>
      <c r="G42">
        <v>6</v>
      </c>
    </row>
    <row r="43" spans="1:7" x14ac:dyDescent="0.25">
      <c r="A43" s="8">
        <v>41250.555011574077</v>
      </c>
      <c r="B43">
        <v>10.3</v>
      </c>
      <c r="C43">
        <v>4.8</v>
      </c>
      <c r="D43">
        <v>0</v>
      </c>
      <c r="E43">
        <v>84.9</v>
      </c>
      <c r="F43">
        <v>15.100000000000001</v>
      </c>
      <c r="G43">
        <v>6</v>
      </c>
    </row>
    <row r="44" spans="1:7" x14ac:dyDescent="0.25">
      <c r="A44" s="8">
        <v>41250.555023148147</v>
      </c>
      <c r="B44">
        <v>9.6999999999999993</v>
      </c>
      <c r="C44">
        <v>3.5</v>
      </c>
      <c r="D44">
        <v>0</v>
      </c>
      <c r="E44">
        <v>86.9</v>
      </c>
      <c r="F44">
        <v>13.2</v>
      </c>
      <c r="G44">
        <v>6</v>
      </c>
    </row>
    <row r="45" spans="1:7" x14ac:dyDescent="0.25">
      <c r="A45" s="8">
        <v>41250.555034722223</v>
      </c>
      <c r="B45">
        <v>9.1</v>
      </c>
      <c r="C45">
        <v>4.4000000000000004</v>
      </c>
      <c r="D45">
        <v>0</v>
      </c>
      <c r="E45">
        <v>86.6</v>
      </c>
      <c r="F45">
        <v>13.5</v>
      </c>
      <c r="G45">
        <v>6</v>
      </c>
    </row>
    <row r="46" spans="1:7" x14ac:dyDescent="0.25">
      <c r="A46" s="8">
        <v>41250.555046296293</v>
      </c>
      <c r="B46">
        <v>8.3000000000000007</v>
      </c>
      <c r="C46">
        <v>4.5999999999999996</v>
      </c>
      <c r="D46">
        <v>0</v>
      </c>
      <c r="E46">
        <v>87.1</v>
      </c>
      <c r="F46">
        <v>12.9</v>
      </c>
      <c r="G46">
        <v>6</v>
      </c>
    </row>
    <row r="47" spans="1:7" x14ac:dyDescent="0.25">
      <c r="A47" s="8">
        <v>41250.55505787037</v>
      </c>
      <c r="B47">
        <v>7.7</v>
      </c>
      <c r="C47">
        <v>5.6</v>
      </c>
      <c r="D47">
        <v>2.8</v>
      </c>
      <c r="E47">
        <v>83.9</v>
      </c>
      <c r="F47">
        <v>13.3</v>
      </c>
      <c r="G47">
        <v>6</v>
      </c>
    </row>
    <row r="48" spans="1:7" x14ac:dyDescent="0.25">
      <c r="A48" s="8">
        <v>41250.555069444446</v>
      </c>
      <c r="B48">
        <v>8.9</v>
      </c>
      <c r="C48">
        <v>5.4</v>
      </c>
      <c r="D48">
        <v>1.6</v>
      </c>
      <c r="E48">
        <v>84.1</v>
      </c>
      <c r="F48">
        <v>14.3</v>
      </c>
      <c r="G48">
        <v>6</v>
      </c>
    </row>
    <row r="49" spans="1:7" x14ac:dyDescent="0.25">
      <c r="A49" s="8">
        <v>41250.555081018516</v>
      </c>
      <c r="B49">
        <v>12.2</v>
      </c>
      <c r="C49">
        <v>5.8</v>
      </c>
      <c r="D49">
        <v>1.9</v>
      </c>
      <c r="E49">
        <v>80.099999999999994</v>
      </c>
      <c r="F49">
        <v>18</v>
      </c>
      <c r="G49">
        <v>6</v>
      </c>
    </row>
    <row r="50" spans="1:7" x14ac:dyDescent="0.25">
      <c r="A50" s="8">
        <v>41250.555092592593</v>
      </c>
      <c r="B50">
        <v>10.3</v>
      </c>
      <c r="C50">
        <v>5.5</v>
      </c>
      <c r="D50">
        <v>0</v>
      </c>
      <c r="E50">
        <v>84.2</v>
      </c>
      <c r="F50">
        <v>15.8</v>
      </c>
      <c r="G50">
        <v>6</v>
      </c>
    </row>
    <row r="51" spans="1:7" x14ac:dyDescent="0.25">
      <c r="A51" s="8">
        <v>41250.555104166669</v>
      </c>
      <c r="B51">
        <v>7.6</v>
      </c>
      <c r="C51">
        <v>4.9000000000000004</v>
      </c>
      <c r="D51">
        <v>3.5</v>
      </c>
      <c r="E51">
        <v>84</v>
      </c>
      <c r="F51">
        <v>12.5</v>
      </c>
      <c r="G51">
        <v>6</v>
      </c>
    </row>
    <row r="52" spans="1:7" x14ac:dyDescent="0.25">
      <c r="A52" s="8">
        <v>41250.555115740739</v>
      </c>
      <c r="B52">
        <v>4.5999999999999996</v>
      </c>
      <c r="C52">
        <v>1.5</v>
      </c>
      <c r="D52">
        <v>0</v>
      </c>
      <c r="E52">
        <v>93.9</v>
      </c>
      <c r="F52">
        <v>6.1</v>
      </c>
      <c r="G52">
        <v>6</v>
      </c>
    </row>
    <row r="53" spans="1:7" x14ac:dyDescent="0.25">
      <c r="A53" s="8">
        <v>41250.555127314816</v>
      </c>
      <c r="B53">
        <v>7.3</v>
      </c>
      <c r="C53">
        <v>3.2</v>
      </c>
      <c r="D53">
        <v>0</v>
      </c>
      <c r="E53">
        <v>89.5</v>
      </c>
      <c r="F53">
        <v>10.5</v>
      </c>
      <c r="G53">
        <v>6</v>
      </c>
    </row>
    <row r="54" spans="1:7" x14ac:dyDescent="0.25">
      <c r="A54" s="8">
        <v>41250.555138888885</v>
      </c>
      <c r="B54">
        <v>8.8000000000000007</v>
      </c>
      <c r="C54">
        <v>5.0999999999999996</v>
      </c>
      <c r="D54">
        <v>0</v>
      </c>
      <c r="E54">
        <v>86.1</v>
      </c>
      <c r="F54">
        <v>13.9</v>
      </c>
      <c r="G54">
        <v>6</v>
      </c>
    </row>
    <row r="55" spans="1:7" x14ac:dyDescent="0.25">
      <c r="A55" s="8">
        <v>41250.555150462962</v>
      </c>
      <c r="B55">
        <v>10.8</v>
      </c>
      <c r="C55">
        <v>6.4</v>
      </c>
      <c r="D55">
        <v>0.3</v>
      </c>
      <c r="E55">
        <v>82.5</v>
      </c>
      <c r="F55">
        <v>17.200000000000003</v>
      </c>
      <c r="G55">
        <v>6</v>
      </c>
    </row>
    <row r="56" spans="1:7" x14ac:dyDescent="0.25">
      <c r="A56" s="8">
        <v>41250.555162037039</v>
      </c>
      <c r="B56">
        <v>9</v>
      </c>
      <c r="C56">
        <v>6.7</v>
      </c>
      <c r="D56">
        <v>0</v>
      </c>
      <c r="E56">
        <v>84.3</v>
      </c>
      <c r="F56">
        <v>15.7</v>
      </c>
      <c r="G56">
        <v>6</v>
      </c>
    </row>
    <row r="57" spans="1:7" x14ac:dyDescent="0.25">
      <c r="A57" s="8">
        <v>41250.555173611108</v>
      </c>
      <c r="B57">
        <v>8.1</v>
      </c>
      <c r="C57">
        <v>3.8</v>
      </c>
      <c r="D57">
        <v>0.5</v>
      </c>
      <c r="E57">
        <v>87.6</v>
      </c>
      <c r="F57">
        <v>11.899999999999999</v>
      </c>
      <c r="G57">
        <v>6</v>
      </c>
    </row>
    <row r="58" spans="1:7" x14ac:dyDescent="0.25">
      <c r="A58" s="8">
        <v>41250.555196759262</v>
      </c>
      <c r="B58">
        <v>12.6</v>
      </c>
      <c r="C58">
        <v>2.2999999999999998</v>
      </c>
      <c r="D58">
        <v>0</v>
      </c>
      <c r="E58">
        <v>85</v>
      </c>
      <c r="F58">
        <v>14.899999999999999</v>
      </c>
      <c r="G58">
        <v>6</v>
      </c>
    </row>
    <row r="59" spans="1:7" x14ac:dyDescent="0.25">
      <c r="A59" s="8">
        <v>41250.555208333331</v>
      </c>
      <c r="B59">
        <v>24.7</v>
      </c>
      <c r="C59">
        <v>4</v>
      </c>
      <c r="D59">
        <v>0</v>
      </c>
      <c r="E59">
        <v>71.3</v>
      </c>
      <c r="F59">
        <v>28.7</v>
      </c>
      <c r="G59">
        <v>6</v>
      </c>
    </row>
    <row r="60" spans="1:7" x14ac:dyDescent="0.25">
      <c r="A60" s="8">
        <v>41250.555219907408</v>
      </c>
      <c r="B60">
        <v>22.9</v>
      </c>
      <c r="C60">
        <v>5.9</v>
      </c>
      <c r="D60">
        <v>0</v>
      </c>
      <c r="E60">
        <v>71.2</v>
      </c>
      <c r="F60">
        <v>28.799999999999997</v>
      </c>
      <c r="G60">
        <v>6</v>
      </c>
    </row>
    <row r="61" spans="1:7" x14ac:dyDescent="0.25">
      <c r="A61" s="8">
        <v>41250.555231481485</v>
      </c>
      <c r="B61">
        <v>11.8</v>
      </c>
      <c r="C61">
        <v>2.4</v>
      </c>
      <c r="D61">
        <v>0</v>
      </c>
      <c r="E61">
        <v>85.8</v>
      </c>
      <c r="F61">
        <v>14.200000000000001</v>
      </c>
      <c r="G61">
        <v>6</v>
      </c>
    </row>
    <row r="62" spans="1:7" x14ac:dyDescent="0.25">
      <c r="A62" s="8">
        <v>41250.555243055554</v>
      </c>
      <c r="B62">
        <v>7.4</v>
      </c>
      <c r="C62">
        <v>1.9</v>
      </c>
      <c r="D62">
        <v>0.5</v>
      </c>
      <c r="E62">
        <v>90.2</v>
      </c>
      <c r="F62">
        <v>9.3000000000000007</v>
      </c>
      <c r="G62">
        <v>6</v>
      </c>
    </row>
    <row r="63" spans="1:7" x14ac:dyDescent="0.25">
      <c r="A63" s="8">
        <v>41250.555254629631</v>
      </c>
      <c r="B63">
        <v>8.9</v>
      </c>
      <c r="C63">
        <v>4</v>
      </c>
      <c r="D63">
        <v>0</v>
      </c>
      <c r="E63">
        <v>87.1</v>
      </c>
      <c r="F63">
        <v>12.9</v>
      </c>
      <c r="G63">
        <v>6</v>
      </c>
    </row>
    <row r="64" spans="1:7" x14ac:dyDescent="0.25">
      <c r="A64" s="8">
        <v>41250.555266203701</v>
      </c>
      <c r="B64">
        <v>3.7</v>
      </c>
      <c r="C64">
        <v>5.2</v>
      </c>
      <c r="D64">
        <v>11</v>
      </c>
      <c r="E64">
        <v>80</v>
      </c>
      <c r="F64">
        <v>8.9</v>
      </c>
      <c r="G64">
        <v>6</v>
      </c>
    </row>
    <row r="65" spans="1:7" x14ac:dyDescent="0.25">
      <c r="A65" s="8">
        <v>41250.555277777778</v>
      </c>
      <c r="B65">
        <v>7.7</v>
      </c>
      <c r="C65">
        <v>53.6</v>
      </c>
      <c r="D65">
        <v>31.4</v>
      </c>
      <c r="E65">
        <v>7.2</v>
      </c>
      <c r="F65">
        <v>61.300000000000004</v>
      </c>
      <c r="G65">
        <v>6</v>
      </c>
    </row>
    <row r="66" spans="1:7" x14ac:dyDescent="0.25">
      <c r="A66" s="8">
        <v>41250.555289351854</v>
      </c>
      <c r="B66">
        <v>14.1</v>
      </c>
      <c r="C66">
        <v>7.8</v>
      </c>
      <c r="D66">
        <v>26.2</v>
      </c>
      <c r="E66">
        <v>51.8</v>
      </c>
      <c r="F66">
        <v>21.9</v>
      </c>
      <c r="G66">
        <v>6</v>
      </c>
    </row>
    <row r="67" spans="1:7" x14ac:dyDescent="0.25">
      <c r="A67" s="8">
        <v>41250.555300925924</v>
      </c>
      <c r="B67">
        <v>6.8</v>
      </c>
      <c r="C67">
        <v>3</v>
      </c>
      <c r="D67">
        <v>27.4</v>
      </c>
      <c r="E67">
        <v>62.8</v>
      </c>
      <c r="F67">
        <v>9.8000000000000007</v>
      </c>
      <c r="G67">
        <v>6</v>
      </c>
    </row>
    <row r="68" spans="1:7" x14ac:dyDescent="0.25">
      <c r="A68" s="8">
        <v>41250.555312500001</v>
      </c>
      <c r="B68">
        <v>3.2</v>
      </c>
      <c r="C68">
        <v>2.4</v>
      </c>
      <c r="D68">
        <v>26.9</v>
      </c>
      <c r="E68">
        <v>67.5</v>
      </c>
      <c r="F68">
        <v>5.6</v>
      </c>
      <c r="G68">
        <v>6</v>
      </c>
    </row>
    <row r="69" spans="1:7" x14ac:dyDescent="0.25">
      <c r="A69" s="8">
        <v>41250.555324074077</v>
      </c>
      <c r="B69">
        <v>6.6</v>
      </c>
      <c r="C69">
        <v>3.5</v>
      </c>
      <c r="D69">
        <v>26</v>
      </c>
      <c r="E69">
        <v>63.9</v>
      </c>
      <c r="F69">
        <v>10.1</v>
      </c>
      <c r="G69">
        <v>6</v>
      </c>
    </row>
    <row r="70" spans="1:7" x14ac:dyDescent="0.25">
      <c r="A70" s="8">
        <v>41250.555335648147</v>
      </c>
      <c r="B70">
        <v>5.3</v>
      </c>
      <c r="C70">
        <v>2.4</v>
      </c>
      <c r="D70">
        <v>28.7</v>
      </c>
      <c r="E70">
        <v>63.5</v>
      </c>
      <c r="F70">
        <v>7.6999999999999993</v>
      </c>
      <c r="G70">
        <v>6</v>
      </c>
    </row>
    <row r="71" spans="1:7" x14ac:dyDescent="0.25">
      <c r="A71" s="8">
        <v>41250.555347222224</v>
      </c>
      <c r="B71">
        <v>15.2</v>
      </c>
      <c r="C71">
        <v>3.6</v>
      </c>
      <c r="D71">
        <v>20.3</v>
      </c>
      <c r="E71">
        <v>61</v>
      </c>
      <c r="F71">
        <v>18.8</v>
      </c>
      <c r="G71">
        <v>6</v>
      </c>
    </row>
    <row r="72" spans="1:7" x14ac:dyDescent="0.25">
      <c r="A72" s="8">
        <v>41250.555358796293</v>
      </c>
      <c r="B72">
        <v>9.3000000000000007</v>
      </c>
      <c r="C72">
        <v>2.4</v>
      </c>
      <c r="D72">
        <v>13.7</v>
      </c>
      <c r="E72">
        <v>74.599999999999994</v>
      </c>
      <c r="F72">
        <v>11.700000000000001</v>
      </c>
      <c r="G72">
        <v>6</v>
      </c>
    </row>
    <row r="73" spans="1:7" x14ac:dyDescent="0.25">
      <c r="A73" s="8">
        <v>41250.55537037037</v>
      </c>
      <c r="B73">
        <v>9.6</v>
      </c>
      <c r="C73">
        <v>3.4</v>
      </c>
      <c r="D73">
        <v>12.8</v>
      </c>
      <c r="E73">
        <v>74.099999999999994</v>
      </c>
      <c r="F73">
        <v>13</v>
      </c>
      <c r="G73">
        <v>6</v>
      </c>
    </row>
    <row r="74" spans="1:7" x14ac:dyDescent="0.25">
      <c r="A74" s="8">
        <v>41250.555381944447</v>
      </c>
      <c r="B74">
        <v>8.5</v>
      </c>
      <c r="C74">
        <v>4.5</v>
      </c>
      <c r="D74">
        <v>16.7</v>
      </c>
      <c r="E74">
        <v>70.3</v>
      </c>
      <c r="F74">
        <v>13</v>
      </c>
      <c r="G74">
        <v>6</v>
      </c>
    </row>
    <row r="75" spans="1:7" x14ac:dyDescent="0.25">
      <c r="A75" s="8">
        <v>41250.555393518516</v>
      </c>
      <c r="B75">
        <v>12.4</v>
      </c>
      <c r="C75">
        <v>6.6</v>
      </c>
      <c r="D75">
        <v>9.9</v>
      </c>
      <c r="E75">
        <v>71.099999999999994</v>
      </c>
      <c r="F75">
        <v>19</v>
      </c>
      <c r="G75">
        <v>6</v>
      </c>
    </row>
    <row r="76" spans="1:7" x14ac:dyDescent="0.25">
      <c r="A76" s="8">
        <v>41250.555405092593</v>
      </c>
      <c r="B76">
        <v>7.8</v>
      </c>
      <c r="C76">
        <v>3.2</v>
      </c>
      <c r="D76">
        <v>15.3</v>
      </c>
      <c r="E76">
        <v>73.599999999999994</v>
      </c>
      <c r="F76">
        <v>11</v>
      </c>
      <c r="G76">
        <v>6</v>
      </c>
    </row>
    <row r="77" spans="1:7" x14ac:dyDescent="0.25">
      <c r="A77" s="8">
        <v>41250.55541666667</v>
      </c>
      <c r="B77">
        <v>6.2</v>
      </c>
      <c r="C77">
        <v>2.4</v>
      </c>
      <c r="D77">
        <v>5</v>
      </c>
      <c r="E77">
        <v>86.4</v>
      </c>
      <c r="F77">
        <v>8.6</v>
      </c>
      <c r="G77">
        <v>6</v>
      </c>
    </row>
    <row r="78" spans="1:7" x14ac:dyDescent="0.25">
      <c r="A78" s="8">
        <v>41250.555428240739</v>
      </c>
      <c r="B78">
        <v>4</v>
      </c>
      <c r="C78">
        <v>2.2000000000000002</v>
      </c>
      <c r="D78">
        <v>0</v>
      </c>
      <c r="E78">
        <v>93.8</v>
      </c>
      <c r="F78">
        <v>6.2</v>
      </c>
      <c r="G78">
        <v>6</v>
      </c>
    </row>
    <row r="79" spans="1:7" x14ac:dyDescent="0.25">
      <c r="A79" s="8">
        <v>41250.555439814816</v>
      </c>
      <c r="B79">
        <v>4.0999999999999996</v>
      </c>
      <c r="C79">
        <v>33.700000000000003</v>
      </c>
      <c r="D79">
        <v>10.8</v>
      </c>
      <c r="E79">
        <v>51.4</v>
      </c>
      <c r="F79">
        <v>37.800000000000004</v>
      </c>
      <c r="G79">
        <v>6</v>
      </c>
    </row>
    <row r="80" spans="1:7" x14ac:dyDescent="0.25">
      <c r="A80" s="8">
        <v>41250.555451388886</v>
      </c>
      <c r="B80">
        <v>5.0999999999999996</v>
      </c>
      <c r="C80">
        <v>74.099999999999994</v>
      </c>
      <c r="D80">
        <v>20.6</v>
      </c>
      <c r="E80">
        <v>0.2</v>
      </c>
      <c r="F80">
        <v>79.199999999999989</v>
      </c>
      <c r="G80">
        <v>6</v>
      </c>
    </row>
    <row r="81" spans="1:7" x14ac:dyDescent="0.25">
      <c r="A81" s="8">
        <v>41250.555462962962</v>
      </c>
      <c r="B81">
        <v>10.8</v>
      </c>
      <c r="C81">
        <v>55</v>
      </c>
      <c r="D81">
        <v>33.9</v>
      </c>
      <c r="E81">
        <v>0.3</v>
      </c>
      <c r="F81">
        <v>65.8</v>
      </c>
      <c r="G81">
        <v>6</v>
      </c>
    </row>
    <row r="82" spans="1:7" x14ac:dyDescent="0.25">
      <c r="A82" s="8">
        <v>41250.555474537039</v>
      </c>
      <c r="B82">
        <v>11.3</v>
      </c>
      <c r="C82">
        <v>7.6</v>
      </c>
      <c r="D82">
        <v>73.2</v>
      </c>
      <c r="E82">
        <v>7.9</v>
      </c>
      <c r="F82">
        <v>18.899999999999999</v>
      </c>
      <c r="G82">
        <v>6</v>
      </c>
    </row>
    <row r="83" spans="1:7" x14ac:dyDescent="0.25">
      <c r="A83" s="8">
        <v>41250.555486111109</v>
      </c>
      <c r="B83">
        <v>5.3</v>
      </c>
      <c r="C83">
        <v>3.4</v>
      </c>
      <c r="D83">
        <v>74.7</v>
      </c>
      <c r="E83">
        <v>16.7</v>
      </c>
      <c r="F83">
        <v>8.6999999999999993</v>
      </c>
      <c r="G83">
        <v>6</v>
      </c>
    </row>
    <row r="84" spans="1:7" x14ac:dyDescent="0.25">
      <c r="A84" s="8">
        <v>41250.555497685185</v>
      </c>
      <c r="B84">
        <v>5.2</v>
      </c>
      <c r="C84">
        <v>2.4</v>
      </c>
      <c r="D84">
        <v>83.2</v>
      </c>
      <c r="E84">
        <v>9.3000000000000007</v>
      </c>
      <c r="F84">
        <v>7.6</v>
      </c>
      <c r="G84">
        <v>6</v>
      </c>
    </row>
    <row r="85" spans="1:7" x14ac:dyDescent="0.25">
      <c r="A85" s="8">
        <v>41250.555509259262</v>
      </c>
      <c r="B85">
        <v>5.5</v>
      </c>
      <c r="C85">
        <v>2.8</v>
      </c>
      <c r="D85">
        <v>86.1</v>
      </c>
      <c r="E85">
        <v>5.7</v>
      </c>
      <c r="F85">
        <v>8.3000000000000007</v>
      </c>
      <c r="G85">
        <v>6</v>
      </c>
    </row>
    <row r="86" spans="1:7" x14ac:dyDescent="0.25">
      <c r="A86" s="8">
        <v>41250.555520833332</v>
      </c>
      <c r="B86">
        <v>5.8</v>
      </c>
      <c r="C86">
        <v>3.3</v>
      </c>
      <c r="D86">
        <v>82.5</v>
      </c>
      <c r="E86">
        <v>8.4</v>
      </c>
      <c r="F86">
        <v>9.1</v>
      </c>
      <c r="G86">
        <v>6</v>
      </c>
    </row>
    <row r="87" spans="1:7" x14ac:dyDescent="0.25">
      <c r="A87" s="8">
        <v>41250.555532407408</v>
      </c>
      <c r="B87">
        <v>6.7</v>
      </c>
      <c r="C87">
        <v>5.0999999999999996</v>
      </c>
      <c r="D87">
        <v>81.7</v>
      </c>
      <c r="E87">
        <v>6.5</v>
      </c>
      <c r="F87">
        <v>11.8</v>
      </c>
      <c r="G87">
        <v>6</v>
      </c>
    </row>
    <row r="88" spans="1:7" x14ac:dyDescent="0.25">
      <c r="A88" s="8">
        <v>41250.555578703701</v>
      </c>
      <c r="B88">
        <v>6</v>
      </c>
      <c r="C88">
        <v>3.9</v>
      </c>
      <c r="D88">
        <v>82.2</v>
      </c>
      <c r="E88">
        <v>7.9</v>
      </c>
      <c r="F88">
        <v>9.9</v>
      </c>
      <c r="G88">
        <v>6</v>
      </c>
    </row>
    <row r="89" spans="1:7" x14ac:dyDescent="0.25">
      <c r="A89" s="8">
        <v>41250.555590277778</v>
      </c>
      <c r="B89">
        <v>6.6</v>
      </c>
      <c r="C89">
        <v>4.0999999999999996</v>
      </c>
      <c r="D89">
        <v>88.9</v>
      </c>
      <c r="E89">
        <v>0.5</v>
      </c>
      <c r="F89">
        <v>10.7</v>
      </c>
      <c r="G89">
        <v>6</v>
      </c>
    </row>
    <row r="90" spans="1:7" x14ac:dyDescent="0.25">
      <c r="A90" s="8">
        <v>41250.555601851855</v>
      </c>
      <c r="B90">
        <v>11.6</v>
      </c>
      <c r="C90">
        <v>4.7</v>
      </c>
      <c r="D90">
        <v>68.099999999999994</v>
      </c>
      <c r="E90">
        <v>15.6</v>
      </c>
      <c r="F90">
        <v>16.3</v>
      </c>
      <c r="G90">
        <v>6</v>
      </c>
    </row>
    <row r="91" spans="1:7" x14ac:dyDescent="0.25">
      <c r="A91" s="8">
        <v>41250.555636574078</v>
      </c>
      <c r="B91">
        <v>7</v>
      </c>
      <c r="C91">
        <v>3.1</v>
      </c>
      <c r="D91">
        <v>48.6</v>
      </c>
      <c r="E91">
        <v>41.4</v>
      </c>
      <c r="F91">
        <v>10.1</v>
      </c>
      <c r="G91">
        <v>6</v>
      </c>
    </row>
    <row r="92" spans="1:7" x14ac:dyDescent="0.25">
      <c r="A92" s="8">
        <v>41250.555648148147</v>
      </c>
      <c r="B92">
        <v>11.4</v>
      </c>
      <c r="C92">
        <v>4.2</v>
      </c>
      <c r="D92">
        <v>26.8</v>
      </c>
      <c r="E92">
        <v>57.6</v>
      </c>
      <c r="F92">
        <v>15.600000000000001</v>
      </c>
      <c r="G92">
        <v>6</v>
      </c>
    </row>
    <row r="93" spans="1:7" x14ac:dyDescent="0.25">
      <c r="A93" s="8">
        <v>41250.555659722224</v>
      </c>
      <c r="B93">
        <v>13.3</v>
      </c>
      <c r="C93">
        <v>4.5</v>
      </c>
      <c r="D93">
        <v>12.5</v>
      </c>
      <c r="E93">
        <v>69.599999999999994</v>
      </c>
      <c r="F93">
        <v>17.8</v>
      </c>
      <c r="G93">
        <v>6</v>
      </c>
    </row>
    <row r="94" spans="1:7" x14ac:dyDescent="0.25">
      <c r="A94" s="8">
        <v>41250.555671296293</v>
      </c>
      <c r="B94">
        <v>6.9</v>
      </c>
      <c r="C94">
        <v>2.9</v>
      </c>
      <c r="D94">
        <v>12.8</v>
      </c>
      <c r="E94">
        <v>77.5</v>
      </c>
      <c r="F94">
        <v>9.8000000000000007</v>
      </c>
      <c r="G94">
        <v>6</v>
      </c>
    </row>
    <row r="95" spans="1:7" x14ac:dyDescent="0.25">
      <c r="A95" s="8">
        <v>41250.55568287037</v>
      </c>
      <c r="B95">
        <v>5</v>
      </c>
      <c r="C95">
        <v>1.3</v>
      </c>
      <c r="D95">
        <v>0</v>
      </c>
      <c r="E95">
        <v>93.6</v>
      </c>
      <c r="F95">
        <v>6.3</v>
      </c>
      <c r="G95">
        <v>6</v>
      </c>
    </row>
    <row r="96" spans="1:7" x14ac:dyDescent="0.25">
      <c r="A96" s="8">
        <v>41250.555694444447</v>
      </c>
      <c r="B96">
        <v>9.6</v>
      </c>
      <c r="C96">
        <v>2</v>
      </c>
      <c r="D96">
        <v>0</v>
      </c>
      <c r="E96">
        <v>88.4</v>
      </c>
      <c r="F96">
        <v>11.6</v>
      </c>
      <c r="G96">
        <v>6</v>
      </c>
    </row>
    <row r="97" spans="1:7" x14ac:dyDescent="0.25">
      <c r="A97" s="8">
        <v>41250.555706018517</v>
      </c>
      <c r="B97">
        <v>11.6</v>
      </c>
      <c r="C97">
        <v>3</v>
      </c>
      <c r="D97">
        <v>0</v>
      </c>
      <c r="E97">
        <v>85.4</v>
      </c>
      <c r="F97">
        <v>14.6</v>
      </c>
      <c r="G97">
        <v>6</v>
      </c>
    </row>
    <row r="98" spans="1:7" x14ac:dyDescent="0.25">
      <c r="A98" s="8">
        <v>41250.555717592593</v>
      </c>
      <c r="B98">
        <v>5.7</v>
      </c>
      <c r="C98">
        <v>3</v>
      </c>
      <c r="D98">
        <v>0</v>
      </c>
      <c r="E98">
        <v>91.2</v>
      </c>
      <c r="F98">
        <v>8.6999999999999993</v>
      </c>
      <c r="G98">
        <v>6</v>
      </c>
    </row>
    <row r="99" spans="1:7" x14ac:dyDescent="0.25">
      <c r="A99" s="8">
        <v>41250.55572916667</v>
      </c>
      <c r="B99">
        <v>6.7</v>
      </c>
      <c r="C99">
        <v>1.3</v>
      </c>
      <c r="D99">
        <v>0.8</v>
      </c>
      <c r="E99">
        <v>91.1</v>
      </c>
      <c r="F99">
        <v>8</v>
      </c>
      <c r="G99">
        <v>6</v>
      </c>
    </row>
    <row r="100" spans="1:7" x14ac:dyDescent="0.25">
      <c r="A100" s="8">
        <v>41250.55574074074</v>
      </c>
      <c r="B100">
        <v>11.6</v>
      </c>
      <c r="C100">
        <v>3.2</v>
      </c>
      <c r="D100">
        <v>0</v>
      </c>
      <c r="E100">
        <v>85.2</v>
      </c>
      <c r="F100">
        <v>14.8</v>
      </c>
      <c r="G100">
        <v>6</v>
      </c>
    </row>
    <row r="101" spans="1:7" x14ac:dyDescent="0.25">
      <c r="A101" s="8">
        <v>41250.555752314816</v>
      </c>
      <c r="B101">
        <v>7</v>
      </c>
      <c r="C101">
        <v>2.6</v>
      </c>
      <c r="D101">
        <v>0</v>
      </c>
      <c r="E101">
        <v>90.4</v>
      </c>
      <c r="F101">
        <v>9.6</v>
      </c>
      <c r="G101">
        <v>6</v>
      </c>
    </row>
    <row r="102" spans="1:7" x14ac:dyDescent="0.25">
      <c r="A102" s="8">
        <v>41250.555763888886</v>
      </c>
      <c r="B102">
        <v>7.4</v>
      </c>
      <c r="C102">
        <v>2.5</v>
      </c>
      <c r="D102">
        <v>1.2</v>
      </c>
      <c r="E102">
        <v>89</v>
      </c>
      <c r="F102">
        <v>9.9</v>
      </c>
      <c r="G102">
        <v>6</v>
      </c>
    </row>
    <row r="103" spans="1:7" x14ac:dyDescent="0.25">
      <c r="A103" s="8">
        <v>41250.555775462963</v>
      </c>
      <c r="B103">
        <v>11.6</v>
      </c>
      <c r="C103">
        <v>3.8</v>
      </c>
      <c r="D103">
        <v>0</v>
      </c>
      <c r="E103">
        <v>84.6</v>
      </c>
      <c r="F103">
        <v>15.399999999999999</v>
      </c>
      <c r="G103">
        <v>6</v>
      </c>
    </row>
    <row r="104" spans="1:7" x14ac:dyDescent="0.25">
      <c r="A104" s="8">
        <v>41250.555787037039</v>
      </c>
      <c r="B104">
        <v>11.6</v>
      </c>
      <c r="C104">
        <v>1.8</v>
      </c>
      <c r="D104">
        <v>0</v>
      </c>
      <c r="E104">
        <v>86.5</v>
      </c>
      <c r="F104">
        <v>13.4</v>
      </c>
      <c r="G104">
        <v>6</v>
      </c>
    </row>
    <row r="105" spans="1:7" x14ac:dyDescent="0.25">
      <c r="A105" s="8">
        <v>41250.555798611109</v>
      </c>
      <c r="B105">
        <v>6.4</v>
      </c>
      <c r="C105">
        <v>1.5</v>
      </c>
      <c r="D105">
        <v>0</v>
      </c>
      <c r="E105">
        <v>92.1</v>
      </c>
      <c r="F105">
        <v>7.9</v>
      </c>
      <c r="G105">
        <v>6</v>
      </c>
    </row>
    <row r="106" spans="1:7" x14ac:dyDescent="0.25">
      <c r="A106" s="8">
        <v>41250.555810185186</v>
      </c>
      <c r="B106">
        <v>6.9</v>
      </c>
      <c r="C106">
        <v>2.2999999999999998</v>
      </c>
      <c r="D106">
        <v>0</v>
      </c>
      <c r="E106">
        <v>90.8</v>
      </c>
      <c r="F106">
        <v>9.1999999999999993</v>
      </c>
      <c r="G106">
        <v>6</v>
      </c>
    </row>
    <row r="107" spans="1:7" x14ac:dyDescent="0.25">
      <c r="A107" s="8">
        <v>41250.555821759262</v>
      </c>
      <c r="B107">
        <v>8.1999999999999993</v>
      </c>
      <c r="C107">
        <v>2.4</v>
      </c>
      <c r="D107">
        <v>0.8</v>
      </c>
      <c r="E107">
        <v>88.6</v>
      </c>
      <c r="F107">
        <v>10.6</v>
      </c>
      <c r="G107">
        <v>6</v>
      </c>
    </row>
    <row r="108" spans="1:7" x14ac:dyDescent="0.25">
      <c r="A108" s="8">
        <v>41250.555833333332</v>
      </c>
      <c r="B108">
        <v>4.7</v>
      </c>
      <c r="C108">
        <v>1.4</v>
      </c>
      <c r="D108">
        <v>0</v>
      </c>
      <c r="E108">
        <v>93.9</v>
      </c>
      <c r="F108">
        <v>6.1</v>
      </c>
      <c r="G108">
        <v>6</v>
      </c>
    </row>
    <row r="109" spans="1:7" x14ac:dyDescent="0.25">
      <c r="A109" s="8">
        <v>41250.555844907409</v>
      </c>
      <c r="B109">
        <v>7.8</v>
      </c>
      <c r="C109">
        <v>4.4000000000000004</v>
      </c>
      <c r="D109">
        <v>0</v>
      </c>
      <c r="E109">
        <v>87.9</v>
      </c>
      <c r="F109">
        <v>12.2</v>
      </c>
      <c r="G109">
        <v>6</v>
      </c>
    </row>
    <row r="110" spans="1:7" x14ac:dyDescent="0.25">
      <c r="A110" s="8">
        <v>41250.555856481478</v>
      </c>
      <c r="B110">
        <v>13.6</v>
      </c>
      <c r="C110">
        <v>6.9</v>
      </c>
      <c r="D110">
        <v>8.6999999999999993</v>
      </c>
      <c r="E110">
        <v>70.8</v>
      </c>
      <c r="F110">
        <v>20.5</v>
      </c>
      <c r="G110">
        <v>6</v>
      </c>
    </row>
    <row r="111" spans="1:7" x14ac:dyDescent="0.25">
      <c r="A111" s="8">
        <v>41250.555868055555</v>
      </c>
      <c r="B111">
        <v>5.9</v>
      </c>
      <c r="C111">
        <v>1.3</v>
      </c>
      <c r="D111">
        <v>3</v>
      </c>
      <c r="E111">
        <v>89.7</v>
      </c>
      <c r="F111">
        <v>7.2</v>
      </c>
      <c r="G111">
        <v>6</v>
      </c>
    </row>
    <row r="112" spans="1:7" x14ac:dyDescent="0.25">
      <c r="A112" s="8">
        <v>41250.555879629632</v>
      </c>
      <c r="B112">
        <v>4.3</v>
      </c>
      <c r="C112">
        <v>1.9</v>
      </c>
      <c r="D112">
        <v>0</v>
      </c>
      <c r="E112">
        <v>93.8</v>
      </c>
      <c r="F112">
        <v>6.1999999999999993</v>
      </c>
      <c r="G112">
        <v>6</v>
      </c>
    </row>
    <row r="113" spans="1:7" x14ac:dyDescent="0.25">
      <c r="A113" s="8">
        <v>41250.555891203701</v>
      </c>
      <c r="B113">
        <v>3.5</v>
      </c>
      <c r="C113">
        <v>1.2</v>
      </c>
      <c r="D113">
        <v>0</v>
      </c>
      <c r="E113">
        <v>95.3</v>
      </c>
      <c r="F113">
        <v>4.7</v>
      </c>
      <c r="G113">
        <v>6</v>
      </c>
    </row>
    <row r="114" spans="1:7" x14ac:dyDescent="0.25">
      <c r="A114" s="8">
        <v>41250.555902777778</v>
      </c>
      <c r="B114">
        <v>4.8</v>
      </c>
      <c r="C114">
        <v>3.2</v>
      </c>
      <c r="D114">
        <v>0</v>
      </c>
      <c r="E114">
        <v>92</v>
      </c>
      <c r="F114">
        <v>8</v>
      </c>
      <c r="G114">
        <v>6</v>
      </c>
    </row>
    <row r="115" spans="1:7" x14ac:dyDescent="0.25">
      <c r="A115" s="8">
        <v>41250.555914351855</v>
      </c>
      <c r="B115">
        <v>6</v>
      </c>
      <c r="C115">
        <v>3.7</v>
      </c>
      <c r="D115">
        <v>0</v>
      </c>
      <c r="E115">
        <v>90.3</v>
      </c>
      <c r="F115">
        <v>9.6999999999999993</v>
      </c>
      <c r="G115">
        <v>6</v>
      </c>
    </row>
    <row r="116" spans="1:7" x14ac:dyDescent="0.25">
      <c r="A116" s="8">
        <v>41250.555925925924</v>
      </c>
      <c r="B116">
        <v>9.8000000000000007</v>
      </c>
      <c r="C116">
        <v>4.4000000000000004</v>
      </c>
      <c r="D116">
        <v>0.3</v>
      </c>
      <c r="E116">
        <v>85.5</v>
      </c>
      <c r="F116">
        <v>14.200000000000001</v>
      </c>
      <c r="G116">
        <v>6</v>
      </c>
    </row>
    <row r="117" spans="1:7" x14ac:dyDescent="0.25">
      <c r="A117" s="8">
        <v>41250.555937500001</v>
      </c>
      <c r="B117">
        <v>4.9000000000000004</v>
      </c>
      <c r="C117">
        <v>1.5</v>
      </c>
      <c r="D117">
        <v>0</v>
      </c>
      <c r="E117">
        <v>93.6</v>
      </c>
      <c r="F117">
        <v>6.4</v>
      </c>
      <c r="G117">
        <v>6</v>
      </c>
    </row>
    <row r="118" spans="1:7" x14ac:dyDescent="0.25">
      <c r="A118" s="8">
        <v>41250.555949074071</v>
      </c>
      <c r="B118">
        <v>23</v>
      </c>
      <c r="C118">
        <v>6.7</v>
      </c>
      <c r="D118">
        <v>1.8</v>
      </c>
      <c r="E118">
        <v>68.5</v>
      </c>
      <c r="F118">
        <v>29.7</v>
      </c>
      <c r="G118">
        <v>6</v>
      </c>
    </row>
    <row r="119" spans="1:7" x14ac:dyDescent="0.25">
      <c r="A119" s="8">
        <v>41250.555960648147</v>
      </c>
      <c r="B119">
        <v>19.2</v>
      </c>
      <c r="C119">
        <v>5.2</v>
      </c>
      <c r="D119">
        <v>0</v>
      </c>
      <c r="E119">
        <v>75.599999999999994</v>
      </c>
      <c r="F119">
        <v>24.4</v>
      </c>
      <c r="G119">
        <v>6</v>
      </c>
    </row>
    <row r="120" spans="1:7" x14ac:dyDescent="0.25">
      <c r="A120" s="8">
        <v>41250.555972222224</v>
      </c>
      <c r="B120">
        <v>3.5</v>
      </c>
      <c r="C120">
        <v>1.8</v>
      </c>
      <c r="D120">
        <v>1</v>
      </c>
      <c r="E120">
        <v>93.6</v>
      </c>
      <c r="F120">
        <v>5.3</v>
      </c>
      <c r="G120">
        <v>6</v>
      </c>
    </row>
    <row r="121" spans="1:7" x14ac:dyDescent="0.25">
      <c r="A121" s="8">
        <v>41250.555983796294</v>
      </c>
      <c r="B121">
        <v>5</v>
      </c>
      <c r="C121">
        <v>1.8</v>
      </c>
      <c r="D121">
        <v>0</v>
      </c>
      <c r="E121">
        <v>93.1</v>
      </c>
      <c r="F121">
        <v>6.8</v>
      </c>
      <c r="G121">
        <v>6</v>
      </c>
    </row>
    <row r="123" spans="1:7" x14ac:dyDescent="0.25">
      <c r="A123" t="s">
        <v>457</v>
      </c>
      <c r="B123">
        <v>9.567499999999999</v>
      </c>
      <c r="C123">
        <v>5.3958333333333313</v>
      </c>
      <c r="D123">
        <v>10.044166666666664</v>
      </c>
      <c r="E123">
        <v>74.990833333333342</v>
      </c>
      <c r="F123">
        <v>14.963333333333331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5" x14ac:dyDescent="0.25">
      <c r="A1" t="s">
        <v>611</v>
      </c>
      <c r="B1" t="s">
        <v>331</v>
      </c>
      <c r="C1" t="s">
        <v>332</v>
      </c>
      <c r="D1" t="s">
        <v>333</v>
      </c>
      <c r="E1" t="s">
        <v>334</v>
      </c>
    </row>
    <row r="2" spans="1:5" x14ac:dyDescent="0.25">
      <c r="A2" t="s">
        <v>612</v>
      </c>
      <c r="B2" s="10">
        <v>10.190000000000001</v>
      </c>
      <c r="C2" s="10">
        <v>5.9308333333333358</v>
      </c>
      <c r="D2" s="10">
        <v>12.005833333333332</v>
      </c>
      <c r="E2" s="10">
        <v>71.877499999999984</v>
      </c>
    </row>
    <row r="3" spans="1:5" x14ac:dyDescent="0.25">
      <c r="A3" t="s">
        <v>613</v>
      </c>
      <c r="B3" s="10">
        <v>11.577499999999999</v>
      </c>
      <c r="C3" s="10">
        <v>5.1758333333333324</v>
      </c>
      <c r="D3" s="10">
        <v>7.4041666666666668</v>
      </c>
      <c r="E3" s="10">
        <v>75.845833333333317</v>
      </c>
    </row>
    <row r="4" spans="1:5" x14ac:dyDescent="0.25">
      <c r="A4" t="s">
        <v>614</v>
      </c>
      <c r="B4" s="10">
        <v>9.4575000000000014</v>
      </c>
      <c r="C4" s="10">
        <v>4.5091666666666672</v>
      </c>
      <c r="D4" s="10">
        <v>7.7858333333333336</v>
      </c>
      <c r="E4" s="10">
        <v>78.241666666666617</v>
      </c>
    </row>
    <row r="5" spans="1:5" x14ac:dyDescent="0.25">
      <c r="A5" t="s">
        <v>615</v>
      </c>
      <c r="B5" s="10">
        <v>7.9941666666666693</v>
      </c>
      <c r="C5" s="10">
        <v>4.3358333333333343</v>
      </c>
      <c r="D5" s="10">
        <v>7.3875000000000002</v>
      </c>
      <c r="E5" s="10">
        <v>80.279999999999973</v>
      </c>
    </row>
    <row r="6" spans="1:5" x14ac:dyDescent="0.25">
      <c r="A6" t="s">
        <v>616</v>
      </c>
      <c r="B6" s="10">
        <v>6.9058333333333364</v>
      </c>
      <c r="C6" s="10">
        <v>4.3825000000000012</v>
      </c>
      <c r="D6" s="10">
        <v>8.6899999999999977</v>
      </c>
      <c r="E6" s="10">
        <v>80.016666666666637</v>
      </c>
    </row>
    <row r="7" spans="1:5" x14ac:dyDescent="0.25">
      <c r="A7" t="s">
        <v>617</v>
      </c>
      <c r="B7" s="10">
        <v>11.546666666666656</v>
      </c>
      <c r="C7" s="10">
        <v>8.3274999999999988</v>
      </c>
      <c r="D7" s="10">
        <v>17.588333333333331</v>
      </c>
      <c r="E7" s="10">
        <v>62.539999999999985</v>
      </c>
    </row>
  </sheetData>
  <sortState ref="A2:E7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3" width="12.7109375" customWidth="1"/>
  </cols>
  <sheetData>
    <row r="1" spans="1:4" x14ac:dyDescent="0.25">
      <c r="A1" t="s">
        <v>497</v>
      </c>
      <c r="B1" t="s">
        <v>498</v>
      </c>
      <c r="C1" t="s">
        <v>499</v>
      </c>
      <c r="D1" t="s">
        <v>500</v>
      </c>
    </row>
    <row r="2" spans="1:4" x14ac:dyDescent="0.25">
      <c r="A2" s="8">
        <v>41250.554537037038</v>
      </c>
      <c r="B2">
        <v>153.4</v>
      </c>
      <c r="C2">
        <v>47.2</v>
      </c>
      <c r="D2">
        <v>16.2</v>
      </c>
    </row>
    <row r="3" spans="1:4" x14ac:dyDescent="0.25">
      <c r="A3" s="8">
        <v>41250.554548611108</v>
      </c>
      <c r="B3">
        <v>0</v>
      </c>
      <c r="C3">
        <v>0</v>
      </c>
      <c r="D3">
        <v>0</v>
      </c>
    </row>
    <row r="4" spans="1:4" x14ac:dyDescent="0.25">
      <c r="A4" s="8">
        <v>41250.554560185185</v>
      </c>
      <c r="B4">
        <v>0</v>
      </c>
      <c r="C4">
        <v>71.8</v>
      </c>
      <c r="D4">
        <v>16</v>
      </c>
    </row>
    <row r="5" spans="1:4" x14ac:dyDescent="0.25">
      <c r="A5" s="8">
        <v>41250.554571759261</v>
      </c>
      <c r="B5">
        <v>0</v>
      </c>
      <c r="C5">
        <v>0</v>
      </c>
      <c r="D5">
        <v>0</v>
      </c>
    </row>
    <row r="6" spans="1:4" x14ac:dyDescent="0.25">
      <c r="A6" s="8">
        <v>41250.554583333331</v>
      </c>
      <c r="B6">
        <v>0</v>
      </c>
      <c r="C6">
        <v>359.2</v>
      </c>
      <c r="D6">
        <v>30</v>
      </c>
    </row>
    <row r="7" spans="1:4" x14ac:dyDescent="0.25">
      <c r="A7" s="8">
        <v>41250.554594907408</v>
      </c>
      <c r="B7">
        <v>0</v>
      </c>
      <c r="C7">
        <v>63.8</v>
      </c>
      <c r="D7">
        <v>6</v>
      </c>
    </row>
    <row r="8" spans="1:4" x14ac:dyDescent="0.25">
      <c r="A8" s="8">
        <v>41250.554606481484</v>
      </c>
      <c r="B8">
        <v>0</v>
      </c>
      <c r="C8">
        <v>0</v>
      </c>
      <c r="D8">
        <v>0</v>
      </c>
    </row>
    <row r="9" spans="1:4" x14ac:dyDescent="0.25">
      <c r="A9" s="8">
        <v>41250.554618055554</v>
      </c>
      <c r="B9">
        <v>0</v>
      </c>
      <c r="C9">
        <v>47.8</v>
      </c>
      <c r="D9">
        <v>8</v>
      </c>
    </row>
    <row r="10" spans="1:4" x14ac:dyDescent="0.25">
      <c r="A10" s="8">
        <v>41250.554629629631</v>
      </c>
      <c r="B10">
        <v>0</v>
      </c>
      <c r="C10">
        <v>0</v>
      </c>
      <c r="D10">
        <v>0</v>
      </c>
    </row>
    <row r="11" spans="1:4" x14ac:dyDescent="0.25">
      <c r="A11" s="8">
        <v>41250.5546412037</v>
      </c>
      <c r="B11">
        <v>0</v>
      </c>
      <c r="C11">
        <v>0</v>
      </c>
      <c r="D11">
        <v>0</v>
      </c>
    </row>
    <row r="12" spans="1:4" x14ac:dyDescent="0.25">
      <c r="A12" s="8">
        <v>41250.554652777777</v>
      </c>
      <c r="B12">
        <v>0</v>
      </c>
      <c r="C12">
        <v>351.6</v>
      </c>
      <c r="D12">
        <v>72</v>
      </c>
    </row>
    <row r="13" spans="1:4" x14ac:dyDescent="0.25">
      <c r="A13" s="8">
        <v>41250.554664351854</v>
      </c>
      <c r="B13">
        <v>0</v>
      </c>
      <c r="C13">
        <v>0</v>
      </c>
      <c r="D13">
        <v>0</v>
      </c>
    </row>
    <row r="14" spans="1:4" x14ac:dyDescent="0.25">
      <c r="A14" s="8">
        <v>41250.554675925923</v>
      </c>
      <c r="B14">
        <v>0</v>
      </c>
      <c r="C14">
        <v>151.39999999999998</v>
      </c>
      <c r="D14">
        <v>28</v>
      </c>
    </row>
    <row r="15" spans="1:4" x14ac:dyDescent="0.25">
      <c r="A15" s="8">
        <v>41250.5546875</v>
      </c>
      <c r="B15">
        <v>0</v>
      </c>
      <c r="C15">
        <v>119.6</v>
      </c>
      <c r="D15">
        <v>10</v>
      </c>
    </row>
    <row r="16" spans="1:4" x14ac:dyDescent="0.25">
      <c r="A16" s="8">
        <v>41250.554699074077</v>
      </c>
      <c r="B16">
        <v>0</v>
      </c>
      <c r="C16">
        <v>231.2</v>
      </c>
      <c r="D16">
        <v>14</v>
      </c>
    </row>
    <row r="17" spans="1:4" x14ac:dyDescent="0.25">
      <c r="A17" s="8">
        <v>41250.554710648146</v>
      </c>
      <c r="B17">
        <v>0</v>
      </c>
      <c r="C17">
        <v>902.8</v>
      </c>
      <c r="D17">
        <v>24</v>
      </c>
    </row>
    <row r="18" spans="1:4" x14ac:dyDescent="0.25">
      <c r="A18" s="8">
        <v>41250.554722222223</v>
      </c>
      <c r="B18">
        <v>0</v>
      </c>
      <c r="C18">
        <v>0</v>
      </c>
      <c r="D18">
        <v>0</v>
      </c>
    </row>
    <row r="19" spans="1:4" x14ac:dyDescent="0.25">
      <c r="A19" s="8">
        <v>41250.5547337963</v>
      </c>
      <c r="B19">
        <v>0</v>
      </c>
      <c r="C19">
        <v>0</v>
      </c>
      <c r="D19">
        <v>0</v>
      </c>
    </row>
    <row r="20" spans="1:4" x14ac:dyDescent="0.25">
      <c r="A20" s="8">
        <v>41250.554745370369</v>
      </c>
      <c r="B20">
        <v>8</v>
      </c>
      <c r="C20">
        <v>0</v>
      </c>
      <c r="D20">
        <v>2</v>
      </c>
    </row>
    <row r="21" spans="1:4" x14ac:dyDescent="0.25">
      <c r="A21" s="8">
        <v>41250.554756944446</v>
      </c>
      <c r="B21">
        <v>0</v>
      </c>
      <c r="C21">
        <v>0</v>
      </c>
      <c r="D21">
        <v>0</v>
      </c>
    </row>
    <row r="22" spans="1:4" x14ac:dyDescent="0.25">
      <c r="A22" s="8">
        <v>41250.554768518516</v>
      </c>
      <c r="B22">
        <v>0</v>
      </c>
      <c r="C22">
        <v>135.6</v>
      </c>
      <c r="D22">
        <v>8</v>
      </c>
    </row>
    <row r="23" spans="1:4" x14ac:dyDescent="0.25">
      <c r="A23" s="8">
        <v>41250.554780092592</v>
      </c>
      <c r="B23">
        <v>0</v>
      </c>
      <c r="C23">
        <v>0</v>
      </c>
      <c r="D23">
        <v>0</v>
      </c>
    </row>
    <row r="24" spans="1:4" x14ac:dyDescent="0.25">
      <c r="A24" s="8">
        <v>41250.554791666669</v>
      </c>
      <c r="B24">
        <v>0</v>
      </c>
      <c r="C24">
        <v>0</v>
      </c>
      <c r="D24">
        <v>0</v>
      </c>
    </row>
    <row r="25" spans="1:4" x14ac:dyDescent="0.25">
      <c r="A25" s="8">
        <v>41250.554803240739</v>
      </c>
      <c r="B25">
        <v>0</v>
      </c>
      <c r="C25">
        <v>26463</v>
      </c>
      <c r="D25">
        <v>300.8</v>
      </c>
    </row>
    <row r="26" spans="1:4" x14ac:dyDescent="0.25">
      <c r="A26" s="8">
        <v>41250.554814814815</v>
      </c>
      <c r="B26">
        <v>0</v>
      </c>
      <c r="C26">
        <v>50169.599999999999</v>
      </c>
      <c r="D26">
        <v>518.20000000000005</v>
      </c>
    </row>
    <row r="27" spans="1:4" x14ac:dyDescent="0.25">
      <c r="A27" s="8">
        <v>41250.554826388892</v>
      </c>
      <c r="B27">
        <v>0</v>
      </c>
      <c r="C27">
        <v>98109.8</v>
      </c>
      <c r="D27">
        <v>1120.8</v>
      </c>
    </row>
    <row r="28" spans="1:4" x14ac:dyDescent="0.25">
      <c r="A28" s="8">
        <v>41250.554837962962</v>
      </c>
      <c r="B28">
        <v>0</v>
      </c>
      <c r="C28">
        <v>8</v>
      </c>
      <c r="D28">
        <v>2</v>
      </c>
    </row>
    <row r="29" spans="1:4" x14ac:dyDescent="0.25">
      <c r="A29" s="8">
        <v>41250.554849537039</v>
      </c>
      <c r="B29">
        <v>0</v>
      </c>
      <c r="C29">
        <v>39.799999999999997</v>
      </c>
      <c r="D29">
        <v>2</v>
      </c>
    </row>
    <row r="30" spans="1:4" x14ac:dyDescent="0.25">
      <c r="A30" s="8">
        <v>41250.554861111108</v>
      </c>
      <c r="B30">
        <v>0</v>
      </c>
      <c r="C30">
        <v>0</v>
      </c>
      <c r="D30">
        <v>0</v>
      </c>
    </row>
    <row r="31" spans="1:4" x14ac:dyDescent="0.25">
      <c r="A31" s="8">
        <v>41250.554872685185</v>
      </c>
      <c r="B31">
        <v>0</v>
      </c>
      <c r="C31">
        <v>0</v>
      </c>
      <c r="D31">
        <v>0</v>
      </c>
    </row>
    <row r="32" spans="1:4" x14ac:dyDescent="0.25">
      <c r="A32" s="8">
        <v>41250.554884259262</v>
      </c>
      <c r="B32">
        <v>0</v>
      </c>
      <c r="C32">
        <v>661.4</v>
      </c>
      <c r="D32">
        <v>39.799999999999997</v>
      </c>
    </row>
    <row r="33" spans="1:4" x14ac:dyDescent="0.25">
      <c r="A33" s="8">
        <v>41250.554895833331</v>
      </c>
      <c r="B33">
        <v>16</v>
      </c>
      <c r="C33">
        <v>924.6</v>
      </c>
      <c r="D33">
        <v>123.6</v>
      </c>
    </row>
    <row r="34" spans="1:4" x14ac:dyDescent="0.25">
      <c r="A34" s="8">
        <v>41250.554907407408</v>
      </c>
      <c r="B34">
        <v>119.6</v>
      </c>
      <c r="C34">
        <v>0</v>
      </c>
      <c r="D34">
        <v>8</v>
      </c>
    </row>
    <row r="35" spans="1:4" x14ac:dyDescent="0.25">
      <c r="A35" s="8">
        <v>41250.554918981485</v>
      </c>
      <c r="B35">
        <v>0</v>
      </c>
      <c r="C35">
        <v>247</v>
      </c>
      <c r="D35">
        <v>18</v>
      </c>
    </row>
    <row r="36" spans="1:4" x14ac:dyDescent="0.25">
      <c r="A36" s="8">
        <v>41250.554930555554</v>
      </c>
      <c r="B36">
        <v>0</v>
      </c>
      <c r="C36">
        <v>0</v>
      </c>
      <c r="D36">
        <v>0</v>
      </c>
    </row>
    <row r="37" spans="1:4" x14ac:dyDescent="0.25">
      <c r="A37" s="8">
        <v>41250.554942129631</v>
      </c>
      <c r="B37">
        <v>8</v>
      </c>
      <c r="C37">
        <v>374.6</v>
      </c>
      <c r="D37">
        <v>24</v>
      </c>
    </row>
    <row r="38" spans="1:4" x14ac:dyDescent="0.25">
      <c r="A38" s="8">
        <v>41250.5549537037</v>
      </c>
      <c r="B38">
        <v>0</v>
      </c>
      <c r="C38">
        <v>566</v>
      </c>
      <c r="D38">
        <v>36</v>
      </c>
    </row>
    <row r="39" spans="1:4" x14ac:dyDescent="0.25">
      <c r="A39" s="8">
        <v>41250.554965277777</v>
      </c>
      <c r="B39">
        <v>263</v>
      </c>
      <c r="C39">
        <v>0</v>
      </c>
      <c r="D39">
        <v>4</v>
      </c>
    </row>
    <row r="40" spans="1:4" x14ac:dyDescent="0.25">
      <c r="A40" s="8">
        <v>41250.554976851854</v>
      </c>
      <c r="B40">
        <v>0</v>
      </c>
      <c r="C40">
        <v>430.4</v>
      </c>
      <c r="D40">
        <v>18</v>
      </c>
    </row>
    <row r="41" spans="1:4" x14ac:dyDescent="0.25">
      <c r="A41" s="8">
        <v>41250.554988425924</v>
      </c>
      <c r="B41">
        <v>542</v>
      </c>
      <c r="C41">
        <v>5562.8</v>
      </c>
      <c r="D41">
        <v>101.60000000000001</v>
      </c>
    </row>
    <row r="42" spans="1:4" x14ac:dyDescent="0.25">
      <c r="A42" s="8">
        <v>41250.555</v>
      </c>
      <c r="B42">
        <v>24</v>
      </c>
      <c r="C42">
        <v>11446</v>
      </c>
      <c r="D42">
        <v>187.4</v>
      </c>
    </row>
    <row r="43" spans="1:4" x14ac:dyDescent="0.25">
      <c r="A43" s="8">
        <v>41250.555011574077</v>
      </c>
      <c r="B43">
        <v>0</v>
      </c>
      <c r="C43">
        <v>0</v>
      </c>
      <c r="D43">
        <v>0</v>
      </c>
    </row>
    <row r="44" spans="1:4" x14ac:dyDescent="0.25">
      <c r="A44" s="8">
        <v>41250.555023148147</v>
      </c>
      <c r="B44">
        <v>0</v>
      </c>
      <c r="C44">
        <v>239</v>
      </c>
      <c r="D44">
        <v>20</v>
      </c>
    </row>
    <row r="45" spans="1:4" x14ac:dyDescent="0.25">
      <c r="A45" s="8">
        <v>41250.555034722223</v>
      </c>
      <c r="B45">
        <v>0</v>
      </c>
      <c r="C45">
        <v>0</v>
      </c>
      <c r="D45">
        <v>0</v>
      </c>
    </row>
    <row r="46" spans="1:4" x14ac:dyDescent="0.25">
      <c r="A46" s="8">
        <v>41250.555046296293</v>
      </c>
      <c r="B46">
        <v>0</v>
      </c>
      <c r="C46">
        <v>0</v>
      </c>
      <c r="D46">
        <v>0</v>
      </c>
    </row>
    <row r="47" spans="1:4" x14ac:dyDescent="0.25">
      <c r="A47" s="8">
        <v>41250.55505787037</v>
      </c>
      <c r="B47">
        <v>0</v>
      </c>
      <c r="C47">
        <v>64912.2</v>
      </c>
      <c r="D47">
        <v>413.4</v>
      </c>
    </row>
    <row r="48" spans="1:4" x14ac:dyDescent="0.25">
      <c r="A48" s="8">
        <v>41250.555069444446</v>
      </c>
      <c r="B48">
        <v>0</v>
      </c>
      <c r="C48">
        <v>4816.2</v>
      </c>
      <c r="D48">
        <v>33.6</v>
      </c>
    </row>
    <row r="49" spans="1:4" x14ac:dyDescent="0.25">
      <c r="A49" s="8">
        <v>41250.555081018516</v>
      </c>
      <c r="B49">
        <v>0</v>
      </c>
      <c r="C49">
        <v>18809.599999999999</v>
      </c>
      <c r="D49">
        <v>265</v>
      </c>
    </row>
    <row r="50" spans="1:4" x14ac:dyDescent="0.25">
      <c r="A50" s="8">
        <v>41250.555092592593</v>
      </c>
      <c r="B50">
        <v>0</v>
      </c>
      <c r="C50">
        <v>0</v>
      </c>
      <c r="D50">
        <v>0</v>
      </c>
    </row>
    <row r="51" spans="1:4" x14ac:dyDescent="0.25">
      <c r="A51" s="8">
        <v>41250.555104166669</v>
      </c>
      <c r="B51">
        <v>16</v>
      </c>
      <c r="C51">
        <v>26481.599999999999</v>
      </c>
      <c r="D51">
        <v>131.6</v>
      </c>
    </row>
    <row r="52" spans="1:4" x14ac:dyDescent="0.25">
      <c r="A52" s="8">
        <v>41250.555115740739</v>
      </c>
      <c r="B52">
        <v>0</v>
      </c>
      <c r="C52">
        <v>0</v>
      </c>
      <c r="D52">
        <v>0</v>
      </c>
    </row>
    <row r="53" spans="1:4" x14ac:dyDescent="0.25">
      <c r="A53" s="8">
        <v>41250.555127314816</v>
      </c>
      <c r="B53">
        <v>0</v>
      </c>
      <c r="C53">
        <v>0</v>
      </c>
      <c r="D53">
        <v>0</v>
      </c>
    </row>
    <row r="54" spans="1:4" x14ac:dyDescent="0.25">
      <c r="A54" s="8">
        <v>41250.555138888885</v>
      </c>
      <c r="B54">
        <v>0</v>
      </c>
      <c r="C54">
        <v>0</v>
      </c>
      <c r="D54">
        <v>0</v>
      </c>
    </row>
    <row r="55" spans="1:4" x14ac:dyDescent="0.25">
      <c r="A55" s="8">
        <v>41250.555150462962</v>
      </c>
      <c r="B55">
        <v>0</v>
      </c>
      <c r="C55">
        <v>119.6</v>
      </c>
      <c r="D55">
        <v>8</v>
      </c>
    </row>
    <row r="56" spans="1:4" x14ac:dyDescent="0.25">
      <c r="A56" s="8">
        <v>41250.555162037039</v>
      </c>
      <c r="B56">
        <v>0</v>
      </c>
      <c r="C56">
        <v>127.8</v>
      </c>
      <c r="D56">
        <v>6</v>
      </c>
    </row>
    <row r="57" spans="1:4" x14ac:dyDescent="0.25">
      <c r="A57" s="8">
        <v>41250.555173611108</v>
      </c>
      <c r="B57">
        <v>0</v>
      </c>
      <c r="C57">
        <v>8</v>
      </c>
      <c r="D57">
        <v>2</v>
      </c>
    </row>
    <row r="58" spans="1:4" x14ac:dyDescent="0.25">
      <c r="A58" s="8">
        <v>41250.555196759262</v>
      </c>
      <c r="B58">
        <v>0</v>
      </c>
      <c r="C58">
        <v>0</v>
      </c>
      <c r="D58">
        <v>0</v>
      </c>
    </row>
    <row r="59" spans="1:4" x14ac:dyDescent="0.25">
      <c r="A59" s="8">
        <v>41250.555208333331</v>
      </c>
      <c r="B59">
        <v>0</v>
      </c>
      <c r="C59">
        <v>0</v>
      </c>
      <c r="D59">
        <v>0</v>
      </c>
    </row>
    <row r="60" spans="1:4" x14ac:dyDescent="0.25">
      <c r="A60" s="8">
        <v>41250.555219907408</v>
      </c>
      <c r="B60">
        <v>0</v>
      </c>
      <c r="C60">
        <v>0</v>
      </c>
      <c r="D60">
        <v>0</v>
      </c>
    </row>
    <row r="61" spans="1:4" x14ac:dyDescent="0.25">
      <c r="A61" s="8">
        <v>41250.555231481485</v>
      </c>
      <c r="B61">
        <v>0</v>
      </c>
      <c r="C61">
        <v>103.6</v>
      </c>
      <c r="D61">
        <v>10</v>
      </c>
    </row>
    <row r="62" spans="1:4" x14ac:dyDescent="0.25">
      <c r="A62" s="8">
        <v>41250.555243055554</v>
      </c>
      <c r="B62">
        <v>0</v>
      </c>
      <c r="C62">
        <v>71.8</v>
      </c>
      <c r="D62">
        <v>10</v>
      </c>
    </row>
    <row r="63" spans="1:4" x14ac:dyDescent="0.25">
      <c r="A63" s="8">
        <v>41250.555254629631</v>
      </c>
      <c r="B63">
        <v>0</v>
      </c>
      <c r="C63">
        <v>31.8</v>
      </c>
      <c r="D63">
        <v>4</v>
      </c>
    </row>
    <row r="64" spans="1:4" x14ac:dyDescent="0.25">
      <c r="A64" s="8">
        <v>41250.555266203701</v>
      </c>
      <c r="B64">
        <v>22997</v>
      </c>
      <c r="C64">
        <v>0</v>
      </c>
      <c r="D64">
        <v>516.20000000000005</v>
      </c>
    </row>
    <row r="65" spans="1:4" x14ac:dyDescent="0.25">
      <c r="A65" s="8">
        <v>41250.555277777778</v>
      </c>
      <c r="B65">
        <v>141051.4</v>
      </c>
      <c r="C65">
        <v>0</v>
      </c>
      <c r="D65">
        <v>1328.8</v>
      </c>
    </row>
    <row r="66" spans="1:4" x14ac:dyDescent="0.25">
      <c r="A66" s="8">
        <v>41250.555289351854</v>
      </c>
      <c r="B66">
        <v>3123.6</v>
      </c>
      <c r="C66">
        <v>246814.4</v>
      </c>
      <c r="D66">
        <v>1106.4000000000001</v>
      </c>
    </row>
    <row r="67" spans="1:4" x14ac:dyDescent="0.25">
      <c r="A67" s="8">
        <v>41250.555300925924</v>
      </c>
      <c r="B67">
        <v>0</v>
      </c>
      <c r="C67">
        <v>161039</v>
      </c>
      <c r="D67">
        <v>737.6</v>
      </c>
    </row>
    <row r="68" spans="1:4" x14ac:dyDescent="0.25">
      <c r="A68" s="8">
        <v>41250.555312500001</v>
      </c>
      <c r="B68">
        <v>0</v>
      </c>
      <c r="C68">
        <v>180378.8</v>
      </c>
      <c r="D68">
        <v>743.4</v>
      </c>
    </row>
    <row r="69" spans="1:4" x14ac:dyDescent="0.25">
      <c r="A69" s="8">
        <v>41250.555324074077</v>
      </c>
      <c r="B69">
        <v>0</v>
      </c>
      <c r="C69">
        <v>199374</v>
      </c>
      <c r="D69">
        <v>821</v>
      </c>
    </row>
    <row r="70" spans="1:4" x14ac:dyDescent="0.25">
      <c r="A70" s="8">
        <v>41250.555335648147</v>
      </c>
      <c r="B70">
        <v>0</v>
      </c>
      <c r="C70">
        <v>187283.6</v>
      </c>
      <c r="D70">
        <v>775.2</v>
      </c>
    </row>
    <row r="71" spans="1:4" x14ac:dyDescent="0.25">
      <c r="A71" s="8">
        <v>41250.555347222224</v>
      </c>
      <c r="B71">
        <v>0</v>
      </c>
      <c r="C71">
        <v>186540.79999999999</v>
      </c>
      <c r="D71">
        <v>772.8</v>
      </c>
    </row>
    <row r="72" spans="1:4" x14ac:dyDescent="0.25">
      <c r="A72" s="8">
        <v>41250.555358796293</v>
      </c>
      <c r="B72">
        <v>0</v>
      </c>
      <c r="C72">
        <v>183710.4</v>
      </c>
      <c r="D72">
        <v>759.2</v>
      </c>
    </row>
    <row r="73" spans="1:4" x14ac:dyDescent="0.25">
      <c r="A73" s="8">
        <v>41250.55537037037</v>
      </c>
      <c r="B73">
        <v>0</v>
      </c>
      <c r="C73">
        <v>195798</v>
      </c>
      <c r="D73">
        <v>837</v>
      </c>
    </row>
    <row r="74" spans="1:4" x14ac:dyDescent="0.25">
      <c r="A74" s="8">
        <v>41250.555381944447</v>
      </c>
      <c r="B74">
        <v>0</v>
      </c>
      <c r="C74">
        <v>152222</v>
      </c>
      <c r="D74">
        <v>649.6</v>
      </c>
    </row>
    <row r="75" spans="1:4" x14ac:dyDescent="0.25">
      <c r="A75" s="8">
        <v>41250.555393518516</v>
      </c>
      <c r="B75">
        <v>6.8</v>
      </c>
      <c r="C75">
        <v>112019.79999999999</v>
      </c>
      <c r="D75">
        <v>551.39999999999986</v>
      </c>
    </row>
    <row r="76" spans="1:4" x14ac:dyDescent="0.25">
      <c r="A76" s="8">
        <v>41250.555405092593</v>
      </c>
      <c r="B76">
        <v>87.6</v>
      </c>
      <c r="C76">
        <v>6224.8</v>
      </c>
      <c r="D76">
        <v>571.9</v>
      </c>
    </row>
    <row r="77" spans="1:4" x14ac:dyDescent="0.25">
      <c r="A77" s="8">
        <v>41250.55541666667</v>
      </c>
      <c r="B77">
        <v>0</v>
      </c>
      <c r="C77">
        <v>1386.8</v>
      </c>
      <c r="D77">
        <v>153.4</v>
      </c>
    </row>
    <row r="78" spans="1:4" x14ac:dyDescent="0.25">
      <c r="A78" s="8">
        <v>41250.555428240739</v>
      </c>
      <c r="B78">
        <v>0</v>
      </c>
      <c r="C78">
        <v>0</v>
      </c>
      <c r="D78">
        <v>0</v>
      </c>
    </row>
    <row r="79" spans="1:4" x14ac:dyDescent="0.25">
      <c r="A79" s="8">
        <v>41250.555439814816</v>
      </c>
      <c r="B79">
        <v>99701.4</v>
      </c>
      <c r="C79">
        <v>0</v>
      </c>
      <c r="D79">
        <v>950.6</v>
      </c>
    </row>
    <row r="80" spans="1:4" x14ac:dyDescent="0.25">
      <c r="A80" s="8">
        <v>41250.555451388886</v>
      </c>
      <c r="B80">
        <v>115623.8</v>
      </c>
      <c r="C80">
        <v>48966.8</v>
      </c>
      <c r="D80">
        <v>1414.4</v>
      </c>
    </row>
    <row r="81" spans="1:4" x14ac:dyDescent="0.25">
      <c r="A81" s="8">
        <v>41250.555462962962</v>
      </c>
      <c r="B81">
        <v>117956.4</v>
      </c>
      <c r="C81">
        <v>17767.599999999999</v>
      </c>
      <c r="D81">
        <v>1285.4000000000001</v>
      </c>
    </row>
    <row r="82" spans="1:4" x14ac:dyDescent="0.25">
      <c r="A82" s="8">
        <v>41250.555474537039</v>
      </c>
      <c r="B82">
        <v>17533.2</v>
      </c>
      <c r="C82">
        <v>136112.79999999999</v>
      </c>
      <c r="D82">
        <v>926.8</v>
      </c>
    </row>
    <row r="83" spans="1:4" x14ac:dyDescent="0.25">
      <c r="A83" s="8">
        <v>41250.555486111109</v>
      </c>
      <c r="B83">
        <v>805.4</v>
      </c>
      <c r="C83">
        <v>136012.99999999997</v>
      </c>
      <c r="D83">
        <v>607.20000000000005</v>
      </c>
    </row>
    <row r="84" spans="1:4" x14ac:dyDescent="0.25">
      <c r="A84" s="8">
        <v>41250.555497685185</v>
      </c>
      <c r="B84">
        <v>1538.2</v>
      </c>
      <c r="C84">
        <v>172985.60000000001</v>
      </c>
      <c r="D84">
        <v>745.2</v>
      </c>
    </row>
    <row r="85" spans="1:4" x14ac:dyDescent="0.25">
      <c r="A85" s="8">
        <v>41250.555509259262</v>
      </c>
      <c r="B85">
        <v>2040.4</v>
      </c>
      <c r="C85">
        <v>163022.39999999999</v>
      </c>
      <c r="D85">
        <v>683.4</v>
      </c>
    </row>
    <row r="86" spans="1:4" x14ac:dyDescent="0.25">
      <c r="A86" s="8">
        <v>41250.555520833332</v>
      </c>
      <c r="B86">
        <v>1530.6</v>
      </c>
      <c r="C86">
        <v>171521.2</v>
      </c>
      <c r="D86">
        <v>711.4</v>
      </c>
    </row>
    <row r="87" spans="1:4" x14ac:dyDescent="0.25">
      <c r="A87" s="8">
        <v>41250.555532407408</v>
      </c>
      <c r="B87">
        <v>8169.4</v>
      </c>
      <c r="C87">
        <v>669186.4</v>
      </c>
      <c r="D87">
        <v>2865.4</v>
      </c>
    </row>
    <row r="88" spans="1:4" x14ac:dyDescent="0.25">
      <c r="A88" s="8">
        <v>41250.555578703701</v>
      </c>
      <c r="B88">
        <v>544</v>
      </c>
      <c r="C88">
        <v>45510.8</v>
      </c>
      <c r="D88">
        <v>192.2</v>
      </c>
    </row>
    <row r="89" spans="1:4" x14ac:dyDescent="0.25">
      <c r="A89" s="8">
        <v>41250.555590277778</v>
      </c>
      <c r="B89">
        <v>1028</v>
      </c>
      <c r="C89">
        <v>172540.2</v>
      </c>
      <c r="D89">
        <v>729.2</v>
      </c>
    </row>
    <row r="90" spans="1:4" x14ac:dyDescent="0.25">
      <c r="A90" s="8">
        <v>41250.555601851855</v>
      </c>
      <c r="B90">
        <v>5610.8</v>
      </c>
      <c r="C90">
        <v>439961.19999999995</v>
      </c>
      <c r="D90">
        <v>1899</v>
      </c>
    </row>
    <row r="91" spans="1:4" x14ac:dyDescent="0.25">
      <c r="A91" s="8">
        <v>41250.555636574078</v>
      </c>
      <c r="B91">
        <v>390.4</v>
      </c>
      <c r="C91">
        <v>46088.4</v>
      </c>
      <c r="D91">
        <v>202</v>
      </c>
    </row>
    <row r="92" spans="1:4" x14ac:dyDescent="0.25">
      <c r="A92" s="8">
        <v>41250.555648148147</v>
      </c>
      <c r="B92">
        <v>2048.1999999999998</v>
      </c>
      <c r="C92">
        <v>208026</v>
      </c>
      <c r="D92">
        <v>891.6</v>
      </c>
    </row>
    <row r="93" spans="1:4" x14ac:dyDescent="0.25">
      <c r="A93" s="8">
        <v>41250.555659722224</v>
      </c>
      <c r="B93">
        <v>510.2</v>
      </c>
      <c r="C93">
        <v>166693.20000000001</v>
      </c>
      <c r="D93">
        <v>721.4</v>
      </c>
    </row>
    <row r="94" spans="1:4" x14ac:dyDescent="0.25">
      <c r="A94" s="8">
        <v>41250.555671296293</v>
      </c>
      <c r="B94">
        <v>0</v>
      </c>
      <c r="C94">
        <v>142673.4</v>
      </c>
      <c r="D94">
        <v>612.79999999999995</v>
      </c>
    </row>
    <row r="95" spans="1:4" x14ac:dyDescent="0.25">
      <c r="A95" s="8">
        <v>41250.55568287037</v>
      </c>
      <c r="B95">
        <v>0</v>
      </c>
      <c r="C95">
        <v>103.8</v>
      </c>
      <c r="D95">
        <v>29</v>
      </c>
    </row>
    <row r="96" spans="1:4" x14ac:dyDescent="0.25">
      <c r="A96" s="8">
        <v>41250.555694444447</v>
      </c>
      <c r="B96">
        <v>0</v>
      </c>
      <c r="C96">
        <v>71.8</v>
      </c>
      <c r="D96">
        <v>4</v>
      </c>
    </row>
    <row r="97" spans="1:4" x14ac:dyDescent="0.25">
      <c r="A97" s="8">
        <v>41250.555706018517</v>
      </c>
      <c r="B97">
        <v>0</v>
      </c>
      <c r="C97">
        <v>0</v>
      </c>
      <c r="D97">
        <v>0</v>
      </c>
    </row>
    <row r="98" spans="1:4" x14ac:dyDescent="0.25">
      <c r="A98" s="8">
        <v>41250.555717592593</v>
      </c>
      <c r="B98">
        <v>0</v>
      </c>
      <c r="C98">
        <v>0</v>
      </c>
      <c r="D98">
        <v>0</v>
      </c>
    </row>
    <row r="99" spans="1:4" x14ac:dyDescent="0.25">
      <c r="A99" s="8">
        <v>41250.55572916667</v>
      </c>
      <c r="B99">
        <v>0</v>
      </c>
      <c r="C99">
        <v>278.8</v>
      </c>
      <c r="D99">
        <v>18</v>
      </c>
    </row>
    <row r="100" spans="1:4" x14ac:dyDescent="0.25">
      <c r="A100" s="8">
        <v>41250.55574074074</v>
      </c>
      <c r="B100">
        <v>0</v>
      </c>
      <c r="C100">
        <v>0</v>
      </c>
      <c r="D100">
        <v>0</v>
      </c>
    </row>
    <row r="101" spans="1:4" x14ac:dyDescent="0.25">
      <c r="A101" s="8">
        <v>41250.555752314816</v>
      </c>
      <c r="B101">
        <v>0</v>
      </c>
      <c r="C101">
        <v>0</v>
      </c>
      <c r="D101">
        <v>0</v>
      </c>
    </row>
    <row r="102" spans="1:4" x14ac:dyDescent="0.25">
      <c r="A102" s="8">
        <v>41250.555763888886</v>
      </c>
      <c r="B102">
        <v>0</v>
      </c>
      <c r="C102">
        <v>135.6</v>
      </c>
      <c r="D102">
        <v>8</v>
      </c>
    </row>
    <row r="103" spans="1:4" x14ac:dyDescent="0.25">
      <c r="A103" s="8">
        <v>41250.555775462963</v>
      </c>
      <c r="B103">
        <v>0</v>
      </c>
      <c r="C103">
        <v>0</v>
      </c>
      <c r="D103">
        <v>0</v>
      </c>
    </row>
    <row r="104" spans="1:4" x14ac:dyDescent="0.25">
      <c r="A104" s="8">
        <v>41250.555787037039</v>
      </c>
      <c r="B104">
        <v>0</v>
      </c>
      <c r="C104">
        <v>119.6</v>
      </c>
      <c r="D104">
        <v>22</v>
      </c>
    </row>
    <row r="105" spans="1:4" x14ac:dyDescent="0.25">
      <c r="A105" s="8">
        <v>41250.555798611109</v>
      </c>
      <c r="B105">
        <v>0</v>
      </c>
      <c r="C105">
        <v>0</v>
      </c>
      <c r="D105">
        <v>0</v>
      </c>
    </row>
    <row r="106" spans="1:4" x14ac:dyDescent="0.25">
      <c r="A106" s="8">
        <v>41250.555810185186</v>
      </c>
      <c r="B106">
        <v>0</v>
      </c>
      <c r="C106">
        <v>0</v>
      </c>
      <c r="D106">
        <v>0</v>
      </c>
    </row>
    <row r="107" spans="1:4" x14ac:dyDescent="0.25">
      <c r="A107" s="8">
        <v>41250.555821759262</v>
      </c>
      <c r="B107">
        <v>0</v>
      </c>
      <c r="C107">
        <v>167.4</v>
      </c>
      <c r="D107">
        <v>8</v>
      </c>
    </row>
    <row r="108" spans="1:4" x14ac:dyDescent="0.25">
      <c r="A108" s="8">
        <v>41250.555833333332</v>
      </c>
      <c r="B108">
        <v>0</v>
      </c>
      <c r="C108">
        <v>0</v>
      </c>
      <c r="D108">
        <v>0</v>
      </c>
    </row>
    <row r="109" spans="1:4" x14ac:dyDescent="0.25">
      <c r="A109" s="8">
        <v>41250.555844907409</v>
      </c>
      <c r="B109">
        <v>0</v>
      </c>
      <c r="C109">
        <v>0</v>
      </c>
      <c r="D109">
        <v>0</v>
      </c>
    </row>
    <row r="110" spans="1:4" x14ac:dyDescent="0.25">
      <c r="A110" s="8">
        <v>41250.555856481478</v>
      </c>
      <c r="B110">
        <v>0</v>
      </c>
      <c r="C110">
        <v>3387.6000000000004</v>
      </c>
      <c r="D110">
        <v>291</v>
      </c>
    </row>
    <row r="111" spans="1:4" x14ac:dyDescent="0.25">
      <c r="A111" s="8">
        <v>41250.555868055555</v>
      </c>
      <c r="B111">
        <v>0</v>
      </c>
      <c r="C111">
        <v>1099.5999999999999</v>
      </c>
      <c r="D111">
        <v>108.8</v>
      </c>
    </row>
    <row r="112" spans="1:4" x14ac:dyDescent="0.25">
      <c r="A112" s="8">
        <v>41250.555879629632</v>
      </c>
      <c r="B112">
        <v>0</v>
      </c>
      <c r="C112">
        <v>0</v>
      </c>
      <c r="D112">
        <v>0</v>
      </c>
    </row>
    <row r="113" spans="1:4" x14ac:dyDescent="0.25">
      <c r="A113" s="8">
        <v>41250.555891203701</v>
      </c>
      <c r="B113">
        <v>0</v>
      </c>
      <c r="C113">
        <v>191.2</v>
      </c>
      <c r="D113">
        <v>39.799999999999997</v>
      </c>
    </row>
    <row r="114" spans="1:4" x14ac:dyDescent="0.25">
      <c r="A114" s="8">
        <v>41250.555902777778</v>
      </c>
      <c r="B114">
        <v>0</v>
      </c>
      <c r="C114">
        <v>0</v>
      </c>
      <c r="D114">
        <v>0</v>
      </c>
    </row>
    <row r="115" spans="1:4" x14ac:dyDescent="0.25">
      <c r="A115" s="8">
        <v>41250.555914351855</v>
      </c>
      <c r="B115">
        <v>0</v>
      </c>
      <c r="C115">
        <v>0</v>
      </c>
      <c r="D115">
        <v>0</v>
      </c>
    </row>
    <row r="116" spans="1:4" x14ac:dyDescent="0.25">
      <c r="A116" s="8">
        <v>41250.555925925924</v>
      </c>
      <c r="B116">
        <v>0</v>
      </c>
      <c r="C116">
        <v>183.4</v>
      </c>
      <c r="D116">
        <v>8</v>
      </c>
    </row>
    <row r="117" spans="1:4" x14ac:dyDescent="0.25">
      <c r="A117" s="8">
        <v>41250.555937500001</v>
      </c>
      <c r="B117">
        <v>0</v>
      </c>
      <c r="C117">
        <v>0</v>
      </c>
      <c r="D117">
        <v>0</v>
      </c>
    </row>
    <row r="118" spans="1:4" x14ac:dyDescent="0.25">
      <c r="A118" s="8">
        <v>41250.555949074071</v>
      </c>
      <c r="B118">
        <v>0</v>
      </c>
      <c r="C118">
        <v>1084.2</v>
      </c>
      <c r="D118">
        <v>107.6</v>
      </c>
    </row>
    <row r="119" spans="1:4" x14ac:dyDescent="0.25">
      <c r="A119" s="8">
        <v>41250.555960648147</v>
      </c>
      <c r="B119">
        <v>0</v>
      </c>
      <c r="C119">
        <v>24</v>
      </c>
      <c r="D119">
        <v>4</v>
      </c>
    </row>
    <row r="120" spans="1:4" x14ac:dyDescent="0.25">
      <c r="A120" s="8">
        <v>41250.555972222224</v>
      </c>
      <c r="B120">
        <v>0</v>
      </c>
      <c r="C120">
        <v>526</v>
      </c>
      <c r="D120">
        <v>26</v>
      </c>
    </row>
    <row r="121" spans="1:4" x14ac:dyDescent="0.25">
      <c r="A121" s="8">
        <v>41250.555983796294</v>
      </c>
      <c r="B121">
        <v>0</v>
      </c>
      <c r="C121">
        <v>0</v>
      </c>
      <c r="D121">
        <v>0</v>
      </c>
    </row>
    <row r="123" spans="1:4" x14ac:dyDescent="0.25">
      <c r="A123" t="s">
        <v>488</v>
      </c>
      <c r="B123" s="7">
        <f>AVERAGE(B2:B121)</f>
        <v>4528.7233333333334</v>
      </c>
      <c r="C123" s="7">
        <f t="shared" ref="C123:D123" si="0">AVERAGE(C2:C121)</f>
        <v>40587.004999999997</v>
      </c>
      <c r="D123" s="7">
        <f t="shared" si="0"/>
        <v>250.65083333333334</v>
      </c>
    </row>
    <row r="124" spans="1:4" x14ac:dyDescent="0.25">
      <c r="A124" t="s">
        <v>489</v>
      </c>
      <c r="B124" s="7">
        <f>IF(B123=0,0,MAX(SUMPRODUCT(B2:B121,B2:B121)/SUM(B2:B121)-B123,0))</f>
        <v>102342.05988518962</v>
      </c>
      <c r="C124" s="7">
        <f t="shared" ref="C124:D124" si="1">IF(C123=0,0,MAX(SUMPRODUCT(C2:C121,C2:C121)/SUM(C2:C121)-C123,0))</f>
        <v>215568.41721949278</v>
      </c>
      <c r="D124" s="7">
        <f t="shared" si="1"/>
        <v>815.55458156986856</v>
      </c>
    </row>
    <row r="125" spans="1:4" x14ac:dyDescent="0.25">
      <c r="A125" t="s">
        <v>490</v>
      </c>
      <c r="B125" s="7">
        <f>ABS(MAX(B2:B121)-B123-B124)</f>
        <v>34180.616781477045</v>
      </c>
      <c r="C125" s="7">
        <f t="shared" ref="C125:D125" si="2">ABS(MAX(C2:C121)-C123-C124)</f>
        <v>413030.97778050724</v>
      </c>
      <c r="D125" s="7">
        <f t="shared" si="2"/>
        <v>1799.1945850967984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6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13" width="7.7109375" customWidth="1"/>
  </cols>
  <sheetData>
    <row r="1" spans="1:256" x14ac:dyDescent="0.25">
      <c r="A1" t="s">
        <v>475</v>
      </c>
      <c r="B1" t="s">
        <v>485</v>
      </c>
      <c r="C1" t="s">
        <v>486</v>
      </c>
      <c r="D1" t="s">
        <v>477</v>
      </c>
      <c r="E1" t="s">
        <v>476</v>
      </c>
      <c r="F1" t="s">
        <v>478</v>
      </c>
      <c r="G1" t="s">
        <v>479</v>
      </c>
      <c r="H1" t="s">
        <v>480</v>
      </c>
      <c r="I1" t="s">
        <v>481</v>
      </c>
      <c r="J1" t="s">
        <v>482</v>
      </c>
      <c r="K1" t="s">
        <v>483</v>
      </c>
      <c r="L1" t="s">
        <v>484</v>
      </c>
      <c r="M1" t="s">
        <v>487</v>
      </c>
      <c r="IV1" t="s">
        <v>492</v>
      </c>
    </row>
    <row r="2" spans="1:256" x14ac:dyDescent="0.25">
      <c r="A2" s="8">
        <v>41250.554537037038</v>
      </c>
      <c r="B2">
        <v>4.5999999999999996</v>
      </c>
      <c r="C2">
        <v>4.5999999999999996</v>
      </c>
      <c r="D2">
        <v>26</v>
      </c>
      <c r="E2">
        <v>26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IV2">
        <v>61.2</v>
      </c>
    </row>
    <row r="3" spans="1:256" x14ac:dyDescent="0.25">
      <c r="A3" s="8">
        <v>41250.554548611108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IV3">
        <v>0</v>
      </c>
    </row>
    <row r="4" spans="1:256" x14ac:dyDescent="0.25">
      <c r="A4" s="8">
        <v>41250.554560185185</v>
      </c>
      <c r="B4">
        <v>0</v>
      </c>
      <c r="C4">
        <v>0</v>
      </c>
      <c r="D4">
        <v>4.5</v>
      </c>
      <c r="E4">
        <v>4.5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IV4">
        <v>9</v>
      </c>
    </row>
    <row r="5" spans="1:256" x14ac:dyDescent="0.25">
      <c r="A5" s="8">
        <v>41250.554571759261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IV5">
        <v>0</v>
      </c>
    </row>
    <row r="6" spans="1:256" x14ac:dyDescent="0.25">
      <c r="A6" s="8">
        <v>41250.554583333331</v>
      </c>
      <c r="B6">
        <v>19.2</v>
      </c>
      <c r="C6">
        <v>19.2</v>
      </c>
      <c r="D6">
        <v>8.4</v>
      </c>
      <c r="E6">
        <v>8.4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IV6">
        <v>55.199999999999996</v>
      </c>
    </row>
    <row r="7" spans="1:256" x14ac:dyDescent="0.25">
      <c r="A7" s="8">
        <v>41250.554594907408</v>
      </c>
      <c r="B7">
        <v>10.7</v>
      </c>
      <c r="C7">
        <v>10.7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IV7">
        <v>21.4</v>
      </c>
    </row>
    <row r="8" spans="1:256" x14ac:dyDescent="0.25">
      <c r="A8" s="8">
        <v>41250.554606481484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IV8">
        <v>0</v>
      </c>
    </row>
    <row r="9" spans="1:256" x14ac:dyDescent="0.25">
      <c r="A9" s="8">
        <v>41250.554618055554</v>
      </c>
      <c r="B9">
        <v>6</v>
      </c>
      <c r="C9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IV9">
        <v>12</v>
      </c>
    </row>
    <row r="10" spans="1:256" x14ac:dyDescent="0.25">
      <c r="A10" s="8">
        <v>41250.554629629631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IV10">
        <v>0</v>
      </c>
    </row>
    <row r="11" spans="1:256" x14ac:dyDescent="0.25">
      <c r="A11" s="8">
        <v>41250.5546412037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IV11">
        <v>0</v>
      </c>
    </row>
    <row r="12" spans="1:256" x14ac:dyDescent="0.25">
      <c r="A12" s="8">
        <v>41250.554652777777</v>
      </c>
      <c r="B12">
        <v>4.9000000000000004</v>
      </c>
      <c r="C12">
        <v>4.9000000000000004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IV12">
        <v>9.8000000000000007</v>
      </c>
    </row>
    <row r="13" spans="1:256" x14ac:dyDescent="0.25">
      <c r="A13" s="8">
        <v>41250.554664351854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IV13">
        <v>0</v>
      </c>
    </row>
    <row r="14" spans="1:256" x14ac:dyDescent="0.25">
      <c r="A14" s="8">
        <v>41250.554675925923</v>
      </c>
      <c r="B14">
        <v>14</v>
      </c>
      <c r="C14">
        <v>14</v>
      </c>
      <c r="D14">
        <v>4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IV14">
        <v>36</v>
      </c>
    </row>
    <row r="15" spans="1:256" x14ac:dyDescent="0.25">
      <c r="A15" s="8">
        <v>41250.5546875</v>
      </c>
      <c r="B15">
        <v>4</v>
      </c>
      <c r="C15">
        <v>4</v>
      </c>
      <c r="D15">
        <v>14</v>
      </c>
      <c r="E15">
        <v>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IV15">
        <v>36</v>
      </c>
    </row>
    <row r="16" spans="1:256" x14ac:dyDescent="0.25">
      <c r="A16" s="8">
        <v>41250.554699074077</v>
      </c>
      <c r="B16">
        <v>16.600000000000001</v>
      </c>
      <c r="C16">
        <v>16.600000000000001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IV16">
        <v>33.200000000000003</v>
      </c>
    </row>
    <row r="17" spans="1:256" x14ac:dyDescent="0.25">
      <c r="A17" s="8">
        <v>41250.554710648146</v>
      </c>
      <c r="B17">
        <v>37.700000000000003</v>
      </c>
      <c r="C17">
        <v>37.700000000000003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IV17">
        <v>75.400000000000006</v>
      </c>
    </row>
    <row r="18" spans="1:256" x14ac:dyDescent="0.25">
      <c r="A18" s="8">
        <v>41250.554722222223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IV18">
        <v>0</v>
      </c>
    </row>
    <row r="19" spans="1:256" x14ac:dyDescent="0.25">
      <c r="A19" s="8">
        <v>41250.5547337963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IV19">
        <v>0</v>
      </c>
    </row>
    <row r="20" spans="1:256" x14ac:dyDescent="0.25">
      <c r="A20" s="8">
        <v>41250.554745370369</v>
      </c>
      <c r="B20">
        <v>0</v>
      </c>
      <c r="C20">
        <v>0</v>
      </c>
      <c r="D20">
        <v>4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IV20">
        <v>8</v>
      </c>
    </row>
    <row r="21" spans="1:256" x14ac:dyDescent="0.25">
      <c r="A21" s="8">
        <v>41250.554756944446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IV21">
        <v>0</v>
      </c>
    </row>
    <row r="22" spans="1:256" x14ac:dyDescent="0.25">
      <c r="A22" s="8">
        <v>41250.554768518516</v>
      </c>
      <c r="B22">
        <v>17</v>
      </c>
      <c r="C22">
        <v>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IV22">
        <v>34</v>
      </c>
    </row>
    <row r="23" spans="1:256" x14ac:dyDescent="0.25">
      <c r="A23" s="8">
        <v>41250.554780092592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IV23">
        <v>0</v>
      </c>
    </row>
    <row r="24" spans="1:256" x14ac:dyDescent="0.25">
      <c r="A24" s="8">
        <v>41250.554791666669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IV24">
        <v>0</v>
      </c>
    </row>
    <row r="25" spans="1:256" x14ac:dyDescent="0.25">
      <c r="A25" s="8">
        <v>41250.554803240739</v>
      </c>
      <c r="B25">
        <v>0</v>
      </c>
      <c r="C25">
        <v>0</v>
      </c>
      <c r="D25">
        <v>87.9</v>
      </c>
      <c r="E25">
        <v>87.9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IV25">
        <v>175.8</v>
      </c>
    </row>
    <row r="26" spans="1:256" x14ac:dyDescent="0.25">
      <c r="A26" s="8">
        <v>41250.554814814815</v>
      </c>
      <c r="B26">
        <v>0</v>
      </c>
      <c r="C26">
        <v>0</v>
      </c>
      <c r="D26">
        <v>96.8</v>
      </c>
      <c r="E26">
        <v>96.8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IV26">
        <v>193.6</v>
      </c>
    </row>
    <row r="27" spans="1:256" x14ac:dyDescent="0.25">
      <c r="A27" s="8">
        <v>41250.554826388892</v>
      </c>
      <c r="B27">
        <v>10.7</v>
      </c>
      <c r="C27">
        <v>10.7</v>
      </c>
      <c r="D27">
        <v>88</v>
      </c>
      <c r="E27">
        <v>87.9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IV27">
        <v>197.3</v>
      </c>
    </row>
    <row r="28" spans="1:256" x14ac:dyDescent="0.25">
      <c r="A28" s="8">
        <v>41250.554837962962</v>
      </c>
      <c r="B28">
        <v>4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IV28">
        <v>8</v>
      </c>
    </row>
    <row r="29" spans="1:256" x14ac:dyDescent="0.25">
      <c r="A29" s="8">
        <v>41250.554849537039</v>
      </c>
      <c r="B29">
        <v>0</v>
      </c>
      <c r="C29">
        <v>0</v>
      </c>
      <c r="D29">
        <v>20</v>
      </c>
      <c r="E29">
        <v>20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IV29">
        <v>40</v>
      </c>
    </row>
    <row r="30" spans="1:256" x14ac:dyDescent="0.25">
      <c r="A30" s="8">
        <v>41250.554861111108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IV30">
        <v>0</v>
      </c>
    </row>
    <row r="31" spans="1:256" x14ac:dyDescent="0.25">
      <c r="A31" s="8">
        <v>41250.554872685185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IV31">
        <v>0</v>
      </c>
    </row>
    <row r="32" spans="1:256" x14ac:dyDescent="0.25">
      <c r="A32" s="8">
        <v>41250.554884259262</v>
      </c>
      <c r="B32">
        <v>16.600000000000001</v>
      </c>
      <c r="C32">
        <v>16.600000000000001</v>
      </c>
      <c r="D32">
        <v>16.7</v>
      </c>
      <c r="E32">
        <v>16.7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IV32">
        <v>66.600000000000009</v>
      </c>
    </row>
    <row r="33" spans="1:256" x14ac:dyDescent="0.25">
      <c r="A33" s="8">
        <v>41250.554895833331</v>
      </c>
      <c r="B33">
        <v>7.6</v>
      </c>
      <c r="C33">
        <v>7.6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IV33">
        <v>15.2</v>
      </c>
    </row>
    <row r="34" spans="1:256" x14ac:dyDescent="0.25">
      <c r="A34" s="8">
        <v>41250.554907407408</v>
      </c>
      <c r="B34">
        <v>15</v>
      </c>
      <c r="C34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IV34">
        <v>30</v>
      </c>
    </row>
    <row r="35" spans="1:256" x14ac:dyDescent="0.25">
      <c r="A35" s="8">
        <v>41250.554918981485</v>
      </c>
      <c r="B35">
        <v>13.8</v>
      </c>
      <c r="C35">
        <v>13.8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IV35">
        <v>27.6</v>
      </c>
    </row>
    <row r="36" spans="1:256" x14ac:dyDescent="0.25">
      <c r="A36" s="8">
        <v>41250.554930555554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IV36">
        <v>0</v>
      </c>
    </row>
    <row r="37" spans="1:256" x14ac:dyDescent="0.25">
      <c r="A37" s="8">
        <v>41250.554942129631</v>
      </c>
      <c r="B37">
        <v>16</v>
      </c>
      <c r="C37">
        <v>16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IV37">
        <v>32</v>
      </c>
    </row>
    <row r="38" spans="1:256" x14ac:dyDescent="0.25">
      <c r="A38" s="8">
        <v>41250.5549537037</v>
      </c>
      <c r="B38">
        <v>28.5</v>
      </c>
      <c r="C38">
        <v>28.5</v>
      </c>
      <c r="D38">
        <v>5.6</v>
      </c>
      <c r="E38">
        <v>5.6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IV38">
        <v>68.2</v>
      </c>
    </row>
    <row r="39" spans="1:256" x14ac:dyDescent="0.25">
      <c r="A39" s="8">
        <v>41250.554965277777</v>
      </c>
      <c r="B39">
        <v>0</v>
      </c>
      <c r="C39">
        <v>0</v>
      </c>
      <c r="D39">
        <v>66</v>
      </c>
      <c r="E39">
        <v>66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IV39">
        <v>132</v>
      </c>
    </row>
    <row r="40" spans="1:256" x14ac:dyDescent="0.25">
      <c r="A40" s="8">
        <v>41250.554976851854</v>
      </c>
      <c r="B40">
        <v>24</v>
      </c>
      <c r="C40">
        <v>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IV40">
        <v>48</v>
      </c>
    </row>
    <row r="41" spans="1:256" x14ac:dyDescent="0.25">
      <c r="A41" s="8">
        <v>41250.554988425924</v>
      </c>
      <c r="B41">
        <v>75.5</v>
      </c>
      <c r="C41">
        <v>79.8</v>
      </c>
      <c r="D41">
        <v>18.100000000000001</v>
      </c>
      <c r="E41">
        <v>18.100000000000001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IV41">
        <v>191.5</v>
      </c>
    </row>
    <row r="42" spans="1:256" x14ac:dyDescent="0.25">
      <c r="A42" s="8">
        <v>41250.555</v>
      </c>
      <c r="B42">
        <v>61.1</v>
      </c>
      <c r="C42">
        <v>63.9</v>
      </c>
      <c r="D42">
        <v>4</v>
      </c>
      <c r="E42">
        <v>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IV42">
        <v>133</v>
      </c>
    </row>
    <row r="43" spans="1:256" x14ac:dyDescent="0.25">
      <c r="A43" s="8">
        <v>41250.555011574077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IV43">
        <v>0</v>
      </c>
    </row>
    <row r="44" spans="1:256" x14ac:dyDescent="0.25">
      <c r="A44" s="8">
        <v>41250.555023148147</v>
      </c>
      <c r="B44">
        <v>0</v>
      </c>
      <c r="C44">
        <v>0</v>
      </c>
      <c r="D44">
        <v>12</v>
      </c>
      <c r="E44">
        <v>12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IV44">
        <v>24</v>
      </c>
    </row>
    <row r="45" spans="1:256" x14ac:dyDescent="0.25">
      <c r="A45" s="8">
        <v>41250.555034722223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IV45">
        <v>0</v>
      </c>
    </row>
    <row r="46" spans="1:256" x14ac:dyDescent="0.25">
      <c r="A46" s="8">
        <v>41250.555046296293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IV46">
        <v>0</v>
      </c>
    </row>
    <row r="47" spans="1:256" x14ac:dyDescent="0.25">
      <c r="A47" s="8">
        <v>41250.55505787037</v>
      </c>
      <c r="B47">
        <v>157</v>
      </c>
      <c r="C47">
        <v>157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IV47">
        <v>314</v>
      </c>
    </row>
    <row r="48" spans="1:256" x14ac:dyDescent="0.25">
      <c r="A48" s="8">
        <v>41250.555069444446</v>
      </c>
      <c r="B48">
        <v>143.1</v>
      </c>
      <c r="C48">
        <v>143.1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IV48">
        <v>286.2</v>
      </c>
    </row>
    <row r="49" spans="1:256" x14ac:dyDescent="0.25">
      <c r="A49" s="8">
        <v>41250.555081018516</v>
      </c>
      <c r="B49">
        <v>209.2</v>
      </c>
      <c r="C49">
        <v>209.2</v>
      </c>
      <c r="D49">
        <v>4.9000000000000004</v>
      </c>
      <c r="E49">
        <v>4.9000000000000004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IV49">
        <v>428.19999999999993</v>
      </c>
    </row>
    <row r="50" spans="1:256" x14ac:dyDescent="0.25">
      <c r="A50" s="8">
        <v>41250.555092592593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IV50">
        <v>0</v>
      </c>
    </row>
    <row r="51" spans="1:256" x14ac:dyDescent="0.25">
      <c r="A51" s="8">
        <v>41250.555104166669</v>
      </c>
      <c r="B51">
        <v>207.7</v>
      </c>
      <c r="C51">
        <v>207.7</v>
      </c>
      <c r="D51">
        <v>4</v>
      </c>
      <c r="E51">
        <v>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IV51">
        <v>423.4</v>
      </c>
    </row>
    <row r="52" spans="1:256" x14ac:dyDescent="0.25">
      <c r="A52" s="8">
        <v>41250.555115740739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IV52">
        <v>0</v>
      </c>
    </row>
    <row r="53" spans="1:256" x14ac:dyDescent="0.25">
      <c r="A53" s="8">
        <v>41250.555127314816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IV53">
        <v>0</v>
      </c>
    </row>
    <row r="54" spans="1:256" x14ac:dyDescent="0.25">
      <c r="A54" s="8">
        <v>41250.555138888885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IV54">
        <v>0</v>
      </c>
    </row>
    <row r="55" spans="1:256" x14ac:dyDescent="0.25">
      <c r="A55" s="8">
        <v>41250.555150462962</v>
      </c>
      <c r="B55">
        <v>0</v>
      </c>
      <c r="C55">
        <v>0</v>
      </c>
      <c r="D55">
        <v>15</v>
      </c>
      <c r="E55">
        <v>15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IV55">
        <v>30</v>
      </c>
    </row>
    <row r="56" spans="1:256" x14ac:dyDescent="0.25">
      <c r="A56" s="8">
        <v>41250.555162037039</v>
      </c>
      <c r="B56">
        <v>21.3</v>
      </c>
      <c r="C56">
        <v>21.3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IV56">
        <v>42.6</v>
      </c>
    </row>
    <row r="57" spans="1:256" x14ac:dyDescent="0.25">
      <c r="A57" s="8">
        <v>41250.555173611108</v>
      </c>
      <c r="B57">
        <v>4</v>
      </c>
      <c r="C57">
        <v>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IV57">
        <v>8</v>
      </c>
    </row>
    <row r="58" spans="1:256" x14ac:dyDescent="0.25">
      <c r="A58" s="8">
        <v>41250.555196759262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IV58">
        <v>0</v>
      </c>
    </row>
    <row r="59" spans="1:256" x14ac:dyDescent="0.25">
      <c r="A59" s="8">
        <v>41250.555208333331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IV59">
        <v>0</v>
      </c>
    </row>
    <row r="60" spans="1:256" x14ac:dyDescent="0.25">
      <c r="A60" s="8">
        <v>41250.555219907408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IV60">
        <v>0</v>
      </c>
    </row>
    <row r="61" spans="1:256" x14ac:dyDescent="0.25">
      <c r="A61" s="8">
        <v>41250.555231481485</v>
      </c>
      <c r="B61">
        <v>10.4</v>
      </c>
      <c r="C61">
        <v>10.4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IV61">
        <v>20.8</v>
      </c>
    </row>
    <row r="62" spans="1:256" x14ac:dyDescent="0.25">
      <c r="A62" s="8">
        <v>41250.555243055554</v>
      </c>
      <c r="B62">
        <v>7.2</v>
      </c>
      <c r="C62">
        <v>7.2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IV62">
        <v>14.4</v>
      </c>
    </row>
    <row r="63" spans="1:256" x14ac:dyDescent="0.25">
      <c r="A63" s="8">
        <v>41250.555254629631</v>
      </c>
      <c r="B63">
        <v>0</v>
      </c>
      <c r="C63">
        <v>0</v>
      </c>
      <c r="D63">
        <v>8</v>
      </c>
      <c r="E63">
        <v>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IV63">
        <v>16</v>
      </c>
    </row>
    <row r="64" spans="1:256" x14ac:dyDescent="0.25">
      <c r="A64" s="8">
        <v>41250.555266203701</v>
      </c>
      <c r="B64">
        <v>44.6</v>
      </c>
      <c r="C64">
        <v>44.6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IV64">
        <v>89.2</v>
      </c>
    </row>
    <row r="65" spans="1:256" x14ac:dyDescent="0.25">
      <c r="A65" s="8">
        <v>41250.555277777778</v>
      </c>
      <c r="B65">
        <v>106.2</v>
      </c>
      <c r="C65">
        <v>106.2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IV65">
        <v>212.4</v>
      </c>
    </row>
    <row r="66" spans="1:256" x14ac:dyDescent="0.25">
      <c r="A66" s="8">
        <v>41250.555289351854</v>
      </c>
      <c r="B66">
        <v>225.9</v>
      </c>
      <c r="C66">
        <v>225.9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IV66">
        <v>451.8</v>
      </c>
    </row>
    <row r="67" spans="1:256" x14ac:dyDescent="0.25">
      <c r="A67" s="8">
        <v>41250.555300925924</v>
      </c>
      <c r="B67">
        <v>218.3</v>
      </c>
      <c r="C67">
        <v>218.3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IV67">
        <v>436.6</v>
      </c>
    </row>
    <row r="68" spans="1:256" x14ac:dyDescent="0.25">
      <c r="A68" s="8">
        <v>41250.555312500001</v>
      </c>
      <c r="B68">
        <v>242.7</v>
      </c>
      <c r="C68">
        <v>242.7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IV68">
        <v>485.4</v>
      </c>
    </row>
    <row r="69" spans="1:256" x14ac:dyDescent="0.25">
      <c r="A69" s="8">
        <v>41250.555324074077</v>
      </c>
      <c r="B69">
        <v>244</v>
      </c>
      <c r="C69">
        <v>244</v>
      </c>
      <c r="D69">
        <v>6</v>
      </c>
      <c r="E69">
        <v>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IV69">
        <v>500</v>
      </c>
    </row>
    <row r="70" spans="1:256" x14ac:dyDescent="0.25">
      <c r="A70" s="8">
        <v>41250.555335648147</v>
      </c>
      <c r="B70">
        <v>241.6</v>
      </c>
      <c r="C70">
        <v>241.6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IV70">
        <v>483.2</v>
      </c>
    </row>
    <row r="71" spans="1:256" x14ac:dyDescent="0.25">
      <c r="A71" s="8">
        <v>41250.555347222224</v>
      </c>
      <c r="B71">
        <v>241.4</v>
      </c>
      <c r="C71">
        <v>241.4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IV71">
        <v>482.8</v>
      </c>
    </row>
    <row r="72" spans="1:256" x14ac:dyDescent="0.25">
      <c r="A72" s="8">
        <v>41250.555358796293</v>
      </c>
      <c r="B72">
        <v>242</v>
      </c>
      <c r="C72">
        <v>242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IV72">
        <v>484</v>
      </c>
    </row>
    <row r="73" spans="1:256" x14ac:dyDescent="0.25">
      <c r="A73" s="8">
        <v>41250.55537037037</v>
      </c>
      <c r="B73">
        <v>238.4</v>
      </c>
      <c r="C73">
        <v>238.4</v>
      </c>
      <c r="D73">
        <v>4.5</v>
      </c>
      <c r="E73">
        <v>4.5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IV73">
        <v>485.8</v>
      </c>
    </row>
    <row r="74" spans="1:256" x14ac:dyDescent="0.25">
      <c r="A74" s="8">
        <v>41250.555381944447</v>
      </c>
      <c r="B74">
        <v>234.3</v>
      </c>
      <c r="C74">
        <v>234.3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IV74">
        <v>468.6</v>
      </c>
    </row>
    <row r="75" spans="1:256" x14ac:dyDescent="0.25">
      <c r="A75" s="8">
        <v>41250.555393518516</v>
      </c>
      <c r="B75">
        <v>204.8</v>
      </c>
      <c r="C75">
        <v>206.1</v>
      </c>
      <c r="D75">
        <v>21</v>
      </c>
      <c r="E75">
        <v>21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IV75">
        <v>452.9</v>
      </c>
    </row>
    <row r="76" spans="1:256" x14ac:dyDescent="0.25">
      <c r="A76" s="8">
        <v>41250.555405092593</v>
      </c>
      <c r="B76">
        <v>10.8</v>
      </c>
      <c r="C76">
        <v>11.3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IV76">
        <v>22.1</v>
      </c>
    </row>
    <row r="77" spans="1:256" x14ac:dyDescent="0.25">
      <c r="A77" s="8">
        <v>41250.55541666667</v>
      </c>
      <c r="B77">
        <v>8.6</v>
      </c>
      <c r="C77">
        <v>9.5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IV77">
        <v>18.100000000000001</v>
      </c>
    </row>
    <row r="78" spans="1:256" x14ac:dyDescent="0.25">
      <c r="A78" s="8">
        <v>41250.555428240739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IV78">
        <v>0</v>
      </c>
    </row>
    <row r="79" spans="1:256" x14ac:dyDescent="0.25">
      <c r="A79" s="8">
        <v>41250.555439814816</v>
      </c>
      <c r="B79">
        <v>104.9</v>
      </c>
      <c r="C79">
        <v>104.9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IV79">
        <v>209.8</v>
      </c>
    </row>
    <row r="80" spans="1:256" x14ac:dyDescent="0.25">
      <c r="A80" s="8">
        <v>41250.555451388886</v>
      </c>
      <c r="B80">
        <v>116.4</v>
      </c>
      <c r="C80">
        <v>116.4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IV80">
        <v>232.8</v>
      </c>
    </row>
    <row r="81" spans="1:256" x14ac:dyDescent="0.25">
      <c r="A81" s="8">
        <v>41250.555462962962</v>
      </c>
      <c r="B81">
        <v>105.6</v>
      </c>
      <c r="C81">
        <v>105.6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IV81">
        <v>211.2</v>
      </c>
    </row>
    <row r="82" spans="1:256" x14ac:dyDescent="0.25">
      <c r="A82" s="8">
        <v>41250.555474537039</v>
      </c>
      <c r="B82">
        <v>165.8</v>
      </c>
      <c r="C82">
        <v>165.8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IV82">
        <v>331.6</v>
      </c>
    </row>
    <row r="83" spans="1:256" x14ac:dyDescent="0.25">
      <c r="A83" s="8">
        <v>41250.555486111109</v>
      </c>
      <c r="B83">
        <v>231.7</v>
      </c>
      <c r="C83">
        <v>231.7</v>
      </c>
      <c r="D83">
        <v>4.7</v>
      </c>
      <c r="E83">
        <v>4.7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IV83">
        <v>472.79999999999995</v>
      </c>
    </row>
    <row r="84" spans="1:256" x14ac:dyDescent="0.25">
      <c r="A84" s="8">
        <v>41250.555497685185</v>
      </c>
      <c r="B84">
        <v>234.2</v>
      </c>
      <c r="C84">
        <v>234.2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IV84">
        <v>468.4</v>
      </c>
    </row>
    <row r="85" spans="1:256" x14ac:dyDescent="0.25">
      <c r="A85" s="8">
        <v>41250.555509259262</v>
      </c>
      <c r="B85">
        <v>241.5</v>
      </c>
      <c r="C85">
        <v>241.5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IV85">
        <v>483</v>
      </c>
    </row>
    <row r="86" spans="1:256" x14ac:dyDescent="0.25">
      <c r="A86" s="8">
        <v>41250.555520833332</v>
      </c>
      <c r="B86">
        <v>243.2</v>
      </c>
      <c r="C86">
        <v>243.2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IV86">
        <v>486.4</v>
      </c>
    </row>
    <row r="87" spans="1:256" x14ac:dyDescent="0.25">
      <c r="A87" s="8">
        <v>41250.555532407408</v>
      </c>
      <c r="B87">
        <v>237</v>
      </c>
      <c r="C87">
        <v>237</v>
      </c>
      <c r="D87">
        <v>5</v>
      </c>
      <c r="E87">
        <v>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IV87">
        <v>484</v>
      </c>
    </row>
    <row r="88" spans="1:256" x14ac:dyDescent="0.25">
      <c r="A88" s="8">
        <v>41250.555578703701</v>
      </c>
      <c r="B88">
        <v>239.5</v>
      </c>
      <c r="C88">
        <v>239.5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IV88">
        <v>479</v>
      </c>
    </row>
    <row r="89" spans="1:256" x14ac:dyDescent="0.25">
      <c r="A89" s="8">
        <v>41250.555590277778</v>
      </c>
      <c r="B89">
        <v>238</v>
      </c>
      <c r="C89">
        <v>238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IV89">
        <v>476</v>
      </c>
    </row>
    <row r="90" spans="1:256" x14ac:dyDescent="0.25">
      <c r="A90" s="8">
        <v>41250.555601851855</v>
      </c>
      <c r="B90">
        <v>236</v>
      </c>
      <c r="C90">
        <v>236</v>
      </c>
      <c r="D90">
        <v>17.3</v>
      </c>
      <c r="E90">
        <v>17.3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IV90">
        <v>506.6</v>
      </c>
    </row>
    <row r="91" spans="1:256" x14ac:dyDescent="0.25">
      <c r="A91" s="8">
        <v>41250.555636574078</v>
      </c>
      <c r="B91">
        <v>230.1</v>
      </c>
      <c r="C91">
        <v>230.1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IV91">
        <v>460.2</v>
      </c>
    </row>
    <row r="92" spans="1:256" x14ac:dyDescent="0.25">
      <c r="A92" s="8">
        <v>41250.555648148147</v>
      </c>
      <c r="B92">
        <v>235.3</v>
      </c>
      <c r="C92">
        <v>235.9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IV92">
        <v>471.20000000000005</v>
      </c>
    </row>
    <row r="93" spans="1:256" x14ac:dyDescent="0.25">
      <c r="A93" s="8">
        <v>41250.555659722224</v>
      </c>
      <c r="B93">
        <v>231.8</v>
      </c>
      <c r="C93">
        <v>231.8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IV93">
        <v>463.6</v>
      </c>
    </row>
    <row r="94" spans="1:256" x14ac:dyDescent="0.25">
      <c r="A94" s="8">
        <v>41250.555671296293</v>
      </c>
      <c r="B94">
        <v>232.8</v>
      </c>
      <c r="C94">
        <v>232.8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IV94">
        <v>465.6</v>
      </c>
    </row>
    <row r="95" spans="1:256" x14ac:dyDescent="0.25">
      <c r="A95" s="8">
        <v>41250.55568287037</v>
      </c>
      <c r="B95">
        <v>3.2</v>
      </c>
      <c r="C95">
        <v>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IV95">
        <v>7.2</v>
      </c>
    </row>
    <row r="96" spans="1:256" x14ac:dyDescent="0.25">
      <c r="A96" s="8">
        <v>41250.555694444447</v>
      </c>
      <c r="B96">
        <v>0</v>
      </c>
      <c r="C96">
        <v>0</v>
      </c>
      <c r="D96">
        <v>18</v>
      </c>
      <c r="E96">
        <v>18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IV96">
        <v>36</v>
      </c>
    </row>
    <row r="97" spans="1:256" x14ac:dyDescent="0.25">
      <c r="A97" s="8">
        <v>41250.555706018517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IV97">
        <v>0</v>
      </c>
    </row>
    <row r="98" spans="1:256" x14ac:dyDescent="0.25">
      <c r="A98" s="8">
        <v>41250.555717592593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IV98">
        <v>0</v>
      </c>
    </row>
    <row r="99" spans="1:256" x14ac:dyDescent="0.25">
      <c r="A99" s="8">
        <v>41250.55572916667</v>
      </c>
      <c r="B99">
        <v>15.6</v>
      </c>
      <c r="C99">
        <v>15.6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IV99">
        <v>31.2</v>
      </c>
    </row>
    <row r="100" spans="1:256" x14ac:dyDescent="0.25">
      <c r="A100" s="8">
        <v>41250.55574074074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IV100">
        <v>0</v>
      </c>
    </row>
    <row r="101" spans="1:256" x14ac:dyDescent="0.25">
      <c r="A101" s="8">
        <v>41250.555752314816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IV101">
        <v>0</v>
      </c>
    </row>
    <row r="102" spans="1:256" x14ac:dyDescent="0.25">
      <c r="A102" s="8">
        <v>41250.555763888886</v>
      </c>
      <c r="B102">
        <v>17</v>
      </c>
      <c r="C102">
        <v>17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IV102">
        <v>34</v>
      </c>
    </row>
    <row r="103" spans="1:256" x14ac:dyDescent="0.25">
      <c r="A103" s="8">
        <v>41250.555775462963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IV103">
        <v>0</v>
      </c>
    </row>
    <row r="104" spans="1:256" x14ac:dyDescent="0.25">
      <c r="A104" s="8">
        <v>41250.555787037039</v>
      </c>
      <c r="B104">
        <v>0</v>
      </c>
      <c r="C104">
        <v>0</v>
      </c>
      <c r="D104">
        <v>5.5</v>
      </c>
      <c r="E104">
        <v>5.5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IV104">
        <v>11</v>
      </c>
    </row>
    <row r="105" spans="1:256" x14ac:dyDescent="0.25">
      <c r="A105" s="8">
        <v>41250.555798611109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IV105">
        <v>0</v>
      </c>
    </row>
    <row r="106" spans="1:256" x14ac:dyDescent="0.25">
      <c r="A106" s="8">
        <v>41250.555810185186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IV106">
        <v>0</v>
      </c>
    </row>
    <row r="107" spans="1:256" x14ac:dyDescent="0.25">
      <c r="A107" s="8">
        <v>41250.555821759262</v>
      </c>
      <c r="B107">
        <v>21</v>
      </c>
      <c r="C107">
        <v>21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IV107">
        <v>42</v>
      </c>
    </row>
    <row r="108" spans="1:256" x14ac:dyDescent="0.25">
      <c r="A108" s="8">
        <v>41250.555833333332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IV108">
        <v>0</v>
      </c>
    </row>
    <row r="109" spans="1:256" x14ac:dyDescent="0.25">
      <c r="A109" s="8">
        <v>41250.555844907409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IV109">
        <v>0</v>
      </c>
    </row>
    <row r="110" spans="1:256" x14ac:dyDescent="0.25">
      <c r="A110" s="8">
        <v>41250.555856481478</v>
      </c>
      <c r="B110">
        <v>11.2</v>
      </c>
      <c r="C110">
        <v>11.9</v>
      </c>
      <c r="D110">
        <v>16</v>
      </c>
      <c r="E110">
        <v>16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IV110">
        <v>55.1</v>
      </c>
    </row>
    <row r="111" spans="1:256" x14ac:dyDescent="0.25">
      <c r="A111" s="8">
        <v>41250.555868055555</v>
      </c>
      <c r="B111">
        <v>9.8000000000000007</v>
      </c>
      <c r="C111">
        <v>10.5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IV111">
        <v>20.3</v>
      </c>
    </row>
    <row r="112" spans="1:256" x14ac:dyDescent="0.25">
      <c r="A112" s="8">
        <v>41250.555879629632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IV112">
        <v>0</v>
      </c>
    </row>
    <row r="113" spans="1:256" x14ac:dyDescent="0.25">
      <c r="A113" s="8">
        <v>41250.555891203701</v>
      </c>
      <c r="B113">
        <v>0</v>
      </c>
      <c r="C113">
        <v>0</v>
      </c>
      <c r="D113">
        <v>4.8</v>
      </c>
      <c r="E113">
        <v>4.8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IV113">
        <v>9.6</v>
      </c>
    </row>
    <row r="114" spans="1:256" x14ac:dyDescent="0.25">
      <c r="A114" s="8">
        <v>41250.555902777778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IV114">
        <v>0</v>
      </c>
    </row>
    <row r="115" spans="1:256" x14ac:dyDescent="0.25">
      <c r="A115" s="8">
        <v>41250.555914351855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IV115">
        <v>0</v>
      </c>
    </row>
    <row r="116" spans="1:256" x14ac:dyDescent="0.25">
      <c r="A116" s="8">
        <v>41250.555925925924</v>
      </c>
      <c r="B116">
        <v>23</v>
      </c>
      <c r="C116">
        <v>23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IV116">
        <v>46</v>
      </c>
    </row>
    <row r="117" spans="1:256" x14ac:dyDescent="0.25">
      <c r="A117" s="8">
        <v>41250.555937500001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IV117">
        <v>0</v>
      </c>
    </row>
    <row r="118" spans="1:256" x14ac:dyDescent="0.25">
      <c r="A118" s="8">
        <v>41250.555949074071</v>
      </c>
      <c r="B118">
        <v>9.6999999999999993</v>
      </c>
      <c r="C118">
        <v>10.5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IV118">
        <v>20.2</v>
      </c>
    </row>
    <row r="119" spans="1:256" x14ac:dyDescent="0.25">
      <c r="A119" s="8">
        <v>41250.555960648147</v>
      </c>
      <c r="B119">
        <v>0</v>
      </c>
      <c r="C119">
        <v>0</v>
      </c>
      <c r="D119">
        <v>6</v>
      </c>
      <c r="E119">
        <v>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IV119">
        <v>12</v>
      </c>
    </row>
    <row r="120" spans="1:256" x14ac:dyDescent="0.25">
      <c r="A120" s="8">
        <v>41250.555972222224</v>
      </c>
      <c r="B120">
        <v>20.3</v>
      </c>
      <c r="C120">
        <v>20.3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IV120">
        <v>40.6</v>
      </c>
    </row>
    <row r="121" spans="1:256" x14ac:dyDescent="0.25">
      <c r="A121" s="8">
        <v>41250.555983796294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IV121">
        <v>0</v>
      </c>
    </row>
    <row r="123" spans="1:256" x14ac:dyDescent="0.25">
      <c r="A123" t="s">
        <v>488</v>
      </c>
      <c r="B123" s="7">
        <f>AVERAGE(B2:B121)</f>
        <v>59.38000000000001</v>
      </c>
      <c r="C123" s="7">
        <f>AVERAGE(C2:C121)</f>
        <v>59.491666666666667</v>
      </c>
      <c r="D123" s="7">
        <f>AVERAGE(D2:D121)</f>
        <v>5.1391666666666671</v>
      </c>
      <c r="E123" s="7">
        <f>AVERAGE(E2:E121)</f>
        <v>5.1383333333333328</v>
      </c>
      <c r="F123" s="7">
        <f>AVERAGE(F2:F121)</f>
        <v>0</v>
      </c>
      <c r="G123" s="7">
        <f>AVERAGE(G2:G121)</f>
        <v>0</v>
      </c>
      <c r="H123" s="7">
        <f>AVERAGE(H2:H121)</f>
        <v>0</v>
      </c>
      <c r="I123" s="7">
        <f>AVERAGE(I2:I121)</f>
        <v>0</v>
      </c>
      <c r="J123" s="7">
        <f>AVERAGE(J2:J121)</f>
        <v>0</v>
      </c>
      <c r="K123" s="7">
        <f>AVERAGE(K2:K121)</f>
        <v>0</v>
      </c>
      <c r="L123" s="7">
        <f>AVERAGE(L2:L121)</f>
        <v>0</v>
      </c>
      <c r="M123" s="7">
        <f>AVERAGE(M2:M121)</f>
        <v>0</v>
      </c>
    </row>
    <row r="124" spans="1:256" x14ac:dyDescent="0.25">
      <c r="A124" t="s">
        <v>489</v>
      </c>
      <c r="B124" s="7">
        <f>IF(B123=0,0,MAX(SUMPRODUCT(B2:B121,B2:B121)/SUM(B2:B121)-B123,0))</f>
        <v>142.76309251150781</v>
      </c>
      <c r="C124" s="7">
        <f>IF(C123=0,0,MAX(SUMPRODUCT(C2:C121,C2:C121)/SUM(C2:C121)-C123,0))</f>
        <v>142.54015011439515</v>
      </c>
      <c r="D124" s="7">
        <f>IF(D123=0,0,MAX(SUMPRODUCT(D2:D121,D2:D121)/SUM(D2:D121)-D123,0))</f>
        <v>48.746434111669636</v>
      </c>
      <c r="E124" s="7">
        <f>IF(E123=0,0,MAX(SUMPRODUCT(E2:E121,E2:E121)/SUM(E2:E121)-E123,0))</f>
        <v>48.727479186939128</v>
      </c>
      <c r="F124" s="7">
        <f>IF(F123=0,0,MAX(SUMPRODUCT(F2:F121,F2:F121)/SUM(F2:F121)-F123,0))</f>
        <v>0</v>
      </c>
      <c r="G124" s="7">
        <f>IF(G123=0,0,MAX(SUMPRODUCT(G2:G121,G2:G121)/SUM(G2:G121)-G123,0))</f>
        <v>0</v>
      </c>
      <c r="H124" s="7">
        <f>IF(H123=0,0,MAX(SUMPRODUCT(H2:H121,H2:H121)/SUM(H2:H121)-H123,0))</f>
        <v>0</v>
      </c>
      <c r="I124" s="7">
        <f>IF(I123=0,0,MAX(SUMPRODUCT(I2:I121,I2:I121)/SUM(I2:I121)-I123,0))</f>
        <v>0</v>
      </c>
      <c r="J124" s="7">
        <f>IF(J123=0,0,MAX(SUMPRODUCT(J2:J121,J2:J121)/SUM(J2:J121)-J123,0))</f>
        <v>0</v>
      </c>
      <c r="K124" s="7">
        <f>IF(K123=0,0,MAX(SUMPRODUCT(K2:K121,K2:K121)/SUM(K2:K121)-K123,0))</f>
        <v>0</v>
      </c>
      <c r="L124" s="7">
        <f>IF(L123=0,0,MAX(SUMPRODUCT(L2:L121,L2:L121)/SUM(L2:L121)-L123,0))</f>
        <v>0</v>
      </c>
      <c r="M124" s="7">
        <f>IF(M123=0,0,MAX(SUMPRODUCT(M2:M121,M2:M121)/SUM(M2:M121)-M123,0))</f>
        <v>0</v>
      </c>
    </row>
    <row r="125" spans="1:256" x14ac:dyDescent="0.25">
      <c r="A125" t="s">
        <v>490</v>
      </c>
      <c r="B125" s="7">
        <f>ABS(MAX(B2:B121)-B123-B124)</f>
        <v>41.856907488492197</v>
      </c>
      <c r="C125" s="7">
        <f>ABS(MAX(C2:C121)-C123-C124)</f>
        <v>41.968183218938179</v>
      </c>
      <c r="D125" s="7">
        <f>ABS(MAX(D2:D121)-D123-D124)</f>
        <v>42.914399221663693</v>
      </c>
      <c r="E125" s="7">
        <f>ABS(MAX(E2:E121)-E123-E124)</f>
        <v>42.934187479727534</v>
      </c>
      <c r="F125" s="7">
        <f>ABS(MAX(F2:F121)-F123-F124)</f>
        <v>0</v>
      </c>
      <c r="G125" s="7">
        <f>ABS(MAX(G2:G121)-G123-G124)</f>
        <v>0</v>
      </c>
      <c r="H125" s="7">
        <f>ABS(MAX(H2:H121)-H123-H124)</f>
        <v>0</v>
      </c>
      <c r="I125" s="7">
        <f>ABS(MAX(I2:I121)-I123-I124)</f>
        <v>0</v>
      </c>
      <c r="J125" s="7">
        <f>ABS(MAX(J2:J121)-J123-J124)</f>
        <v>0</v>
      </c>
      <c r="K125" s="7">
        <f>ABS(MAX(K2:K121)-K123-K124)</f>
        <v>0</v>
      </c>
      <c r="L125" s="7">
        <f>ABS(MAX(L2:L121)-L123-L124)</f>
        <v>0</v>
      </c>
      <c r="M125" s="7">
        <f>ABS(MAX(M2:M121)-M123-M124)</f>
        <v>0</v>
      </c>
    </row>
    <row r="126" spans="1:256" x14ac:dyDescent="0.25">
      <c r="A126" t="s">
        <v>491</v>
      </c>
      <c r="B126" s="7">
        <f>B123+ B124</f>
        <v>202.1430925115078</v>
      </c>
      <c r="C126" s="7">
        <f>C123+ C124</f>
        <v>202.03181678106182</v>
      </c>
      <c r="D126" s="7">
        <f>D123+ D124</f>
        <v>53.885600778336304</v>
      </c>
      <c r="E126" s="7">
        <f>E123+ E124</f>
        <v>53.865812520272463</v>
      </c>
      <c r="F126" s="7">
        <f>F123+ F124</f>
        <v>0</v>
      </c>
      <c r="G126" s="7">
        <f>G123+ G124</f>
        <v>0</v>
      </c>
      <c r="H126" s="7">
        <f>H123+ H124</f>
        <v>0</v>
      </c>
      <c r="I126" s="7">
        <f>I123+ I124</f>
        <v>0</v>
      </c>
      <c r="J126" s="7">
        <f>J123+ J124</f>
        <v>0</v>
      </c>
      <c r="K126" s="7">
        <f>K123+ K124</f>
        <v>0</v>
      </c>
      <c r="L126" s="7">
        <f>L123+ L124</f>
        <v>0</v>
      </c>
      <c r="M126" s="7">
        <f>M123+ M124</f>
        <v>0</v>
      </c>
    </row>
  </sheetData>
  <sortState columnSort="1" ref="B1:M126">
    <sortCondition descending="1" ref="B12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6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13" width="7.7109375" customWidth="1"/>
  </cols>
  <sheetData>
    <row r="1" spans="1:256" x14ac:dyDescent="0.25">
      <c r="A1" t="s">
        <v>493</v>
      </c>
      <c r="B1" t="s">
        <v>486</v>
      </c>
      <c r="C1" t="s">
        <v>485</v>
      </c>
      <c r="D1" t="s">
        <v>477</v>
      </c>
      <c r="E1" t="s">
        <v>476</v>
      </c>
      <c r="F1" t="s">
        <v>478</v>
      </c>
      <c r="G1" t="s">
        <v>479</v>
      </c>
      <c r="H1" t="s">
        <v>480</v>
      </c>
      <c r="I1" t="s">
        <v>481</v>
      </c>
      <c r="J1" t="s">
        <v>482</v>
      </c>
      <c r="K1" t="s">
        <v>483</v>
      </c>
      <c r="L1" t="s">
        <v>484</v>
      </c>
      <c r="M1" t="s">
        <v>487</v>
      </c>
      <c r="IV1" t="s">
        <v>492</v>
      </c>
    </row>
    <row r="2" spans="1:256" x14ac:dyDescent="0.25">
      <c r="A2" s="8">
        <v>41250.554537037038</v>
      </c>
      <c r="B2">
        <v>0</v>
      </c>
      <c r="C2">
        <v>0</v>
      </c>
      <c r="D2">
        <v>0</v>
      </c>
      <c r="E2">
        <v>0.7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IV2">
        <v>0.7</v>
      </c>
    </row>
    <row r="3" spans="1:256" x14ac:dyDescent="0.25">
      <c r="A3" s="8">
        <v>41250.554548611108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IV3">
        <v>0</v>
      </c>
    </row>
    <row r="4" spans="1:256" x14ac:dyDescent="0.25">
      <c r="A4" s="8">
        <v>41250.554560185185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IV4">
        <v>0</v>
      </c>
    </row>
    <row r="5" spans="1:256" x14ac:dyDescent="0.25">
      <c r="A5" s="8">
        <v>41250.554571759261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IV5">
        <v>0</v>
      </c>
    </row>
    <row r="6" spans="1:256" x14ac:dyDescent="0.25">
      <c r="A6" s="8">
        <v>41250.554583333331</v>
      </c>
      <c r="B6">
        <v>3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IV6">
        <v>6</v>
      </c>
    </row>
    <row r="7" spans="1:256" x14ac:dyDescent="0.25">
      <c r="A7" s="8">
        <v>41250.554594907408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IV7">
        <v>0</v>
      </c>
    </row>
    <row r="8" spans="1:256" x14ac:dyDescent="0.25">
      <c r="A8" s="8">
        <v>41250.554606481484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IV8">
        <v>0</v>
      </c>
    </row>
    <row r="9" spans="1:256" x14ac:dyDescent="0.25">
      <c r="A9" s="8">
        <v>41250.554618055554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IV9">
        <v>4</v>
      </c>
    </row>
    <row r="10" spans="1:256" x14ac:dyDescent="0.25">
      <c r="A10" s="8">
        <v>41250.554629629631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IV10">
        <v>0</v>
      </c>
    </row>
    <row r="11" spans="1:256" x14ac:dyDescent="0.25">
      <c r="A11" s="8">
        <v>41250.5546412037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IV11">
        <v>0</v>
      </c>
    </row>
    <row r="12" spans="1:256" x14ac:dyDescent="0.25">
      <c r="A12" s="8">
        <v>41250.554652777777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IV12">
        <v>1</v>
      </c>
    </row>
    <row r="13" spans="1:256" x14ac:dyDescent="0.25">
      <c r="A13" s="8">
        <v>41250.554664351854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IV13">
        <v>0</v>
      </c>
    </row>
    <row r="14" spans="1:256" x14ac:dyDescent="0.25">
      <c r="A14" s="8">
        <v>41250.554675925923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IV14">
        <v>0</v>
      </c>
    </row>
    <row r="15" spans="1:256" x14ac:dyDescent="0.25">
      <c r="A15" s="8">
        <v>41250.5546875</v>
      </c>
      <c r="B15">
        <v>2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IV15">
        <v>5</v>
      </c>
    </row>
    <row r="16" spans="1:256" x14ac:dyDescent="0.25">
      <c r="A16" s="8">
        <v>41250.554699074077</v>
      </c>
      <c r="B16">
        <v>5</v>
      </c>
      <c r="C16">
        <v>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IV16">
        <v>10</v>
      </c>
    </row>
    <row r="17" spans="1:256" x14ac:dyDescent="0.25">
      <c r="A17" s="8">
        <v>41250.554710648146</v>
      </c>
      <c r="B17">
        <v>5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IV17">
        <v>9</v>
      </c>
    </row>
    <row r="18" spans="1:256" x14ac:dyDescent="0.25">
      <c r="A18" s="8">
        <v>41250.554722222223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IV18">
        <v>0</v>
      </c>
    </row>
    <row r="19" spans="1:256" x14ac:dyDescent="0.25">
      <c r="A19" s="8">
        <v>41250.5547337963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IV19">
        <v>0</v>
      </c>
    </row>
    <row r="20" spans="1:256" x14ac:dyDescent="0.25">
      <c r="A20" s="8">
        <v>41250.554745370369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IV20">
        <v>0</v>
      </c>
    </row>
    <row r="21" spans="1:256" x14ac:dyDescent="0.25">
      <c r="A21" s="8">
        <v>41250.554756944446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IV21">
        <v>0</v>
      </c>
    </row>
    <row r="22" spans="1:256" x14ac:dyDescent="0.25">
      <c r="A22" s="8">
        <v>41250.554768518516</v>
      </c>
      <c r="B22">
        <v>1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IV22">
        <v>3</v>
      </c>
    </row>
    <row r="23" spans="1:256" x14ac:dyDescent="0.25">
      <c r="A23" s="8">
        <v>41250.554780092592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IV23">
        <v>0</v>
      </c>
    </row>
    <row r="24" spans="1:256" x14ac:dyDescent="0.25">
      <c r="A24" s="8">
        <v>41250.554791666669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IV24">
        <v>0</v>
      </c>
    </row>
    <row r="25" spans="1:256" x14ac:dyDescent="0.25">
      <c r="A25" s="8">
        <v>41250.554803240739</v>
      </c>
      <c r="B25">
        <v>0</v>
      </c>
      <c r="C25">
        <v>0</v>
      </c>
      <c r="D25">
        <v>4</v>
      </c>
      <c r="E25">
        <v>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IV25">
        <v>8</v>
      </c>
    </row>
    <row r="26" spans="1:256" x14ac:dyDescent="0.25">
      <c r="A26" s="8">
        <v>41250.554814814815</v>
      </c>
      <c r="B26">
        <v>0</v>
      </c>
      <c r="C26">
        <v>0</v>
      </c>
      <c r="D26">
        <v>8</v>
      </c>
      <c r="E26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IV26">
        <v>16</v>
      </c>
    </row>
    <row r="27" spans="1:256" x14ac:dyDescent="0.25">
      <c r="A27" s="8">
        <v>41250.554826388892</v>
      </c>
      <c r="B27">
        <v>1</v>
      </c>
      <c r="C27">
        <v>0</v>
      </c>
      <c r="D27">
        <v>15.9</v>
      </c>
      <c r="E27">
        <v>15.9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IV27">
        <v>32.799999999999997</v>
      </c>
    </row>
    <row r="28" spans="1:256" x14ac:dyDescent="0.25">
      <c r="A28" s="8">
        <v>41250.554837962962</v>
      </c>
      <c r="B28">
        <v>1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IV28">
        <v>3</v>
      </c>
    </row>
    <row r="29" spans="1:256" x14ac:dyDescent="0.25">
      <c r="A29" s="8">
        <v>41250.554849537039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IV29">
        <v>0</v>
      </c>
    </row>
    <row r="30" spans="1:256" x14ac:dyDescent="0.25">
      <c r="A30" s="8">
        <v>41250.554861111108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IV30">
        <v>0</v>
      </c>
    </row>
    <row r="31" spans="1:256" x14ac:dyDescent="0.25">
      <c r="A31" s="8">
        <v>41250.554872685185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IV31">
        <v>0</v>
      </c>
    </row>
    <row r="32" spans="1:256" x14ac:dyDescent="0.25">
      <c r="A32" s="8">
        <v>41250.554884259262</v>
      </c>
      <c r="B32">
        <v>5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IV32">
        <v>9</v>
      </c>
    </row>
    <row r="33" spans="1:256" x14ac:dyDescent="0.25">
      <c r="A33" s="8">
        <v>41250.554895833331</v>
      </c>
      <c r="B33">
        <v>18.899999999999999</v>
      </c>
      <c r="C33">
        <v>19.899999999999999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IV33">
        <v>38.799999999999997</v>
      </c>
    </row>
    <row r="34" spans="1:256" x14ac:dyDescent="0.25">
      <c r="A34" s="8">
        <v>41250.554907407408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IV34">
        <v>2</v>
      </c>
    </row>
    <row r="35" spans="1:256" x14ac:dyDescent="0.25">
      <c r="A35" s="8">
        <v>41250.554918981485</v>
      </c>
      <c r="B35">
        <v>7</v>
      </c>
      <c r="C35">
        <v>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IV35">
        <v>14</v>
      </c>
    </row>
    <row r="36" spans="1:256" x14ac:dyDescent="0.25">
      <c r="A36" s="8">
        <v>41250.554930555554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IV36">
        <v>0</v>
      </c>
    </row>
    <row r="37" spans="1:256" x14ac:dyDescent="0.25">
      <c r="A37" s="8">
        <v>41250.554942129631</v>
      </c>
      <c r="B37">
        <v>5</v>
      </c>
      <c r="C37">
        <v>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IV37">
        <v>10</v>
      </c>
    </row>
    <row r="38" spans="1:256" x14ac:dyDescent="0.25">
      <c r="A38" s="8">
        <v>41250.5549537037</v>
      </c>
      <c r="B38">
        <v>6</v>
      </c>
      <c r="C38">
        <v>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IV38">
        <v>11</v>
      </c>
    </row>
    <row r="39" spans="1:256" x14ac:dyDescent="0.25">
      <c r="A39" s="8">
        <v>41250.554965277777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IV39">
        <v>0</v>
      </c>
    </row>
    <row r="40" spans="1:256" x14ac:dyDescent="0.25">
      <c r="A40" s="8">
        <v>41250.554976851854</v>
      </c>
      <c r="B40">
        <v>5</v>
      </c>
      <c r="C40">
        <v>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IV40">
        <v>11</v>
      </c>
    </row>
    <row r="41" spans="1:256" x14ac:dyDescent="0.25">
      <c r="A41" s="8">
        <v>41250.554988425924</v>
      </c>
      <c r="B41">
        <v>16.899999999999999</v>
      </c>
      <c r="C41">
        <v>19.899999999999999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IV41">
        <v>36.799999999999997</v>
      </c>
    </row>
    <row r="42" spans="1:256" x14ac:dyDescent="0.25">
      <c r="A42" s="8">
        <v>41250.555</v>
      </c>
      <c r="B42">
        <v>34.9</v>
      </c>
      <c r="C42">
        <v>34.9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IV42">
        <v>69.8</v>
      </c>
    </row>
    <row r="43" spans="1:256" x14ac:dyDescent="0.25">
      <c r="A43" s="8">
        <v>41250.555011574077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IV43">
        <v>0</v>
      </c>
    </row>
    <row r="44" spans="1:256" x14ac:dyDescent="0.25">
      <c r="A44" s="8">
        <v>41250.555023148147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IV44">
        <v>0</v>
      </c>
    </row>
    <row r="45" spans="1:256" x14ac:dyDescent="0.25">
      <c r="A45" s="8">
        <v>41250.555034722223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IV45">
        <v>0</v>
      </c>
    </row>
    <row r="46" spans="1:256" x14ac:dyDescent="0.25">
      <c r="A46" s="8">
        <v>41250.555046296293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IV46">
        <v>0</v>
      </c>
    </row>
    <row r="47" spans="1:256" x14ac:dyDescent="0.25">
      <c r="A47" s="8">
        <v>41250.55505787037</v>
      </c>
      <c r="B47">
        <v>31</v>
      </c>
      <c r="C47">
        <v>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IV47">
        <v>62</v>
      </c>
    </row>
    <row r="48" spans="1:256" x14ac:dyDescent="0.25">
      <c r="A48" s="8">
        <v>41250.555069444446</v>
      </c>
      <c r="B48">
        <v>12.2</v>
      </c>
      <c r="C48">
        <v>13.1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IV48">
        <v>25.299999999999997</v>
      </c>
    </row>
    <row r="49" spans="1:256" x14ac:dyDescent="0.25">
      <c r="A49" s="8">
        <v>41250.555081018516</v>
      </c>
      <c r="B49">
        <v>13</v>
      </c>
      <c r="C49">
        <v>13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IV49">
        <v>26</v>
      </c>
    </row>
    <row r="50" spans="1:256" x14ac:dyDescent="0.25">
      <c r="A50" s="8">
        <v>41250.555092592593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IV50">
        <v>0</v>
      </c>
    </row>
    <row r="51" spans="1:256" x14ac:dyDescent="0.25">
      <c r="A51" s="8">
        <v>41250.555104166669</v>
      </c>
      <c r="B51">
        <v>24.9</v>
      </c>
      <c r="C51">
        <v>23.9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IV51">
        <v>50.8</v>
      </c>
    </row>
    <row r="52" spans="1:256" x14ac:dyDescent="0.25">
      <c r="A52" s="8">
        <v>41250.555115740739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IV52">
        <v>0</v>
      </c>
    </row>
    <row r="53" spans="1:256" x14ac:dyDescent="0.25">
      <c r="A53" s="8">
        <v>41250.555127314816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IV53">
        <v>0</v>
      </c>
    </row>
    <row r="54" spans="1:256" x14ac:dyDescent="0.25">
      <c r="A54" s="8">
        <v>41250.555138888885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IV54">
        <v>0</v>
      </c>
    </row>
    <row r="55" spans="1:256" x14ac:dyDescent="0.25">
      <c r="A55" s="8">
        <v>41250.555150462962</v>
      </c>
      <c r="B55">
        <v>0</v>
      </c>
      <c r="C55">
        <v>0</v>
      </c>
      <c r="D55">
        <v>3</v>
      </c>
      <c r="E55">
        <v>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IV55">
        <v>6</v>
      </c>
    </row>
    <row r="56" spans="1:256" x14ac:dyDescent="0.25">
      <c r="A56" s="8">
        <v>41250.555162037039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IV56">
        <v>1</v>
      </c>
    </row>
    <row r="57" spans="1:256" x14ac:dyDescent="0.25">
      <c r="A57" s="8">
        <v>41250.555173611108</v>
      </c>
      <c r="B57">
        <v>3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IV57">
        <v>5</v>
      </c>
    </row>
    <row r="58" spans="1:256" x14ac:dyDescent="0.25">
      <c r="A58" s="8">
        <v>41250.555196759262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IV58">
        <v>0</v>
      </c>
    </row>
    <row r="59" spans="1:256" x14ac:dyDescent="0.25">
      <c r="A59" s="8">
        <v>41250.555208333331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IV59">
        <v>0</v>
      </c>
    </row>
    <row r="60" spans="1:256" x14ac:dyDescent="0.25">
      <c r="A60" s="8">
        <v>41250.555219907408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IV60">
        <v>0</v>
      </c>
    </row>
    <row r="61" spans="1:256" x14ac:dyDescent="0.25">
      <c r="A61" s="8">
        <v>41250.555231481485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IV61">
        <v>0</v>
      </c>
    </row>
    <row r="62" spans="1:256" x14ac:dyDescent="0.25">
      <c r="A62" s="8">
        <v>41250.555243055554</v>
      </c>
      <c r="B62">
        <v>3</v>
      </c>
      <c r="C62">
        <v>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IV62">
        <v>7</v>
      </c>
    </row>
    <row r="63" spans="1:256" x14ac:dyDescent="0.25">
      <c r="A63" s="8">
        <v>41250.555254629631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IV63">
        <v>0</v>
      </c>
    </row>
    <row r="64" spans="1:256" x14ac:dyDescent="0.25">
      <c r="A64" s="8">
        <v>41250.555266203701</v>
      </c>
      <c r="B64">
        <v>49.8</v>
      </c>
      <c r="C64">
        <v>49.8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IV64">
        <v>99.6</v>
      </c>
    </row>
    <row r="65" spans="1:256" x14ac:dyDescent="0.25">
      <c r="A65" s="8">
        <v>41250.555277777778</v>
      </c>
      <c r="B65">
        <v>88.7</v>
      </c>
      <c r="C65">
        <v>87.7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IV65">
        <v>176.4</v>
      </c>
    </row>
    <row r="66" spans="1:256" x14ac:dyDescent="0.25">
      <c r="A66" s="8">
        <v>41250.555289351854</v>
      </c>
      <c r="B66">
        <v>101</v>
      </c>
      <c r="C66">
        <v>101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IV66">
        <v>202</v>
      </c>
    </row>
    <row r="67" spans="1:256" x14ac:dyDescent="0.25">
      <c r="A67" s="8">
        <v>41250.555300925924</v>
      </c>
      <c r="B67">
        <v>89.8</v>
      </c>
      <c r="C67">
        <v>88.9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IV67">
        <v>178.7</v>
      </c>
    </row>
    <row r="68" spans="1:256" x14ac:dyDescent="0.25">
      <c r="A68" s="8">
        <v>41250.555312500001</v>
      </c>
      <c r="B68">
        <v>99.6</v>
      </c>
      <c r="C68">
        <v>101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IV68">
        <v>200.6</v>
      </c>
    </row>
    <row r="69" spans="1:256" x14ac:dyDescent="0.25">
      <c r="A69" s="8">
        <v>41250.555324074077</v>
      </c>
      <c r="B69">
        <v>101</v>
      </c>
      <c r="C69">
        <v>99.6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IV69">
        <v>200.6</v>
      </c>
    </row>
    <row r="70" spans="1:256" x14ac:dyDescent="0.25">
      <c r="A70" s="8">
        <v>41250.555335648147</v>
      </c>
      <c r="B70">
        <v>99.6</v>
      </c>
      <c r="C70">
        <v>99.6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IV70">
        <v>199.2</v>
      </c>
    </row>
    <row r="71" spans="1:256" x14ac:dyDescent="0.25">
      <c r="A71" s="8">
        <v>41250.555347222224</v>
      </c>
      <c r="B71">
        <v>99.6</v>
      </c>
      <c r="C71">
        <v>101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IV71">
        <v>200.6</v>
      </c>
    </row>
    <row r="72" spans="1:256" x14ac:dyDescent="0.25">
      <c r="A72" s="8">
        <v>41250.555358796293</v>
      </c>
      <c r="B72">
        <v>101</v>
      </c>
      <c r="C72">
        <v>99.6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IV72">
        <v>200.6</v>
      </c>
    </row>
    <row r="73" spans="1:256" x14ac:dyDescent="0.25">
      <c r="A73" s="8">
        <v>41250.55537037037</v>
      </c>
      <c r="B73">
        <v>99.6</v>
      </c>
      <c r="C73">
        <v>101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IV73">
        <v>200.6</v>
      </c>
    </row>
    <row r="74" spans="1:256" x14ac:dyDescent="0.25">
      <c r="A74" s="8">
        <v>41250.555381944447</v>
      </c>
      <c r="B74">
        <v>101</v>
      </c>
      <c r="C74">
        <v>101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IV74">
        <v>202</v>
      </c>
    </row>
    <row r="75" spans="1:256" x14ac:dyDescent="0.25">
      <c r="A75" s="8">
        <v>41250.555393518516</v>
      </c>
      <c r="B75">
        <v>84.5</v>
      </c>
      <c r="C75">
        <v>85.3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IV75">
        <v>169.8</v>
      </c>
    </row>
    <row r="76" spans="1:256" x14ac:dyDescent="0.25">
      <c r="A76" s="8">
        <v>41250.555405092593</v>
      </c>
      <c r="B76">
        <v>101</v>
      </c>
      <c r="C76">
        <v>99.6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IV76">
        <v>200.6</v>
      </c>
    </row>
    <row r="77" spans="1:256" x14ac:dyDescent="0.25">
      <c r="A77" s="8">
        <v>41250.55541666667</v>
      </c>
      <c r="B77">
        <v>34.9</v>
      </c>
      <c r="C77">
        <v>35.9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IV77">
        <v>70.8</v>
      </c>
    </row>
    <row r="78" spans="1:256" x14ac:dyDescent="0.25">
      <c r="A78" s="8">
        <v>41250.555428240739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IV78">
        <v>0</v>
      </c>
    </row>
    <row r="79" spans="1:256" x14ac:dyDescent="0.25">
      <c r="A79" s="8">
        <v>41250.555439814816</v>
      </c>
      <c r="B79">
        <v>63.8</v>
      </c>
      <c r="C79">
        <v>62.8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IV79">
        <v>126.6</v>
      </c>
    </row>
    <row r="80" spans="1:256" x14ac:dyDescent="0.25">
      <c r="A80" s="8">
        <v>41250.555451388886</v>
      </c>
      <c r="B80">
        <v>82.7</v>
      </c>
      <c r="C80">
        <v>83.7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IV80">
        <v>166.4</v>
      </c>
    </row>
    <row r="81" spans="1:256" x14ac:dyDescent="0.25">
      <c r="A81" s="8">
        <v>41250.555462962962</v>
      </c>
      <c r="B81">
        <v>101</v>
      </c>
      <c r="C81">
        <v>101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IV81">
        <v>202</v>
      </c>
    </row>
    <row r="82" spans="1:256" x14ac:dyDescent="0.25">
      <c r="A82" s="8">
        <v>41250.555474537039</v>
      </c>
      <c r="B82">
        <v>101</v>
      </c>
      <c r="C82">
        <v>101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IV82">
        <v>202</v>
      </c>
    </row>
    <row r="83" spans="1:256" x14ac:dyDescent="0.25">
      <c r="A83" s="8">
        <v>41250.555486111109</v>
      </c>
      <c r="B83">
        <v>77.400000000000006</v>
      </c>
      <c r="C83">
        <v>78.2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IV83">
        <v>155.60000000000002</v>
      </c>
    </row>
    <row r="84" spans="1:256" x14ac:dyDescent="0.25">
      <c r="A84" s="8">
        <v>41250.555497685185</v>
      </c>
      <c r="B84">
        <v>101</v>
      </c>
      <c r="C84">
        <v>99.6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IV84">
        <v>200.6</v>
      </c>
    </row>
    <row r="85" spans="1:256" x14ac:dyDescent="0.25">
      <c r="A85" s="8">
        <v>41250.555509259262</v>
      </c>
      <c r="B85">
        <v>99.6</v>
      </c>
      <c r="C85">
        <v>99.6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IV85">
        <v>199.2</v>
      </c>
    </row>
    <row r="86" spans="1:256" x14ac:dyDescent="0.25">
      <c r="A86" s="8">
        <v>41250.555520833332</v>
      </c>
      <c r="B86">
        <v>99.6</v>
      </c>
      <c r="C86">
        <v>99.6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IV86">
        <v>199.2</v>
      </c>
    </row>
    <row r="87" spans="1:256" x14ac:dyDescent="0.25">
      <c r="A87" s="8">
        <v>41250.555532407408</v>
      </c>
      <c r="B87">
        <v>101</v>
      </c>
      <c r="C87">
        <v>101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IV87">
        <v>202</v>
      </c>
    </row>
    <row r="88" spans="1:256" x14ac:dyDescent="0.25">
      <c r="A88" s="8">
        <v>41250.555578703701</v>
      </c>
      <c r="B88">
        <v>26.6</v>
      </c>
      <c r="C88">
        <v>26.8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IV88">
        <v>53.400000000000006</v>
      </c>
    </row>
    <row r="89" spans="1:256" x14ac:dyDescent="0.25">
      <c r="A89" s="8">
        <v>41250.555590277778</v>
      </c>
      <c r="B89">
        <v>101</v>
      </c>
      <c r="C89">
        <v>99.6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IV89">
        <v>200.6</v>
      </c>
    </row>
    <row r="90" spans="1:256" x14ac:dyDescent="0.25">
      <c r="A90" s="8">
        <v>41250.555601851855</v>
      </c>
      <c r="B90">
        <v>101</v>
      </c>
      <c r="C90">
        <v>101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IV90">
        <v>202</v>
      </c>
    </row>
    <row r="91" spans="1:256" x14ac:dyDescent="0.25">
      <c r="A91" s="8">
        <v>41250.555636574078</v>
      </c>
      <c r="B91">
        <v>38.1</v>
      </c>
      <c r="C91">
        <v>38.1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IV91">
        <v>76.2</v>
      </c>
    </row>
    <row r="92" spans="1:256" x14ac:dyDescent="0.25">
      <c r="A92" s="8">
        <v>41250.555648148147</v>
      </c>
      <c r="B92">
        <v>99.6</v>
      </c>
      <c r="C92">
        <v>101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IV92">
        <v>200.6</v>
      </c>
    </row>
    <row r="93" spans="1:256" x14ac:dyDescent="0.25">
      <c r="A93" s="8">
        <v>41250.555659722224</v>
      </c>
      <c r="B93">
        <v>101</v>
      </c>
      <c r="C93">
        <v>101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IV93">
        <v>202</v>
      </c>
    </row>
    <row r="94" spans="1:256" x14ac:dyDescent="0.25">
      <c r="A94" s="8">
        <v>41250.555671296293</v>
      </c>
      <c r="B94">
        <v>92.6</v>
      </c>
      <c r="C94">
        <v>92.6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IV94">
        <v>185.2</v>
      </c>
    </row>
    <row r="95" spans="1:256" x14ac:dyDescent="0.25">
      <c r="A95" s="8">
        <v>41250.55568287037</v>
      </c>
      <c r="B95">
        <v>0</v>
      </c>
      <c r="C95">
        <v>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IV95">
        <v>4</v>
      </c>
    </row>
    <row r="96" spans="1:256" x14ac:dyDescent="0.25">
      <c r="A96" s="8">
        <v>41250.555694444447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IV96">
        <v>0</v>
      </c>
    </row>
    <row r="97" spans="1:256" x14ac:dyDescent="0.25">
      <c r="A97" s="8">
        <v>41250.555706018517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IV97">
        <v>0</v>
      </c>
    </row>
    <row r="98" spans="1:256" x14ac:dyDescent="0.25">
      <c r="A98" s="8">
        <v>41250.555717592593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IV98">
        <v>0</v>
      </c>
    </row>
    <row r="99" spans="1:256" x14ac:dyDescent="0.25">
      <c r="A99" s="8">
        <v>41250.55572916667</v>
      </c>
      <c r="B99">
        <v>6</v>
      </c>
      <c r="C99">
        <v>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IV99">
        <v>11</v>
      </c>
    </row>
    <row r="100" spans="1:256" x14ac:dyDescent="0.25">
      <c r="A100" s="8">
        <v>41250.55574074074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IV100">
        <v>0</v>
      </c>
    </row>
    <row r="101" spans="1:256" x14ac:dyDescent="0.25">
      <c r="A101" s="8">
        <v>41250.555752314816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IV101">
        <v>0</v>
      </c>
    </row>
    <row r="102" spans="1:256" x14ac:dyDescent="0.25">
      <c r="A102" s="8">
        <v>41250.555763888886</v>
      </c>
      <c r="B102">
        <v>8</v>
      </c>
      <c r="C102">
        <v>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IV102">
        <v>17</v>
      </c>
    </row>
    <row r="103" spans="1:256" x14ac:dyDescent="0.25">
      <c r="A103" s="8">
        <v>41250.555775462963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IV103">
        <v>0</v>
      </c>
    </row>
    <row r="104" spans="1:256" x14ac:dyDescent="0.25">
      <c r="A104" s="8">
        <v>41250.555787037039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IV104">
        <v>0</v>
      </c>
    </row>
    <row r="105" spans="1:256" x14ac:dyDescent="0.25">
      <c r="A105" s="8">
        <v>41250.555798611109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IV105">
        <v>0</v>
      </c>
    </row>
    <row r="106" spans="1:256" x14ac:dyDescent="0.25">
      <c r="A106" s="8">
        <v>41250.555810185186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IV106">
        <v>0</v>
      </c>
    </row>
    <row r="107" spans="1:256" x14ac:dyDescent="0.25">
      <c r="A107" s="8">
        <v>41250.555821759262</v>
      </c>
      <c r="B107">
        <v>5</v>
      </c>
      <c r="C107">
        <v>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IV107">
        <v>9</v>
      </c>
    </row>
    <row r="108" spans="1:256" x14ac:dyDescent="0.25">
      <c r="A108" s="8">
        <v>41250.555833333332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IV108">
        <v>0</v>
      </c>
    </row>
    <row r="109" spans="1:256" x14ac:dyDescent="0.25">
      <c r="A109" s="8">
        <v>41250.555844907409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IV109">
        <v>0</v>
      </c>
    </row>
    <row r="110" spans="1:256" x14ac:dyDescent="0.25">
      <c r="A110" s="8">
        <v>41250.555856481478</v>
      </c>
      <c r="B110">
        <v>56.8</v>
      </c>
      <c r="C110">
        <v>56.8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IV110">
        <v>113.6</v>
      </c>
    </row>
    <row r="111" spans="1:256" x14ac:dyDescent="0.25">
      <c r="A111" s="8">
        <v>41250.555868055555</v>
      </c>
      <c r="B111">
        <v>18.8</v>
      </c>
      <c r="C111">
        <v>18.8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IV111">
        <v>37.6</v>
      </c>
    </row>
    <row r="112" spans="1:256" x14ac:dyDescent="0.25">
      <c r="A112" s="8">
        <v>41250.555879629632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IV112">
        <v>0</v>
      </c>
    </row>
    <row r="113" spans="1:256" x14ac:dyDescent="0.25">
      <c r="A113" s="8">
        <v>41250.555891203701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IV113">
        <v>0</v>
      </c>
    </row>
    <row r="114" spans="1:256" x14ac:dyDescent="0.25">
      <c r="A114" s="8">
        <v>41250.555902777778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IV114">
        <v>0</v>
      </c>
    </row>
    <row r="115" spans="1:256" x14ac:dyDescent="0.25">
      <c r="A115" s="8">
        <v>41250.555914351855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IV115">
        <v>0</v>
      </c>
    </row>
    <row r="116" spans="1:256" x14ac:dyDescent="0.25">
      <c r="A116" s="8">
        <v>41250.555925925924</v>
      </c>
      <c r="B116">
        <v>3</v>
      </c>
      <c r="C116">
        <v>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IV116">
        <v>6</v>
      </c>
    </row>
    <row r="117" spans="1:256" x14ac:dyDescent="0.25">
      <c r="A117" s="8">
        <v>41250.555937500001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IV117">
        <v>0</v>
      </c>
    </row>
    <row r="118" spans="1:256" x14ac:dyDescent="0.25">
      <c r="A118" s="8">
        <v>41250.555949074071</v>
      </c>
      <c r="B118">
        <v>19.899999999999999</v>
      </c>
      <c r="C118">
        <v>19.899999999999999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IV118">
        <v>39.799999999999997</v>
      </c>
    </row>
    <row r="119" spans="1:256" x14ac:dyDescent="0.25">
      <c r="A119" s="8">
        <v>41250.555960648147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IV119">
        <v>0</v>
      </c>
    </row>
    <row r="120" spans="1:256" x14ac:dyDescent="0.25">
      <c r="A120" s="8">
        <v>41250.555972222224</v>
      </c>
      <c r="B120">
        <v>6</v>
      </c>
      <c r="C120">
        <v>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IV120">
        <v>13</v>
      </c>
    </row>
    <row r="121" spans="1:256" x14ac:dyDescent="0.25">
      <c r="A121" s="8">
        <v>41250.555983796294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IV121">
        <v>0</v>
      </c>
    </row>
    <row r="123" spans="1:256" x14ac:dyDescent="0.25">
      <c r="A123" t="s">
        <v>488</v>
      </c>
      <c r="B123" s="7">
        <f>AVERAGE(B2:B121)</f>
        <v>24.745000000000001</v>
      </c>
      <c r="C123" s="7">
        <f>AVERAGE(C2:C121)</f>
        <v>24.806666666666668</v>
      </c>
      <c r="D123" s="7">
        <f>AVERAGE(D2:D121)</f>
        <v>0.26583333333333331</v>
      </c>
      <c r="E123" s="7">
        <f>AVERAGE(E2:E121)</f>
        <v>0.27166666666666667</v>
      </c>
      <c r="F123" s="7">
        <f>AVERAGE(F2:F121)</f>
        <v>0</v>
      </c>
      <c r="G123" s="7">
        <f>AVERAGE(G2:G121)</f>
        <v>0</v>
      </c>
      <c r="H123" s="7">
        <f>AVERAGE(H2:H121)</f>
        <v>0</v>
      </c>
      <c r="I123" s="7">
        <f>AVERAGE(I2:I121)</f>
        <v>0</v>
      </c>
      <c r="J123" s="7">
        <f>AVERAGE(J2:J121)</f>
        <v>0</v>
      </c>
      <c r="K123" s="7">
        <f>AVERAGE(K2:K121)</f>
        <v>0</v>
      </c>
      <c r="L123" s="7">
        <f>AVERAGE(L2:L121)</f>
        <v>0</v>
      </c>
      <c r="M123" s="7">
        <f>AVERAGE(M2:M121)</f>
        <v>0</v>
      </c>
    </row>
    <row r="124" spans="1:256" x14ac:dyDescent="0.25">
      <c r="A124" t="s">
        <v>489</v>
      </c>
      <c r="B124" s="7">
        <f>IF(B123=0,0,MAX(SUMPRODUCT(B2:B121,B2:B121)/SUM(B2:B121)-B123,0))</f>
        <v>60.933231292517007</v>
      </c>
      <c r="C124" s="7">
        <f>IF(C123=0,0,MAX(SUMPRODUCT(C2:C121,C2:C121)/SUM(C2:C121)-C123,0))</f>
        <v>60.627235510167509</v>
      </c>
      <c r="D124" s="7">
        <f>IF(D123=0,0,MAX(SUMPRODUCT(D2:D121,D2:D121)/SUM(D2:D121)-D123,0))</f>
        <v>10.480561650992685</v>
      </c>
      <c r="E124" s="7">
        <f>IF(E123=0,0,MAX(SUMPRODUCT(E2:E121,E2:E121)/SUM(E2:E121)-E123,0))</f>
        <v>10.2590081799591</v>
      </c>
      <c r="F124" s="7">
        <f>IF(F123=0,0,MAX(SUMPRODUCT(F2:F121,F2:F121)/SUM(F2:F121)-F123,0))</f>
        <v>0</v>
      </c>
      <c r="G124" s="7">
        <f>IF(G123=0,0,MAX(SUMPRODUCT(G2:G121,G2:G121)/SUM(G2:G121)-G123,0))</f>
        <v>0</v>
      </c>
      <c r="H124" s="7">
        <f>IF(H123=0,0,MAX(SUMPRODUCT(H2:H121,H2:H121)/SUM(H2:H121)-H123,0))</f>
        <v>0</v>
      </c>
      <c r="I124" s="7">
        <f>IF(I123=0,0,MAX(SUMPRODUCT(I2:I121,I2:I121)/SUM(I2:I121)-I123,0))</f>
        <v>0</v>
      </c>
      <c r="J124" s="7">
        <f>IF(J123=0,0,MAX(SUMPRODUCT(J2:J121,J2:J121)/SUM(J2:J121)-J123,0))</f>
        <v>0</v>
      </c>
      <c r="K124" s="7">
        <f>IF(K123=0,0,MAX(SUMPRODUCT(K2:K121,K2:K121)/SUM(K2:K121)-K123,0))</f>
        <v>0</v>
      </c>
      <c r="L124" s="7">
        <f>IF(L123=0,0,MAX(SUMPRODUCT(L2:L121,L2:L121)/SUM(L2:L121)-L123,0))</f>
        <v>0</v>
      </c>
      <c r="M124" s="7">
        <f>IF(M123=0,0,MAX(SUMPRODUCT(M2:M121,M2:M121)/SUM(M2:M121)-M123,0))</f>
        <v>0</v>
      </c>
    </row>
    <row r="125" spans="1:256" x14ac:dyDescent="0.25">
      <c r="A125" t="s">
        <v>490</v>
      </c>
      <c r="B125" s="7">
        <f>ABS(MAX(B2:B121)-B123-B124)</f>
        <v>15.321768707482988</v>
      </c>
      <c r="C125" s="7">
        <f>ABS(MAX(C2:C121)-C123-C124)</f>
        <v>15.566097823165819</v>
      </c>
      <c r="D125" s="7">
        <f>ABS(MAX(D2:D121)-D123-D124)</f>
        <v>5.1536050156739819</v>
      </c>
      <c r="E125" s="7">
        <f>ABS(MAX(E2:E121)-E123-E124)</f>
        <v>5.3693251533742341</v>
      </c>
      <c r="F125" s="7">
        <f>ABS(MAX(F2:F121)-F123-F124)</f>
        <v>0</v>
      </c>
      <c r="G125" s="7">
        <f>ABS(MAX(G2:G121)-G123-G124)</f>
        <v>0</v>
      </c>
      <c r="H125" s="7">
        <f>ABS(MAX(H2:H121)-H123-H124)</f>
        <v>0</v>
      </c>
      <c r="I125" s="7">
        <f>ABS(MAX(I2:I121)-I123-I124)</f>
        <v>0</v>
      </c>
      <c r="J125" s="7">
        <f>ABS(MAX(J2:J121)-J123-J124)</f>
        <v>0</v>
      </c>
      <c r="K125" s="7">
        <f>ABS(MAX(K2:K121)-K123-K124)</f>
        <v>0</v>
      </c>
      <c r="L125" s="7">
        <f>ABS(MAX(L2:L121)-L123-L124)</f>
        <v>0</v>
      </c>
      <c r="M125" s="7">
        <f>ABS(MAX(M2:M121)-M123-M124)</f>
        <v>0</v>
      </c>
    </row>
    <row r="126" spans="1:256" x14ac:dyDescent="0.25">
      <c r="A126" t="s">
        <v>491</v>
      </c>
      <c r="B126" s="7">
        <f>B123+ B124</f>
        <v>85.678231292517012</v>
      </c>
      <c r="C126" s="7">
        <f>C123+ C124</f>
        <v>85.433902176834181</v>
      </c>
      <c r="D126" s="7">
        <f>D123+ D124</f>
        <v>10.746394984326018</v>
      </c>
      <c r="E126" s="7">
        <f>E123+ E124</f>
        <v>10.530674846625766</v>
      </c>
      <c r="F126" s="7">
        <f>F123+ F124</f>
        <v>0</v>
      </c>
      <c r="G126" s="7">
        <f>G123+ G124</f>
        <v>0</v>
      </c>
      <c r="H126" s="7">
        <f>H123+ H124</f>
        <v>0</v>
      </c>
      <c r="I126" s="7">
        <f>I123+ I124</f>
        <v>0</v>
      </c>
      <c r="J126" s="7">
        <f>J123+ J124</f>
        <v>0</v>
      </c>
      <c r="K126" s="7">
        <f>K123+ K124</f>
        <v>0</v>
      </c>
      <c r="L126" s="7">
        <f>L123+ L124</f>
        <v>0</v>
      </c>
      <c r="M126" s="7">
        <f>M123+ M124</f>
        <v>0</v>
      </c>
    </row>
  </sheetData>
  <sortState columnSort="1" ref="B1:M126">
    <sortCondition descending="1" ref="B1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25</vt:i4>
      </vt:variant>
      <vt:variant>
        <vt:lpstr>Plages nommées</vt:lpstr>
      </vt:variant>
      <vt:variant>
        <vt:i4>15</vt:i4>
      </vt:variant>
    </vt:vector>
  </HeadingPairs>
  <TitlesOfParts>
    <vt:vector size="40" baseType="lpstr">
      <vt:lpstr>SYS_SUMM</vt:lpstr>
      <vt:lpstr>AAA</vt:lpstr>
      <vt:lpstr>StrayLines</vt:lpstr>
      <vt:lpstr>BBBP</vt:lpstr>
      <vt:lpstr>CPU_ALL</vt:lpstr>
      <vt:lpstr>CPU_SUMM</vt:lpstr>
      <vt:lpstr>DISK_SUMM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CPU01</vt:lpstr>
      <vt:lpstr>CPU02</vt:lpstr>
      <vt:lpstr>CPU03</vt:lpstr>
      <vt:lpstr>CPU04</vt:lpstr>
      <vt:lpstr>CPU05</vt:lpstr>
      <vt:lpstr>CPU06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2013-07-26T18:37:38Z</dcterms:created>
  <dcterms:modified xsi:type="dcterms:W3CDTF">2013-07-26T18:37:51Z</dcterms:modified>
</cp:coreProperties>
</file>