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coucou2\Downloads\"/>
    </mc:Choice>
  </mc:AlternateContent>
  <bookViews>
    <workbookView xWindow="0" yWindow="0" windowWidth="14380" windowHeight="4090"/>
  </bookViews>
  <sheets>
    <sheet name="dictionnaire de données" sheetId="1" r:id="rId1"/>
    <sheet name="TCD" sheetId="2" r:id="rId2"/>
    <sheet name="association" sheetId="9" r:id="rId3"/>
    <sheet name="groupe" sheetId="8" r:id="rId4"/>
    <sheet name="concourrir" sheetId="7" r:id="rId5"/>
    <sheet name="session" sheetId="6" r:id="rId6"/>
    <sheet name="user" sheetId="5" r:id="rId7"/>
    <sheet name="license" sheetId="4" r:id="rId8"/>
    <sheet name="paiement" sheetId="3" r:id="rId9"/>
  </sheet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46" i="1"/>
  <c r="E42" i="1"/>
  <c r="E43" i="1"/>
  <c r="E44" i="1"/>
  <c r="E45" i="1"/>
  <c r="E41" i="1"/>
  <c r="E29" i="1"/>
  <c r="E30" i="1"/>
  <c r="E31" i="1"/>
  <c r="E32" i="1"/>
  <c r="E33" i="1"/>
  <c r="E34" i="1"/>
  <c r="E35" i="1"/>
  <c r="E36" i="1"/>
  <c r="E37" i="1"/>
  <c r="E38" i="1"/>
  <c r="E39" i="1"/>
  <c r="E40" i="1"/>
  <c r="E28" i="1"/>
  <c r="E24" i="1"/>
  <c r="E25" i="1"/>
  <c r="E26" i="1"/>
  <c r="E27" i="1"/>
  <c r="E23" i="1"/>
  <c r="E22" i="1"/>
  <c r="E21" i="1"/>
  <c r="E14" i="1"/>
  <c r="E15" i="1"/>
  <c r="E16" i="1"/>
  <c r="E17" i="1"/>
  <c r="E18" i="1"/>
  <c r="E19" i="1"/>
  <c r="E20" i="1"/>
  <c r="E13" i="1"/>
  <c r="E7" i="1"/>
  <c r="E8" i="1"/>
  <c r="E9" i="1"/>
  <c r="E10" i="1"/>
  <c r="E11" i="1"/>
  <c r="E12" i="1"/>
  <c r="E4" i="1"/>
  <c r="E5" i="1"/>
  <c r="E6" i="1"/>
  <c r="E3" i="1"/>
</calcChain>
</file>

<file path=xl/sharedStrings.xml><?xml version="1.0" encoding="utf-8"?>
<sst xmlns="http://schemas.openxmlformats.org/spreadsheetml/2006/main" count="422" uniqueCount="115">
  <si>
    <t>association</t>
  </si>
  <si>
    <t>dictionnaire de données</t>
  </si>
  <si>
    <t>idAsso</t>
  </si>
  <si>
    <t>nomAsso</t>
  </si>
  <si>
    <t>descriptionAsso</t>
  </si>
  <si>
    <t>mailAsso</t>
  </si>
  <si>
    <t>logoAsso</t>
  </si>
  <si>
    <t>adresseAsso</t>
  </si>
  <si>
    <t>telMobileAsso</t>
  </si>
  <si>
    <t>nomDomaine</t>
  </si>
  <si>
    <t>dateCreation</t>
  </si>
  <si>
    <t>idRNA</t>
  </si>
  <si>
    <t>table</t>
  </si>
  <si>
    <t>rubrique</t>
  </si>
  <si>
    <t>type</t>
  </si>
  <si>
    <t>taille</t>
  </si>
  <si>
    <t>commentaire</t>
  </si>
  <si>
    <t>groupes</t>
  </si>
  <si>
    <t>idGroupe</t>
  </si>
  <si>
    <t>Auto-incrémentée</t>
  </si>
  <si>
    <t>Texte</t>
  </si>
  <si>
    <t>Date</t>
  </si>
  <si>
    <t>activite</t>
  </si>
  <si>
    <t>nomGroupe</t>
  </si>
  <si>
    <t>descriptionGroupe</t>
  </si>
  <si>
    <t>imageGroupe</t>
  </si>
  <si>
    <t>nombreUsers</t>
  </si>
  <si>
    <t>typeGroupe</t>
  </si>
  <si>
    <t>Entier</t>
  </si>
  <si>
    <t>Booléen</t>
  </si>
  <si>
    <t>concourir</t>
  </si>
  <si>
    <t>idSession</t>
  </si>
  <si>
    <t>clé</t>
  </si>
  <si>
    <t>Primaire</t>
  </si>
  <si>
    <t>Rapportée</t>
  </si>
  <si>
    <t>idGroupeA</t>
  </si>
  <si>
    <t>idGroupeB</t>
  </si>
  <si>
    <t>scoreA</t>
  </si>
  <si>
    <t>scoreB</t>
  </si>
  <si>
    <t>users</t>
  </si>
  <si>
    <t>idUser</t>
  </si>
  <si>
    <t>pseudo</t>
  </si>
  <si>
    <t>nom</t>
  </si>
  <si>
    <t>prenom</t>
  </si>
  <si>
    <t>telFixe</t>
  </si>
  <si>
    <t>telMobile</t>
  </si>
  <si>
    <t>adresse</t>
  </si>
  <si>
    <t>mail</t>
  </si>
  <si>
    <t>dateNaissance</t>
  </si>
  <si>
    <t>typeCompte</t>
  </si>
  <si>
    <t>mdp</t>
  </si>
  <si>
    <t>idLicence</t>
  </si>
  <si>
    <t>licences</t>
  </si>
  <si>
    <t>typeLicence</t>
  </si>
  <si>
    <t>dateLicence</t>
  </si>
  <si>
    <t>idPaiement</t>
  </si>
  <si>
    <t>paiements</t>
  </si>
  <si>
    <t>typePaiement</t>
  </si>
  <si>
    <t>sommePaiement</t>
  </si>
  <si>
    <t>Flottant</t>
  </si>
  <si>
    <t>datePaiement</t>
  </si>
  <si>
    <t>Étiquettes de lignes</t>
  </si>
  <si>
    <t>Total général</t>
  </si>
  <si>
    <t>session</t>
  </si>
  <si>
    <t>Paiment</t>
  </si>
  <si>
    <t>Licence</t>
  </si>
  <si>
    <t>User</t>
  </si>
  <si>
    <t>Session</t>
  </si>
  <si>
    <t>Concourrir</t>
  </si>
  <si>
    <t>Groupe</t>
  </si>
  <si>
    <t>Association</t>
  </si>
  <si>
    <t>Identifiant de l'association</t>
  </si>
  <si>
    <t>Nom de l'association</t>
  </si>
  <si>
    <t>Logo de l'association</t>
  </si>
  <si>
    <t>Adresse e-mail de l'association</t>
  </si>
  <si>
    <t>Adresse postale de l'association</t>
  </si>
  <si>
    <t>Numéro de téléphone de l'association</t>
  </si>
  <si>
    <t>Adresse du site web de l'association</t>
  </si>
  <si>
    <t>Date de création de l'association</t>
  </si>
  <si>
    <t>Numero d'immatriculation de l'association</t>
  </si>
  <si>
    <t>Identifiant du groupe</t>
  </si>
  <si>
    <t>Activité du groupe</t>
  </si>
  <si>
    <t>Nom du groupe</t>
  </si>
  <si>
    <t>Informations relatives a l'association</t>
  </si>
  <si>
    <t>Informations  relatives au groupe</t>
  </si>
  <si>
    <t>Image associée au groupe</t>
  </si>
  <si>
    <t>Nombre de membres du groupe</t>
  </si>
  <si>
    <t>Identifiant de la session de jeux</t>
  </si>
  <si>
    <t>Type de groupe: interne ou externe</t>
  </si>
  <si>
    <t>Identifiant de la session de jeu</t>
  </si>
  <si>
    <t>Identifiant du groupe intérieur</t>
  </si>
  <si>
    <t>Identifiant du second groupe (peu être intérieur ou extérieur)</t>
  </si>
  <si>
    <t>Identifiant de l'utilisateur</t>
  </si>
  <si>
    <t>Pseudo de l'utilisateur</t>
  </si>
  <si>
    <t>Nom de l'utilisateur</t>
  </si>
  <si>
    <t>Prénom de l'utilisateur</t>
  </si>
  <si>
    <t>Numéro de téléphone de l'utilisateur</t>
  </si>
  <si>
    <t>Numéro de téléphone portable de l'utilisateur</t>
  </si>
  <si>
    <t>Adresse postale de l'uutilisateur</t>
  </si>
  <si>
    <t>Adresse mail de l'utilisateur</t>
  </si>
  <si>
    <t>Date de naissance de l'utilisateur</t>
  </si>
  <si>
    <t>Type de compte: Licencié, non licencié, administrateur, gestionnaire…</t>
  </si>
  <si>
    <t>Mot de passe de l'utilisateur</t>
  </si>
  <si>
    <t>Identifiant de la license utilisateur</t>
  </si>
  <si>
    <t>Identifiant du groupe de l'utilisateur</t>
  </si>
  <si>
    <t>Identifiant de licence</t>
  </si>
  <si>
    <t>Identifiant du paiement de la licence</t>
  </si>
  <si>
    <t>Date d'acquisition de la licence</t>
  </si>
  <si>
    <t>Type de licence (0, 1, 2) pour le renouvellement des licence  (e-mail)</t>
  </si>
  <si>
    <t>Type de règlement (espece, CB, chéque)</t>
  </si>
  <si>
    <t>Montant du paiement</t>
  </si>
  <si>
    <t>Date du paiment</t>
  </si>
  <si>
    <t>Identifiant de la licence</t>
  </si>
  <si>
    <t>Score du groupe A relevé en fin de session</t>
  </si>
  <si>
    <t>Score du groupe B relevé en fin de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</si>
</sst>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éophile DUBOIS" refreshedDate="42752.665906134258" createdVersion="5" refreshedVersion="5" minRefreshableVersion="3" recordCount="48">
  <cacheSource type="worksheet">
    <worksheetSource name="Tableau1"/>
  </cacheSource>
  <cacheFields count="6">
    <cacheField name="table" numFmtId="0">
      <sharedItems count="7">
        <s v="association"/>
        <s v="groupes"/>
        <s v="concourir"/>
        <s v="session"/>
        <s v="users"/>
        <s v="licences"/>
        <s v="paiements"/>
      </sharedItems>
    </cacheField>
    <cacheField name="rubrique" numFmtId="0">
      <sharedItems count="40">
        <s v="idAsso"/>
        <s v="nomAsso"/>
        <s v="descriptionAsso"/>
        <s v="mailAsso"/>
        <s v="logoAsso"/>
        <s v="adresseAsso"/>
        <s v="telMobileAsso"/>
        <s v="nomDomaine"/>
        <s v="dateCreation"/>
        <s v="idRNA"/>
        <s v="idGroupe"/>
        <s v="activite"/>
        <s v="nomGroupe"/>
        <s v="descriptionGroupe"/>
        <s v="imageGroupe"/>
        <s v="nombreUsers"/>
        <s v="typeGroupe"/>
        <s v="idSession"/>
        <s v="idGroupeA"/>
        <s v="idGroupeB"/>
        <s v="scoreA"/>
        <s v="scoreB"/>
        <s v="idUser"/>
        <s v="pseudo"/>
        <s v="nom"/>
        <s v="prenom"/>
        <s v="telFixe"/>
        <s v="telMobile"/>
        <s v="adresse"/>
        <s v="mail"/>
        <s v="dateNaissance"/>
        <s v="typeCompte"/>
        <s v="mdp"/>
        <s v="idLicence"/>
        <s v="typeLicence"/>
        <s v="dateLicence"/>
        <s v="idPaiement"/>
        <s v="typePaiement"/>
        <s v="sommePaiement"/>
        <s v="datePaiement"/>
      </sharedItems>
    </cacheField>
    <cacheField name="type" numFmtId="0">
      <sharedItems count="6">
        <s v="Auto-incrémentée"/>
        <s v="Texte"/>
        <s v="Entier"/>
        <s v="Date"/>
        <s v="Booléen"/>
        <s v="Flottant"/>
      </sharedItems>
    </cacheField>
    <cacheField name="taille" numFmtId="0">
      <sharedItems containsSemiMixedTypes="0" containsString="0" containsNumber="1" minValue="10" maxValue="200" count="9">
        <n v="25"/>
        <n v="100"/>
        <n v="60"/>
        <n v="200"/>
        <n v="50"/>
        <n v="10"/>
        <n v="30"/>
        <n v="11"/>
        <n v="25.2"/>
      </sharedItems>
    </cacheField>
    <cacheField name="commentaire" numFmtId="0">
      <sharedItems containsBlank="1"/>
    </cacheField>
    <cacheField name="clé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m/>
    <s v="Primaire"/>
  </r>
  <r>
    <x v="0"/>
    <x v="1"/>
    <x v="1"/>
    <x v="1"/>
    <m/>
    <m/>
  </r>
  <r>
    <x v="0"/>
    <x v="2"/>
    <x v="1"/>
    <x v="1"/>
    <m/>
    <m/>
  </r>
  <r>
    <x v="0"/>
    <x v="3"/>
    <x v="1"/>
    <x v="2"/>
    <m/>
    <m/>
  </r>
  <r>
    <x v="0"/>
    <x v="4"/>
    <x v="1"/>
    <x v="3"/>
    <m/>
    <m/>
  </r>
  <r>
    <x v="0"/>
    <x v="5"/>
    <x v="1"/>
    <x v="4"/>
    <m/>
    <m/>
  </r>
  <r>
    <x v="0"/>
    <x v="6"/>
    <x v="2"/>
    <x v="5"/>
    <m/>
    <m/>
  </r>
  <r>
    <x v="0"/>
    <x v="7"/>
    <x v="1"/>
    <x v="0"/>
    <m/>
    <m/>
  </r>
  <r>
    <x v="0"/>
    <x v="8"/>
    <x v="3"/>
    <x v="0"/>
    <m/>
    <m/>
  </r>
  <r>
    <x v="0"/>
    <x v="9"/>
    <x v="1"/>
    <x v="0"/>
    <m/>
    <m/>
  </r>
  <r>
    <x v="1"/>
    <x v="10"/>
    <x v="0"/>
    <x v="0"/>
    <m/>
    <s v="Primaire"/>
  </r>
  <r>
    <x v="1"/>
    <x v="11"/>
    <x v="1"/>
    <x v="2"/>
    <m/>
    <m/>
  </r>
  <r>
    <x v="1"/>
    <x v="12"/>
    <x v="1"/>
    <x v="6"/>
    <m/>
    <m/>
  </r>
  <r>
    <x v="1"/>
    <x v="13"/>
    <x v="1"/>
    <x v="1"/>
    <m/>
    <m/>
  </r>
  <r>
    <x v="1"/>
    <x v="14"/>
    <x v="1"/>
    <x v="1"/>
    <m/>
    <m/>
  </r>
  <r>
    <x v="1"/>
    <x v="15"/>
    <x v="2"/>
    <x v="0"/>
    <m/>
    <m/>
  </r>
  <r>
    <x v="1"/>
    <x v="16"/>
    <x v="4"/>
    <x v="0"/>
    <m/>
    <m/>
  </r>
  <r>
    <x v="1"/>
    <x v="0"/>
    <x v="2"/>
    <x v="7"/>
    <m/>
    <s v="Rapportée"/>
  </r>
  <r>
    <x v="2"/>
    <x v="10"/>
    <x v="2"/>
    <x v="7"/>
    <m/>
    <s v="Rapportée"/>
  </r>
  <r>
    <x v="2"/>
    <x v="17"/>
    <x v="2"/>
    <x v="7"/>
    <m/>
    <s v="Rapportée"/>
  </r>
  <r>
    <x v="3"/>
    <x v="17"/>
    <x v="0"/>
    <x v="0"/>
    <m/>
    <s v="Primaire"/>
  </r>
  <r>
    <x v="3"/>
    <x v="18"/>
    <x v="2"/>
    <x v="0"/>
    <s v="Id du groupe intérieur"/>
    <m/>
  </r>
  <r>
    <x v="3"/>
    <x v="19"/>
    <x v="2"/>
    <x v="0"/>
    <s v="Id du second groupe (intérieur ou extérieur)"/>
    <m/>
  </r>
  <r>
    <x v="3"/>
    <x v="20"/>
    <x v="2"/>
    <x v="0"/>
    <m/>
    <m/>
  </r>
  <r>
    <x v="3"/>
    <x v="21"/>
    <x v="2"/>
    <x v="0"/>
    <m/>
    <m/>
  </r>
  <r>
    <x v="4"/>
    <x v="22"/>
    <x v="0"/>
    <x v="0"/>
    <m/>
    <s v="Primaire"/>
  </r>
  <r>
    <x v="4"/>
    <x v="23"/>
    <x v="1"/>
    <x v="6"/>
    <m/>
    <m/>
  </r>
  <r>
    <x v="4"/>
    <x v="24"/>
    <x v="1"/>
    <x v="6"/>
    <m/>
    <m/>
  </r>
  <r>
    <x v="4"/>
    <x v="25"/>
    <x v="1"/>
    <x v="6"/>
    <m/>
    <m/>
  </r>
  <r>
    <x v="4"/>
    <x v="26"/>
    <x v="2"/>
    <x v="5"/>
    <m/>
    <m/>
  </r>
  <r>
    <x v="4"/>
    <x v="27"/>
    <x v="2"/>
    <x v="5"/>
    <m/>
    <m/>
  </r>
  <r>
    <x v="4"/>
    <x v="28"/>
    <x v="1"/>
    <x v="4"/>
    <m/>
    <m/>
  </r>
  <r>
    <x v="4"/>
    <x v="29"/>
    <x v="1"/>
    <x v="6"/>
    <m/>
    <m/>
  </r>
  <r>
    <x v="4"/>
    <x v="30"/>
    <x v="3"/>
    <x v="0"/>
    <m/>
    <m/>
  </r>
  <r>
    <x v="4"/>
    <x v="31"/>
    <x v="2"/>
    <x v="0"/>
    <m/>
    <m/>
  </r>
  <r>
    <x v="4"/>
    <x v="32"/>
    <x v="1"/>
    <x v="6"/>
    <m/>
    <m/>
  </r>
  <r>
    <x v="4"/>
    <x v="33"/>
    <x v="2"/>
    <x v="7"/>
    <m/>
    <s v="Rapportée"/>
  </r>
  <r>
    <x v="4"/>
    <x v="10"/>
    <x v="2"/>
    <x v="7"/>
    <m/>
    <s v="Rapportée"/>
  </r>
  <r>
    <x v="5"/>
    <x v="33"/>
    <x v="0"/>
    <x v="0"/>
    <m/>
    <s v="Primaire"/>
  </r>
  <r>
    <x v="5"/>
    <x v="34"/>
    <x v="1"/>
    <x v="0"/>
    <m/>
    <m/>
  </r>
  <r>
    <x v="5"/>
    <x v="35"/>
    <x v="3"/>
    <x v="0"/>
    <m/>
    <m/>
  </r>
  <r>
    <x v="5"/>
    <x v="22"/>
    <x v="2"/>
    <x v="7"/>
    <m/>
    <s v="Rapportée"/>
  </r>
  <r>
    <x v="5"/>
    <x v="36"/>
    <x v="2"/>
    <x v="7"/>
    <m/>
    <s v="Rapportée"/>
  </r>
  <r>
    <x v="6"/>
    <x v="36"/>
    <x v="0"/>
    <x v="0"/>
    <m/>
    <s v="Primaire"/>
  </r>
  <r>
    <x v="6"/>
    <x v="37"/>
    <x v="2"/>
    <x v="0"/>
    <m/>
    <m/>
  </r>
  <r>
    <x v="6"/>
    <x v="38"/>
    <x v="5"/>
    <x v="8"/>
    <m/>
    <m/>
  </r>
  <r>
    <x v="6"/>
    <x v="39"/>
    <x v="3"/>
    <x v="0"/>
    <m/>
    <m/>
  </r>
  <r>
    <x v="6"/>
    <x v="33"/>
    <x v="2"/>
    <x v="7"/>
    <m/>
    <s v="Rapporté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59" firstHeaderRow="1" firstDataRow="1" firstDataCol="1"/>
  <pivotFields count="6">
    <pivotField axis="axisRow" showAll="0">
      <items count="8">
        <item x="0"/>
        <item x="2"/>
        <item x="1"/>
        <item x="5"/>
        <item x="6"/>
        <item x="3"/>
        <item x="4"/>
        <item t="default"/>
      </items>
    </pivotField>
    <pivotField axis="axisRow" showAll="0">
      <items count="41">
        <item x="11"/>
        <item x="28"/>
        <item x="5"/>
        <item x="8"/>
        <item x="35"/>
        <item x="30"/>
        <item x="39"/>
        <item x="2"/>
        <item x="13"/>
        <item x="0"/>
        <item x="10"/>
        <item x="18"/>
        <item x="19"/>
        <item x="33"/>
        <item x="36"/>
        <item x="9"/>
        <item x="17"/>
        <item x="22"/>
        <item x="14"/>
        <item x="4"/>
        <item x="29"/>
        <item x="3"/>
        <item x="32"/>
        <item x="24"/>
        <item x="1"/>
        <item x="15"/>
        <item x="7"/>
        <item x="12"/>
        <item x="25"/>
        <item x="23"/>
        <item x="20"/>
        <item x="21"/>
        <item x="38"/>
        <item x="26"/>
        <item x="27"/>
        <item x="6"/>
        <item x="31"/>
        <item x="16"/>
        <item x="34"/>
        <item x="37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56">
    <i>
      <x/>
    </i>
    <i r="1">
      <x v="2"/>
    </i>
    <i r="1">
      <x v="3"/>
    </i>
    <i r="1">
      <x v="7"/>
    </i>
    <i r="1">
      <x v="9"/>
    </i>
    <i r="1">
      <x v="15"/>
    </i>
    <i r="1">
      <x v="19"/>
    </i>
    <i r="1">
      <x v="21"/>
    </i>
    <i r="1">
      <x v="24"/>
    </i>
    <i r="1">
      <x v="26"/>
    </i>
    <i r="1">
      <x v="35"/>
    </i>
    <i>
      <x v="1"/>
    </i>
    <i r="1">
      <x v="10"/>
    </i>
    <i r="1">
      <x v="16"/>
    </i>
    <i>
      <x v="2"/>
    </i>
    <i r="1">
      <x/>
    </i>
    <i r="1">
      <x v="8"/>
    </i>
    <i r="1">
      <x v="9"/>
    </i>
    <i r="1">
      <x v="10"/>
    </i>
    <i r="1">
      <x v="18"/>
    </i>
    <i r="1">
      <x v="25"/>
    </i>
    <i r="1">
      <x v="27"/>
    </i>
    <i r="1">
      <x v="37"/>
    </i>
    <i>
      <x v="3"/>
    </i>
    <i r="1">
      <x v="4"/>
    </i>
    <i r="1">
      <x v="13"/>
    </i>
    <i r="1">
      <x v="14"/>
    </i>
    <i r="1">
      <x v="17"/>
    </i>
    <i r="1">
      <x v="38"/>
    </i>
    <i>
      <x v="4"/>
    </i>
    <i r="1">
      <x v="6"/>
    </i>
    <i r="1">
      <x v="13"/>
    </i>
    <i r="1">
      <x v="14"/>
    </i>
    <i r="1">
      <x v="32"/>
    </i>
    <i r="1">
      <x v="39"/>
    </i>
    <i>
      <x v="5"/>
    </i>
    <i r="1">
      <x v="11"/>
    </i>
    <i r="1">
      <x v="12"/>
    </i>
    <i r="1">
      <x v="16"/>
    </i>
    <i r="1">
      <x v="30"/>
    </i>
    <i r="1">
      <x v="31"/>
    </i>
    <i>
      <x v="6"/>
    </i>
    <i r="1">
      <x v="1"/>
    </i>
    <i r="1">
      <x v="5"/>
    </i>
    <i r="1">
      <x v="10"/>
    </i>
    <i r="1">
      <x v="13"/>
    </i>
    <i r="1">
      <x v="17"/>
    </i>
    <i r="1">
      <x v="20"/>
    </i>
    <i r="1">
      <x v="22"/>
    </i>
    <i r="1">
      <x v="23"/>
    </i>
    <i r="1">
      <x v="28"/>
    </i>
    <i r="1">
      <x v="29"/>
    </i>
    <i r="1">
      <x v="33"/>
    </i>
    <i r="1">
      <x v="34"/>
    </i>
    <i r="1"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2:F50" totalsRowShown="0" headerRowDxfId="7" dataDxfId="6">
  <autoFilter ref="A2:F50"/>
  <tableColumns count="6">
    <tableColumn id="1" name="table" dataDxfId="5"/>
    <tableColumn id="2" name="rubrique" dataDxfId="4"/>
    <tableColumn id="3" name="type" dataDxfId="3"/>
    <tableColumn id="4" name="taille" dataDxfId="2"/>
    <tableColumn id="5" name="commentaire" dataDxfId="1"/>
    <tableColumn id="6" name="clé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D52" sqref="D52"/>
    </sheetView>
  </sheetViews>
  <sheetFormatPr baseColWidth="10" defaultColWidth="30.7265625" defaultRowHeight="25" customHeight="1" x14ac:dyDescent="0.35"/>
  <cols>
    <col min="1" max="16384" width="30.7265625" style="3"/>
  </cols>
  <sheetData>
    <row r="1" spans="1:6" ht="25" customHeight="1" x14ac:dyDescent="0.35">
      <c r="A1" s="6" t="s">
        <v>1</v>
      </c>
      <c r="B1" s="6"/>
      <c r="C1" s="6"/>
      <c r="D1" s="6"/>
      <c r="E1" s="6"/>
      <c r="F1" s="6"/>
    </row>
    <row r="2" spans="1:6" ht="25" customHeight="1" x14ac:dyDescent="0.3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32</v>
      </c>
    </row>
    <row r="3" spans="1:6" ht="25" customHeight="1" x14ac:dyDescent="0.35">
      <c r="A3" s="3" t="s">
        <v>0</v>
      </c>
      <c r="B3" s="3" t="s">
        <v>2</v>
      </c>
      <c r="C3" s="3" t="s">
        <v>19</v>
      </c>
      <c r="D3" s="3">
        <v>25</v>
      </c>
      <c r="E3" s="7" t="str">
        <f>association!D3</f>
        <v>Identifiant de l'association</v>
      </c>
      <c r="F3" s="3" t="s">
        <v>33</v>
      </c>
    </row>
    <row r="4" spans="1:6" ht="25" customHeight="1" x14ac:dyDescent="0.35">
      <c r="A4" s="3" t="s">
        <v>0</v>
      </c>
      <c r="B4" s="3" t="s">
        <v>3</v>
      </c>
      <c r="C4" s="3" t="s">
        <v>20</v>
      </c>
      <c r="D4" s="3">
        <v>100</v>
      </c>
      <c r="E4" s="7" t="str">
        <f>association!D4</f>
        <v>Nom de l'association</v>
      </c>
    </row>
    <row r="5" spans="1:6" ht="25" customHeight="1" x14ac:dyDescent="0.35">
      <c r="A5" s="3" t="s">
        <v>0</v>
      </c>
      <c r="B5" s="3" t="s">
        <v>4</v>
      </c>
      <c r="C5" s="3" t="s">
        <v>20</v>
      </c>
      <c r="D5" s="3">
        <v>100</v>
      </c>
      <c r="E5" s="7" t="str">
        <f>association!D5</f>
        <v>Informations relatives a l'association</v>
      </c>
    </row>
    <row r="6" spans="1:6" ht="25" customHeight="1" x14ac:dyDescent="0.35">
      <c r="A6" s="3" t="s">
        <v>0</v>
      </c>
      <c r="B6" s="3" t="s">
        <v>5</v>
      </c>
      <c r="C6" s="3" t="s">
        <v>20</v>
      </c>
      <c r="D6" s="3">
        <v>60</v>
      </c>
      <c r="E6" s="7" t="str">
        <f>association!D6</f>
        <v>Adresse e-mail de l'association</v>
      </c>
    </row>
    <row r="7" spans="1:6" ht="25" customHeight="1" x14ac:dyDescent="0.35">
      <c r="A7" s="3" t="s">
        <v>0</v>
      </c>
      <c r="B7" s="3" t="s">
        <v>6</v>
      </c>
      <c r="C7" s="3" t="s">
        <v>20</v>
      </c>
      <c r="D7" s="3">
        <v>200</v>
      </c>
      <c r="E7" s="7" t="str">
        <f>association!D7</f>
        <v>Logo de l'association</v>
      </c>
    </row>
    <row r="8" spans="1:6" ht="25" customHeight="1" x14ac:dyDescent="0.35">
      <c r="A8" s="3" t="s">
        <v>0</v>
      </c>
      <c r="B8" s="3" t="s">
        <v>7</v>
      </c>
      <c r="C8" s="3" t="s">
        <v>20</v>
      </c>
      <c r="D8" s="3">
        <v>50</v>
      </c>
      <c r="E8" s="7" t="str">
        <f>association!D8</f>
        <v>Adresse postale de l'association</v>
      </c>
    </row>
    <row r="9" spans="1:6" ht="25" customHeight="1" x14ac:dyDescent="0.35">
      <c r="A9" s="3" t="s">
        <v>0</v>
      </c>
      <c r="B9" s="3" t="s">
        <v>8</v>
      </c>
      <c r="C9" s="3" t="s">
        <v>28</v>
      </c>
      <c r="D9" s="3">
        <v>10</v>
      </c>
      <c r="E9" s="7" t="str">
        <f>association!D9</f>
        <v>Numéro de téléphone de l'association</v>
      </c>
    </row>
    <row r="10" spans="1:6" ht="25" customHeight="1" x14ac:dyDescent="0.35">
      <c r="A10" s="3" t="s">
        <v>0</v>
      </c>
      <c r="B10" s="3" t="s">
        <v>9</v>
      </c>
      <c r="C10" s="3" t="s">
        <v>20</v>
      </c>
      <c r="D10" s="3">
        <v>25</v>
      </c>
      <c r="E10" s="7" t="str">
        <f>association!D10</f>
        <v>Adresse du site web de l'association</v>
      </c>
    </row>
    <row r="11" spans="1:6" ht="25" customHeight="1" x14ac:dyDescent="0.35">
      <c r="A11" s="3" t="s">
        <v>0</v>
      </c>
      <c r="B11" s="3" t="s">
        <v>10</v>
      </c>
      <c r="C11" s="3" t="s">
        <v>21</v>
      </c>
      <c r="D11" s="3">
        <v>25</v>
      </c>
      <c r="E11" s="7" t="str">
        <f>association!D11</f>
        <v>Date de création de l'association</v>
      </c>
    </row>
    <row r="12" spans="1:6" ht="25" customHeight="1" x14ac:dyDescent="0.35">
      <c r="A12" s="3" t="s">
        <v>0</v>
      </c>
      <c r="B12" s="3" t="s">
        <v>11</v>
      </c>
      <c r="C12" s="3" t="s">
        <v>20</v>
      </c>
      <c r="D12" s="3">
        <v>25</v>
      </c>
      <c r="E12" s="7" t="str">
        <f>association!D12</f>
        <v>Numero d'immatriculation de l'association</v>
      </c>
    </row>
    <row r="13" spans="1:6" ht="25" customHeight="1" x14ac:dyDescent="0.35">
      <c r="A13" s="3" t="s">
        <v>17</v>
      </c>
      <c r="B13" s="3" t="s">
        <v>18</v>
      </c>
      <c r="C13" s="3" t="s">
        <v>19</v>
      </c>
      <c r="D13" s="3">
        <v>25</v>
      </c>
      <c r="E13" s="3" t="str">
        <f>groupe!D3</f>
        <v>Identifiant du groupe</v>
      </c>
      <c r="F13" s="3" t="s">
        <v>33</v>
      </c>
    </row>
    <row r="14" spans="1:6" ht="25" customHeight="1" x14ac:dyDescent="0.35">
      <c r="A14" s="3" t="s">
        <v>17</v>
      </c>
      <c r="B14" s="3" t="s">
        <v>22</v>
      </c>
      <c r="C14" s="3" t="s">
        <v>20</v>
      </c>
      <c r="D14" s="3">
        <v>60</v>
      </c>
      <c r="E14" s="3" t="str">
        <f>groupe!D4</f>
        <v>Activité du groupe</v>
      </c>
    </row>
    <row r="15" spans="1:6" ht="25" customHeight="1" x14ac:dyDescent="0.35">
      <c r="A15" s="3" t="s">
        <v>17</v>
      </c>
      <c r="B15" s="3" t="s">
        <v>23</v>
      </c>
      <c r="C15" s="3" t="s">
        <v>20</v>
      </c>
      <c r="D15" s="3">
        <v>30</v>
      </c>
      <c r="E15" s="3" t="str">
        <f>groupe!D5</f>
        <v>Nom du groupe</v>
      </c>
    </row>
    <row r="16" spans="1:6" ht="25" customHeight="1" x14ac:dyDescent="0.35">
      <c r="A16" s="3" t="s">
        <v>17</v>
      </c>
      <c r="B16" s="3" t="s">
        <v>24</v>
      </c>
      <c r="C16" s="3" t="s">
        <v>20</v>
      </c>
      <c r="D16" s="3">
        <v>100</v>
      </c>
      <c r="E16" s="3" t="str">
        <f>groupe!D6</f>
        <v>Informations  relatives au groupe</v>
      </c>
    </row>
    <row r="17" spans="1:6" ht="25" customHeight="1" x14ac:dyDescent="0.35">
      <c r="A17" s="3" t="s">
        <v>17</v>
      </c>
      <c r="B17" s="3" t="s">
        <v>25</v>
      </c>
      <c r="C17" s="3" t="s">
        <v>20</v>
      </c>
      <c r="D17" s="3">
        <v>100</v>
      </c>
      <c r="E17" s="3" t="str">
        <f>groupe!D7</f>
        <v>Image associée au groupe</v>
      </c>
    </row>
    <row r="18" spans="1:6" ht="25" customHeight="1" x14ac:dyDescent="0.35">
      <c r="A18" s="3" t="s">
        <v>17</v>
      </c>
      <c r="B18" s="3" t="s">
        <v>26</v>
      </c>
      <c r="C18" s="3" t="s">
        <v>28</v>
      </c>
      <c r="D18" s="3">
        <v>25</v>
      </c>
      <c r="E18" s="3" t="str">
        <f>groupe!D8</f>
        <v>Nombre de membres du groupe</v>
      </c>
    </row>
    <row r="19" spans="1:6" ht="25" customHeight="1" x14ac:dyDescent="0.35">
      <c r="A19" s="3" t="s">
        <v>17</v>
      </c>
      <c r="B19" s="3" t="s">
        <v>27</v>
      </c>
      <c r="C19" s="3" t="s">
        <v>29</v>
      </c>
      <c r="D19" s="3">
        <v>25</v>
      </c>
      <c r="E19" s="3" t="str">
        <f>groupe!D9</f>
        <v>Type de groupe: interne ou externe</v>
      </c>
    </row>
    <row r="20" spans="1:6" ht="25" customHeight="1" x14ac:dyDescent="0.35">
      <c r="A20" s="3" t="s">
        <v>17</v>
      </c>
      <c r="B20" s="3" t="s">
        <v>2</v>
      </c>
      <c r="C20" s="3" t="s">
        <v>28</v>
      </c>
      <c r="D20" s="3">
        <v>11</v>
      </c>
      <c r="E20" s="3" t="str">
        <f>groupe!D10</f>
        <v>Identifiant de l'association</v>
      </c>
      <c r="F20" s="3" t="s">
        <v>34</v>
      </c>
    </row>
    <row r="21" spans="1:6" ht="25" customHeight="1" x14ac:dyDescent="0.35">
      <c r="A21" s="3" t="s">
        <v>30</v>
      </c>
      <c r="B21" s="3" t="s">
        <v>18</v>
      </c>
      <c r="C21" s="3" t="s">
        <v>28</v>
      </c>
      <c r="D21" s="3">
        <v>11</v>
      </c>
      <c r="E21" s="3" t="str">
        <f>concourrir!D3</f>
        <v>Identifiant du groupe</v>
      </c>
      <c r="F21" s="3" t="s">
        <v>34</v>
      </c>
    </row>
    <row r="22" spans="1:6" ht="25" customHeight="1" x14ac:dyDescent="0.35">
      <c r="A22" s="3" t="s">
        <v>30</v>
      </c>
      <c r="B22" s="3" t="s">
        <v>31</v>
      </c>
      <c r="C22" s="3" t="s">
        <v>28</v>
      </c>
      <c r="D22" s="3">
        <v>11</v>
      </c>
      <c r="E22" s="3" t="str">
        <f>concourrir!D4</f>
        <v>Identifiant de la session de jeux</v>
      </c>
      <c r="F22" s="3" t="s">
        <v>34</v>
      </c>
    </row>
    <row r="23" spans="1:6" ht="25" customHeight="1" x14ac:dyDescent="0.35">
      <c r="A23" s="3" t="s">
        <v>63</v>
      </c>
      <c r="B23" s="3" t="s">
        <v>31</v>
      </c>
      <c r="C23" s="3" t="s">
        <v>19</v>
      </c>
      <c r="D23" s="3">
        <v>25</v>
      </c>
      <c r="E23" s="3" t="str">
        <f>session!D3</f>
        <v>Identifiant de la session de jeu</v>
      </c>
      <c r="F23" s="3" t="s">
        <v>33</v>
      </c>
    </row>
    <row r="24" spans="1:6" ht="25" customHeight="1" x14ac:dyDescent="0.35">
      <c r="A24" s="3" t="s">
        <v>63</v>
      </c>
      <c r="B24" s="3" t="s">
        <v>35</v>
      </c>
      <c r="C24" s="3" t="s">
        <v>28</v>
      </c>
      <c r="D24" s="3">
        <v>25</v>
      </c>
      <c r="E24" s="3" t="str">
        <f>session!D4</f>
        <v>Identifiant du groupe intérieur</v>
      </c>
    </row>
    <row r="25" spans="1:6" ht="25" customHeight="1" x14ac:dyDescent="0.35">
      <c r="A25" s="3" t="s">
        <v>63</v>
      </c>
      <c r="B25" s="3" t="s">
        <v>36</v>
      </c>
      <c r="C25" s="3" t="s">
        <v>28</v>
      </c>
      <c r="D25" s="3">
        <v>25</v>
      </c>
      <c r="E25" s="3" t="str">
        <f>session!D5</f>
        <v>Identifiant du second groupe (peu être intérieur ou extérieur)</v>
      </c>
    </row>
    <row r="26" spans="1:6" ht="25" customHeight="1" x14ac:dyDescent="0.35">
      <c r="A26" s="3" t="s">
        <v>63</v>
      </c>
      <c r="B26" s="3" t="s">
        <v>37</v>
      </c>
      <c r="C26" s="3" t="s">
        <v>28</v>
      </c>
      <c r="D26" s="3">
        <v>25</v>
      </c>
      <c r="E26" s="3" t="str">
        <f>session!D6</f>
        <v>Score du groupe A relevé en fin de session</v>
      </c>
    </row>
    <row r="27" spans="1:6" ht="25" customHeight="1" x14ac:dyDescent="0.35">
      <c r="A27" s="3" t="s">
        <v>63</v>
      </c>
      <c r="B27" s="3" t="s">
        <v>38</v>
      </c>
      <c r="C27" s="3" t="s">
        <v>28</v>
      </c>
      <c r="D27" s="3">
        <v>25</v>
      </c>
      <c r="E27" s="3" t="str">
        <f>session!D7</f>
        <v>Score du groupe B relevé en fin de session</v>
      </c>
    </row>
    <row r="28" spans="1:6" ht="25" customHeight="1" x14ac:dyDescent="0.35">
      <c r="A28" s="3" t="s">
        <v>39</v>
      </c>
      <c r="B28" s="3" t="s">
        <v>40</v>
      </c>
      <c r="C28" s="3" t="s">
        <v>19</v>
      </c>
      <c r="D28" s="3">
        <v>25</v>
      </c>
      <c r="E28" s="3" t="str">
        <f>user!D3</f>
        <v>Identifiant de l'utilisateur</v>
      </c>
      <c r="F28" s="3" t="s">
        <v>33</v>
      </c>
    </row>
    <row r="29" spans="1:6" ht="25" customHeight="1" x14ac:dyDescent="0.35">
      <c r="A29" s="3" t="s">
        <v>39</v>
      </c>
      <c r="B29" s="3" t="s">
        <v>41</v>
      </c>
      <c r="C29" s="3" t="s">
        <v>20</v>
      </c>
      <c r="D29" s="3">
        <v>30</v>
      </c>
      <c r="E29" s="3" t="str">
        <f>user!D4</f>
        <v>Pseudo de l'utilisateur</v>
      </c>
    </row>
    <row r="30" spans="1:6" ht="25" customHeight="1" x14ac:dyDescent="0.35">
      <c r="A30" s="3" t="s">
        <v>39</v>
      </c>
      <c r="B30" s="3" t="s">
        <v>42</v>
      </c>
      <c r="C30" s="3" t="s">
        <v>20</v>
      </c>
      <c r="D30" s="3">
        <v>30</v>
      </c>
      <c r="E30" s="3" t="str">
        <f>user!D5</f>
        <v>Nom de l'utilisateur</v>
      </c>
    </row>
    <row r="31" spans="1:6" ht="25" customHeight="1" x14ac:dyDescent="0.35">
      <c r="A31" s="3" t="s">
        <v>39</v>
      </c>
      <c r="B31" s="3" t="s">
        <v>43</v>
      </c>
      <c r="C31" s="3" t="s">
        <v>20</v>
      </c>
      <c r="D31" s="3">
        <v>30</v>
      </c>
      <c r="E31" s="3" t="str">
        <f>user!D6</f>
        <v>Prénom de l'utilisateur</v>
      </c>
    </row>
    <row r="32" spans="1:6" ht="25" customHeight="1" x14ac:dyDescent="0.35">
      <c r="A32" s="3" t="s">
        <v>39</v>
      </c>
      <c r="B32" s="3" t="s">
        <v>44</v>
      </c>
      <c r="C32" s="3" t="s">
        <v>28</v>
      </c>
      <c r="D32" s="3">
        <v>10</v>
      </c>
      <c r="E32" s="3" t="str">
        <f>user!D7</f>
        <v>Numéro de téléphone de l'utilisateur</v>
      </c>
    </row>
    <row r="33" spans="1:6" ht="25" customHeight="1" x14ac:dyDescent="0.35">
      <c r="A33" s="3" t="s">
        <v>39</v>
      </c>
      <c r="B33" s="3" t="s">
        <v>45</v>
      </c>
      <c r="C33" s="3" t="s">
        <v>28</v>
      </c>
      <c r="D33" s="3">
        <v>10</v>
      </c>
      <c r="E33" s="3" t="str">
        <f>user!D8</f>
        <v>Numéro de téléphone portable de l'utilisateur</v>
      </c>
    </row>
    <row r="34" spans="1:6" ht="25" customHeight="1" x14ac:dyDescent="0.35">
      <c r="A34" s="3" t="s">
        <v>39</v>
      </c>
      <c r="B34" s="3" t="s">
        <v>46</v>
      </c>
      <c r="C34" s="3" t="s">
        <v>20</v>
      </c>
      <c r="D34" s="3">
        <v>50</v>
      </c>
      <c r="E34" s="3" t="str">
        <f>user!D9</f>
        <v>Adresse postale de l'uutilisateur</v>
      </c>
    </row>
    <row r="35" spans="1:6" ht="25" customHeight="1" x14ac:dyDescent="0.35">
      <c r="A35" s="3" t="s">
        <v>39</v>
      </c>
      <c r="B35" s="3" t="s">
        <v>47</v>
      </c>
      <c r="C35" s="3" t="s">
        <v>20</v>
      </c>
      <c r="D35" s="3">
        <v>30</v>
      </c>
      <c r="E35" s="3" t="str">
        <f>user!D10</f>
        <v>Adresse mail de l'utilisateur</v>
      </c>
    </row>
    <row r="36" spans="1:6" ht="25" customHeight="1" x14ac:dyDescent="0.35">
      <c r="A36" s="3" t="s">
        <v>39</v>
      </c>
      <c r="B36" s="3" t="s">
        <v>48</v>
      </c>
      <c r="C36" s="3" t="s">
        <v>21</v>
      </c>
      <c r="D36" s="3">
        <v>25</v>
      </c>
      <c r="E36" s="3" t="str">
        <f>user!D11</f>
        <v>Date de naissance de l'utilisateur</v>
      </c>
    </row>
    <row r="37" spans="1:6" ht="25" customHeight="1" x14ac:dyDescent="0.35">
      <c r="A37" s="3" t="s">
        <v>39</v>
      </c>
      <c r="B37" s="3" t="s">
        <v>49</v>
      </c>
      <c r="C37" s="3" t="s">
        <v>28</v>
      </c>
      <c r="D37" s="3">
        <v>25</v>
      </c>
      <c r="E37" s="3" t="str">
        <f>user!D12</f>
        <v>Type de compte: Licencié, non licencié, administrateur, gestionnaire…</v>
      </c>
    </row>
    <row r="38" spans="1:6" ht="25" customHeight="1" x14ac:dyDescent="0.35">
      <c r="A38" s="3" t="s">
        <v>39</v>
      </c>
      <c r="B38" s="3" t="s">
        <v>50</v>
      </c>
      <c r="C38" s="3" t="s">
        <v>20</v>
      </c>
      <c r="D38" s="3">
        <v>30</v>
      </c>
      <c r="E38" s="3" t="str">
        <f>user!D13</f>
        <v>Mot de passe de l'utilisateur</v>
      </c>
    </row>
    <row r="39" spans="1:6" ht="25" customHeight="1" x14ac:dyDescent="0.35">
      <c r="A39" s="3" t="s">
        <v>39</v>
      </c>
      <c r="B39" s="3" t="s">
        <v>51</v>
      </c>
      <c r="C39" s="3" t="s">
        <v>28</v>
      </c>
      <c r="D39" s="3">
        <v>11</v>
      </c>
      <c r="E39" s="3" t="str">
        <f>user!D14</f>
        <v>Identifiant de la license utilisateur</v>
      </c>
      <c r="F39" s="3" t="s">
        <v>34</v>
      </c>
    </row>
    <row r="40" spans="1:6" ht="25" customHeight="1" x14ac:dyDescent="0.35">
      <c r="A40" s="3" t="s">
        <v>39</v>
      </c>
      <c r="B40" s="3" t="s">
        <v>18</v>
      </c>
      <c r="C40" s="3" t="s">
        <v>28</v>
      </c>
      <c r="D40" s="3">
        <v>11</v>
      </c>
      <c r="E40" s="3" t="str">
        <f>user!D15</f>
        <v>Identifiant du groupe de l'utilisateur</v>
      </c>
      <c r="F40" s="3" t="s">
        <v>34</v>
      </c>
    </row>
    <row r="41" spans="1:6" ht="25" customHeight="1" x14ac:dyDescent="0.35">
      <c r="A41" s="3" t="s">
        <v>52</v>
      </c>
      <c r="B41" s="3" t="s">
        <v>51</v>
      </c>
      <c r="C41" s="3" t="s">
        <v>19</v>
      </c>
      <c r="D41" s="3">
        <v>25</v>
      </c>
      <c r="E41" s="3" t="str">
        <f>license!D3</f>
        <v>Identifiant de licence</v>
      </c>
      <c r="F41" s="3" t="s">
        <v>33</v>
      </c>
    </row>
    <row r="42" spans="1:6" ht="25" customHeight="1" x14ac:dyDescent="0.35">
      <c r="A42" s="3" t="s">
        <v>52</v>
      </c>
      <c r="B42" s="3" t="s">
        <v>53</v>
      </c>
      <c r="C42" s="3" t="s">
        <v>20</v>
      </c>
      <c r="D42" s="3">
        <v>25</v>
      </c>
      <c r="E42" s="3" t="str">
        <f>license!D4</f>
        <v>Type de licence (0, 1, 2) pour le renouvellement des licence  (e-mail)</v>
      </c>
    </row>
    <row r="43" spans="1:6" ht="25" customHeight="1" x14ac:dyDescent="0.35">
      <c r="A43" s="3" t="s">
        <v>52</v>
      </c>
      <c r="B43" s="3" t="s">
        <v>54</v>
      </c>
      <c r="C43" s="3" t="s">
        <v>21</v>
      </c>
      <c r="D43" s="3">
        <v>25</v>
      </c>
      <c r="E43" s="3" t="str">
        <f>license!D5</f>
        <v>Date d'acquisition de la licence</v>
      </c>
    </row>
    <row r="44" spans="1:6" ht="25" customHeight="1" x14ac:dyDescent="0.35">
      <c r="A44" s="3" t="s">
        <v>52</v>
      </c>
      <c r="B44" s="3" t="s">
        <v>40</v>
      </c>
      <c r="C44" s="3" t="s">
        <v>28</v>
      </c>
      <c r="D44" s="3">
        <v>11</v>
      </c>
      <c r="E44" s="3" t="str">
        <f>license!D6</f>
        <v>Identifiant de l'utilisateur</v>
      </c>
      <c r="F44" s="3" t="s">
        <v>34</v>
      </c>
    </row>
    <row r="45" spans="1:6" ht="25" customHeight="1" x14ac:dyDescent="0.35">
      <c r="A45" s="3" t="s">
        <v>52</v>
      </c>
      <c r="B45" s="3" t="s">
        <v>55</v>
      </c>
      <c r="C45" s="3" t="s">
        <v>28</v>
      </c>
      <c r="D45" s="3">
        <v>11</v>
      </c>
      <c r="E45" s="3" t="str">
        <f>license!D7</f>
        <v>Identifiant du paiement de la licence</v>
      </c>
      <c r="F45" s="3" t="s">
        <v>34</v>
      </c>
    </row>
    <row r="46" spans="1:6" ht="25" customHeight="1" x14ac:dyDescent="0.35">
      <c r="A46" s="3" t="s">
        <v>56</v>
      </c>
      <c r="B46" s="3" t="s">
        <v>55</v>
      </c>
      <c r="C46" s="3" t="s">
        <v>19</v>
      </c>
      <c r="D46" s="3">
        <v>25</v>
      </c>
      <c r="E46" s="3" t="str">
        <f>paiement!D3</f>
        <v>Identifiant de la licence</v>
      </c>
      <c r="F46" s="3" t="s">
        <v>33</v>
      </c>
    </row>
    <row r="47" spans="1:6" ht="25" customHeight="1" x14ac:dyDescent="0.35">
      <c r="A47" s="3" t="s">
        <v>56</v>
      </c>
      <c r="B47" s="3" t="s">
        <v>57</v>
      </c>
      <c r="C47" s="3" t="s">
        <v>28</v>
      </c>
      <c r="D47" s="3">
        <v>25</v>
      </c>
      <c r="E47" s="3" t="str">
        <f>paiement!D4</f>
        <v>Type de règlement (espece, CB, chéque)</v>
      </c>
    </row>
    <row r="48" spans="1:6" ht="25" customHeight="1" x14ac:dyDescent="0.35">
      <c r="A48" s="3" t="s">
        <v>56</v>
      </c>
      <c r="B48" s="3" t="s">
        <v>58</v>
      </c>
      <c r="C48" s="3" t="s">
        <v>59</v>
      </c>
      <c r="D48" s="3">
        <v>25.2</v>
      </c>
      <c r="E48" s="3" t="str">
        <f>paiement!D5</f>
        <v>Montant du paiement</v>
      </c>
    </row>
    <row r="49" spans="1:6" ht="25" customHeight="1" x14ac:dyDescent="0.35">
      <c r="A49" s="3" t="s">
        <v>56</v>
      </c>
      <c r="B49" s="3" t="s">
        <v>60</v>
      </c>
      <c r="C49" s="3" t="s">
        <v>21</v>
      </c>
      <c r="D49" s="3">
        <v>25</v>
      </c>
      <c r="E49" s="3" t="str">
        <f>paiement!D6</f>
        <v>Date du paiment</v>
      </c>
    </row>
    <row r="50" spans="1:6" ht="25" customHeight="1" x14ac:dyDescent="0.35">
      <c r="A50" s="3" t="s">
        <v>56</v>
      </c>
      <c r="B50" s="3" t="s">
        <v>51</v>
      </c>
      <c r="C50" s="3" t="s">
        <v>28</v>
      </c>
      <c r="D50" s="3">
        <v>11</v>
      </c>
      <c r="E50" s="3" t="str">
        <f>paiement!D7</f>
        <v>Identifiant de licence</v>
      </c>
      <c r="F50" s="3" t="s">
        <v>34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9"/>
  <sheetViews>
    <sheetView workbookViewId="0">
      <selection activeCell="A56" sqref="A56"/>
    </sheetView>
  </sheetViews>
  <sheetFormatPr baseColWidth="10" defaultRowHeight="14.5" x14ac:dyDescent="0.35"/>
  <cols>
    <col min="1" max="1" width="21.453125" bestFit="1" customWidth="1"/>
    <col min="2" max="2" width="16.1796875" customWidth="1"/>
    <col min="3" max="3" width="9.26953125" customWidth="1"/>
    <col min="4" max="5" width="8.1796875" customWidth="1"/>
    <col min="6" max="6" width="10.453125" customWidth="1"/>
    <col min="7" max="7" width="7.54296875" customWidth="1"/>
    <col min="8" max="8" width="5.7265625" customWidth="1"/>
    <col min="9" max="9" width="12.54296875" customWidth="1"/>
    <col min="10" max="10" width="17.81640625" bestFit="1" customWidth="1"/>
    <col min="11" max="11" width="6.81640625" customWidth="1"/>
    <col min="12" max="12" width="9.453125" customWidth="1"/>
    <col min="13" max="13" width="10.7265625" customWidth="1"/>
    <col min="14" max="14" width="10.54296875" customWidth="1"/>
    <col min="15" max="15" width="9.26953125" customWidth="1"/>
    <col min="16" max="16" width="11.26953125" customWidth="1"/>
    <col min="17" max="17" width="6.54296875" customWidth="1"/>
    <col min="18" max="18" width="9.453125" customWidth="1"/>
    <col min="19" max="19" width="6.81640625" customWidth="1"/>
    <col min="20" max="20" width="13.1796875" bestFit="1" customWidth="1"/>
    <col min="21" max="21" width="9" customWidth="1"/>
    <col min="22" max="22" width="4.81640625" customWidth="1"/>
    <col min="23" max="23" width="9" customWidth="1"/>
    <col min="24" max="25" width="5" customWidth="1"/>
    <col min="26" max="26" width="9.1796875" customWidth="1"/>
    <col min="27" max="28" width="13" bestFit="1" customWidth="1"/>
    <col min="29" max="29" width="11.7265625" bestFit="1" customWidth="1"/>
    <col min="30" max="30" width="8" customWidth="1"/>
    <col min="31" max="31" width="7.54296875" customWidth="1"/>
    <col min="32" max="32" width="7" customWidth="1"/>
    <col min="33" max="33" width="6.81640625" customWidth="1"/>
    <col min="34" max="34" width="16.26953125" bestFit="1" customWidth="1"/>
    <col min="35" max="35" width="7.1796875" customWidth="1"/>
    <col min="36" max="36" width="9.81640625" customWidth="1"/>
    <col min="37" max="37" width="14" bestFit="1" customWidth="1"/>
    <col min="38" max="38" width="12" bestFit="1" customWidth="1"/>
    <col min="39" max="39" width="11.7265625" bestFit="1" customWidth="1"/>
    <col min="40" max="40" width="11.54296875" bestFit="1" customWidth="1"/>
    <col min="41" max="41" width="13.54296875" bestFit="1" customWidth="1"/>
    <col min="42" max="42" width="12.54296875" bestFit="1" customWidth="1"/>
  </cols>
  <sheetData>
    <row r="3" spans="1:1" x14ac:dyDescent="0.35">
      <c r="A3" s="4" t="s">
        <v>61</v>
      </c>
    </row>
    <row r="4" spans="1:1" x14ac:dyDescent="0.35">
      <c r="A4" s="1" t="s">
        <v>0</v>
      </c>
    </row>
    <row r="5" spans="1:1" x14ac:dyDescent="0.35">
      <c r="A5" s="5" t="s">
        <v>7</v>
      </c>
    </row>
    <row r="6" spans="1:1" x14ac:dyDescent="0.35">
      <c r="A6" s="5" t="s">
        <v>10</v>
      </c>
    </row>
    <row r="7" spans="1:1" x14ac:dyDescent="0.35">
      <c r="A7" s="5" t="s">
        <v>4</v>
      </c>
    </row>
    <row r="8" spans="1:1" x14ac:dyDescent="0.35">
      <c r="A8" s="5" t="s">
        <v>2</v>
      </c>
    </row>
    <row r="9" spans="1:1" x14ac:dyDescent="0.35">
      <c r="A9" s="5" t="s">
        <v>11</v>
      </c>
    </row>
    <row r="10" spans="1:1" x14ac:dyDescent="0.35">
      <c r="A10" s="5" t="s">
        <v>6</v>
      </c>
    </row>
    <row r="11" spans="1:1" x14ac:dyDescent="0.35">
      <c r="A11" s="5" t="s">
        <v>5</v>
      </c>
    </row>
    <row r="12" spans="1:1" x14ac:dyDescent="0.35">
      <c r="A12" s="5" t="s">
        <v>3</v>
      </c>
    </row>
    <row r="13" spans="1:1" x14ac:dyDescent="0.35">
      <c r="A13" s="5" t="s">
        <v>9</v>
      </c>
    </row>
    <row r="14" spans="1:1" x14ac:dyDescent="0.35">
      <c r="A14" s="5" t="s">
        <v>8</v>
      </c>
    </row>
    <row r="15" spans="1:1" x14ac:dyDescent="0.35">
      <c r="A15" s="1" t="s">
        <v>30</v>
      </c>
    </row>
    <row r="16" spans="1:1" x14ac:dyDescent="0.35">
      <c r="A16" s="5" t="s">
        <v>18</v>
      </c>
    </row>
    <row r="17" spans="1:1" x14ac:dyDescent="0.35">
      <c r="A17" s="5" t="s">
        <v>31</v>
      </c>
    </row>
    <row r="18" spans="1:1" x14ac:dyDescent="0.35">
      <c r="A18" s="1" t="s">
        <v>17</v>
      </c>
    </row>
    <row r="19" spans="1:1" x14ac:dyDescent="0.35">
      <c r="A19" s="5" t="s">
        <v>22</v>
      </c>
    </row>
    <row r="20" spans="1:1" x14ac:dyDescent="0.35">
      <c r="A20" s="5" t="s">
        <v>24</v>
      </c>
    </row>
    <row r="21" spans="1:1" x14ac:dyDescent="0.35">
      <c r="A21" s="5" t="s">
        <v>2</v>
      </c>
    </row>
    <row r="22" spans="1:1" x14ac:dyDescent="0.35">
      <c r="A22" s="5" t="s">
        <v>18</v>
      </c>
    </row>
    <row r="23" spans="1:1" x14ac:dyDescent="0.35">
      <c r="A23" s="5" t="s">
        <v>25</v>
      </c>
    </row>
    <row r="24" spans="1:1" x14ac:dyDescent="0.35">
      <c r="A24" s="5" t="s">
        <v>26</v>
      </c>
    </row>
    <row r="25" spans="1:1" x14ac:dyDescent="0.35">
      <c r="A25" s="5" t="s">
        <v>23</v>
      </c>
    </row>
    <row r="26" spans="1:1" x14ac:dyDescent="0.35">
      <c r="A26" s="5" t="s">
        <v>27</v>
      </c>
    </row>
    <row r="27" spans="1:1" x14ac:dyDescent="0.35">
      <c r="A27" s="1" t="s">
        <v>52</v>
      </c>
    </row>
    <row r="28" spans="1:1" x14ac:dyDescent="0.35">
      <c r="A28" s="5" t="s">
        <v>54</v>
      </c>
    </row>
    <row r="29" spans="1:1" x14ac:dyDescent="0.35">
      <c r="A29" s="5" t="s">
        <v>51</v>
      </c>
    </row>
    <row r="30" spans="1:1" x14ac:dyDescent="0.35">
      <c r="A30" s="5" t="s">
        <v>55</v>
      </c>
    </row>
    <row r="31" spans="1:1" x14ac:dyDescent="0.35">
      <c r="A31" s="5" t="s">
        <v>40</v>
      </c>
    </row>
    <row r="32" spans="1:1" x14ac:dyDescent="0.35">
      <c r="A32" s="5" t="s">
        <v>53</v>
      </c>
    </row>
    <row r="33" spans="1:1" x14ac:dyDescent="0.35">
      <c r="A33" s="1" t="s">
        <v>56</v>
      </c>
    </row>
    <row r="34" spans="1:1" x14ac:dyDescent="0.35">
      <c r="A34" s="5" t="s">
        <v>60</v>
      </c>
    </row>
    <row r="35" spans="1:1" x14ac:dyDescent="0.35">
      <c r="A35" s="5" t="s">
        <v>51</v>
      </c>
    </row>
    <row r="36" spans="1:1" x14ac:dyDescent="0.35">
      <c r="A36" s="5" t="s">
        <v>55</v>
      </c>
    </row>
    <row r="37" spans="1:1" x14ac:dyDescent="0.35">
      <c r="A37" s="5" t="s">
        <v>58</v>
      </c>
    </row>
    <row r="38" spans="1:1" x14ac:dyDescent="0.35">
      <c r="A38" s="5" t="s">
        <v>57</v>
      </c>
    </row>
    <row r="39" spans="1:1" x14ac:dyDescent="0.35">
      <c r="A39" s="1" t="s">
        <v>63</v>
      </c>
    </row>
    <row r="40" spans="1:1" x14ac:dyDescent="0.35">
      <c r="A40" s="5" t="s">
        <v>35</v>
      </c>
    </row>
    <row r="41" spans="1:1" x14ac:dyDescent="0.35">
      <c r="A41" s="5" t="s">
        <v>36</v>
      </c>
    </row>
    <row r="42" spans="1:1" x14ac:dyDescent="0.35">
      <c r="A42" s="5" t="s">
        <v>31</v>
      </c>
    </row>
    <row r="43" spans="1:1" x14ac:dyDescent="0.35">
      <c r="A43" s="5" t="s">
        <v>37</v>
      </c>
    </row>
    <row r="44" spans="1:1" x14ac:dyDescent="0.35">
      <c r="A44" s="5" t="s">
        <v>38</v>
      </c>
    </row>
    <row r="45" spans="1:1" x14ac:dyDescent="0.35">
      <c r="A45" s="1" t="s">
        <v>39</v>
      </c>
    </row>
    <row r="46" spans="1:1" x14ac:dyDescent="0.35">
      <c r="A46" s="5" t="s">
        <v>46</v>
      </c>
    </row>
    <row r="47" spans="1:1" x14ac:dyDescent="0.35">
      <c r="A47" s="5" t="s">
        <v>48</v>
      </c>
    </row>
    <row r="48" spans="1:1" x14ac:dyDescent="0.35">
      <c r="A48" s="5" t="s">
        <v>18</v>
      </c>
    </row>
    <row r="49" spans="1:1" x14ac:dyDescent="0.35">
      <c r="A49" s="5" t="s">
        <v>51</v>
      </c>
    </row>
    <row r="50" spans="1:1" x14ac:dyDescent="0.35">
      <c r="A50" s="5" t="s">
        <v>40</v>
      </c>
    </row>
    <row r="51" spans="1:1" x14ac:dyDescent="0.35">
      <c r="A51" s="5" t="s">
        <v>47</v>
      </c>
    </row>
    <row r="52" spans="1:1" x14ac:dyDescent="0.35">
      <c r="A52" s="5" t="s">
        <v>50</v>
      </c>
    </row>
    <row r="53" spans="1:1" x14ac:dyDescent="0.35">
      <c r="A53" s="5" t="s">
        <v>42</v>
      </c>
    </row>
    <row r="54" spans="1:1" x14ac:dyDescent="0.35">
      <c r="A54" s="5" t="s">
        <v>43</v>
      </c>
    </row>
    <row r="55" spans="1:1" x14ac:dyDescent="0.35">
      <c r="A55" s="5" t="s">
        <v>41</v>
      </c>
    </row>
    <row r="56" spans="1:1" x14ac:dyDescent="0.35">
      <c r="A56" s="5" t="s">
        <v>44</v>
      </c>
    </row>
    <row r="57" spans="1:1" x14ac:dyDescent="0.35">
      <c r="A57" s="5" t="s">
        <v>45</v>
      </c>
    </row>
    <row r="58" spans="1:1" x14ac:dyDescent="0.35">
      <c r="A58" s="5" t="s">
        <v>49</v>
      </c>
    </row>
    <row r="59" spans="1:1" x14ac:dyDescent="0.35">
      <c r="A59" s="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4" sqref="D4"/>
    </sheetView>
  </sheetViews>
  <sheetFormatPr baseColWidth="10" defaultRowHeight="14.5" x14ac:dyDescent="0.35"/>
  <cols>
    <col min="4" max="4" width="28" bestFit="1" customWidth="1"/>
  </cols>
  <sheetData>
    <row r="1" spans="1:5" ht="15" thickBot="1" x14ac:dyDescent="0.4">
      <c r="A1" s="13" t="s">
        <v>70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43.5" x14ac:dyDescent="0.35">
      <c r="A3" s="7" t="s">
        <v>2</v>
      </c>
      <c r="B3" s="7" t="s">
        <v>19</v>
      </c>
      <c r="C3" s="7">
        <v>25</v>
      </c>
      <c r="D3" s="7" t="s">
        <v>71</v>
      </c>
      <c r="E3" s="8" t="s">
        <v>33</v>
      </c>
    </row>
    <row r="4" spans="1:5" ht="29" x14ac:dyDescent="0.35">
      <c r="A4" s="7" t="s">
        <v>3</v>
      </c>
      <c r="B4" s="7" t="s">
        <v>20</v>
      </c>
      <c r="C4" s="7">
        <v>100</v>
      </c>
      <c r="D4" s="7" t="s">
        <v>72</v>
      </c>
      <c r="E4" s="8"/>
    </row>
    <row r="5" spans="1:5" ht="43.5" x14ac:dyDescent="0.35">
      <c r="A5" s="7" t="s">
        <v>4</v>
      </c>
      <c r="B5" s="7" t="s">
        <v>20</v>
      </c>
      <c r="C5" s="7">
        <v>100</v>
      </c>
      <c r="D5" s="7" t="s">
        <v>83</v>
      </c>
      <c r="E5" s="8"/>
    </row>
    <row r="6" spans="1:5" ht="29" x14ac:dyDescent="0.35">
      <c r="A6" s="7" t="s">
        <v>5</v>
      </c>
      <c r="B6" s="7" t="s">
        <v>20</v>
      </c>
      <c r="C6" s="7">
        <v>60</v>
      </c>
      <c r="D6" s="7" t="s">
        <v>74</v>
      </c>
      <c r="E6" s="8"/>
    </row>
    <row r="7" spans="1:5" ht="29" x14ac:dyDescent="0.35">
      <c r="A7" s="7" t="s">
        <v>6</v>
      </c>
      <c r="B7" s="7" t="s">
        <v>20</v>
      </c>
      <c r="C7" s="7">
        <v>200</v>
      </c>
      <c r="D7" s="7" t="s">
        <v>73</v>
      </c>
      <c r="E7" s="8"/>
    </row>
    <row r="8" spans="1:5" ht="29" x14ac:dyDescent="0.35">
      <c r="A8" s="7" t="s">
        <v>7</v>
      </c>
      <c r="B8" s="7" t="s">
        <v>20</v>
      </c>
      <c r="C8" s="7">
        <v>50</v>
      </c>
      <c r="D8" s="7" t="s">
        <v>75</v>
      </c>
      <c r="E8" s="8"/>
    </row>
    <row r="9" spans="1:5" ht="43.5" x14ac:dyDescent="0.35">
      <c r="A9" s="7" t="s">
        <v>8</v>
      </c>
      <c r="B9" s="7" t="s">
        <v>28</v>
      </c>
      <c r="C9" s="7">
        <v>10</v>
      </c>
      <c r="D9" s="7" t="s">
        <v>76</v>
      </c>
      <c r="E9" s="8"/>
    </row>
    <row r="10" spans="1:5" ht="43.5" x14ac:dyDescent="0.35">
      <c r="A10" s="7" t="s">
        <v>9</v>
      </c>
      <c r="B10" s="7" t="s">
        <v>20</v>
      </c>
      <c r="C10" s="7">
        <v>25</v>
      </c>
      <c r="D10" s="7" t="s">
        <v>77</v>
      </c>
      <c r="E10" s="8"/>
    </row>
    <row r="11" spans="1:5" ht="29" x14ac:dyDescent="0.35">
      <c r="A11" s="7" t="s">
        <v>10</v>
      </c>
      <c r="B11" s="7" t="s">
        <v>21</v>
      </c>
      <c r="C11" s="7">
        <v>25</v>
      </c>
      <c r="D11" s="7" t="s">
        <v>78</v>
      </c>
      <c r="E11" s="8"/>
    </row>
    <row r="12" spans="1:5" ht="58" x14ac:dyDescent="0.35">
      <c r="A12" s="7" t="s">
        <v>11</v>
      </c>
      <c r="B12" s="7" t="s">
        <v>20</v>
      </c>
      <c r="C12" s="7">
        <v>25</v>
      </c>
      <c r="D12" s="7" t="s">
        <v>79</v>
      </c>
      <c r="E12" s="8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0" sqref="D10"/>
    </sheetView>
  </sheetViews>
  <sheetFormatPr baseColWidth="10" defaultRowHeight="14.5" x14ac:dyDescent="0.35"/>
  <cols>
    <col min="4" max="4" width="23.54296875" bestFit="1" customWidth="1"/>
  </cols>
  <sheetData>
    <row r="1" spans="1:5" ht="15" thickBot="1" x14ac:dyDescent="0.4">
      <c r="A1" s="13" t="s">
        <v>69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43.5" x14ac:dyDescent="0.35">
      <c r="A3" s="7" t="s">
        <v>18</v>
      </c>
      <c r="B3" s="7" t="s">
        <v>19</v>
      </c>
      <c r="C3" s="7">
        <v>25</v>
      </c>
      <c r="D3" s="7" t="s">
        <v>80</v>
      </c>
      <c r="E3" s="8" t="s">
        <v>33</v>
      </c>
    </row>
    <row r="4" spans="1:5" ht="29" x14ac:dyDescent="0.35">
      <c r="A4" s="7" t="s">
        <v>22</v>
      </c>
      <c r="B4" s="7" t="s">
        <v>20</v>
      </c>
      <c r="C4" s="7">
        <v>60</v>
      </c>
      <c r="D4" s="7" t="s">
        <v>81</v>
      </c>
      <c r="E4" s="8"/>
    </row>
    <row r="5" spans="1:5" ht="29" x14ac:dyDescent="0.35">
      <c r="A5" s="7" t="s">
        <v>23</v>
      </c>
      <c r="B5" s="7" t="s">
        <v>20</v>
      </c>
      <c r="C5" s="7">
        <v>30</v>
      </c>
      <c r="D5" s="7" t="s">
        <v>82</v>
      </c>
      <c r="E5" s="8"/>
    </row>
    <row r="6" spans="1:5" ht="58" x14ac:dyDescent="0.35">
      <c r="A6" s="7" t="s">
        <v>24</v>
      </c>
      <c r="B6" s="7" t="s">
        <v>20</v>
      </c>
      <c r="C6" s="7">
        <v>100</v>
      </c>
      <c r="D6" s="7" t="s">
        <v>84</v>
      </c>
      <c r="E6" s="8"/>
    </row>
    <row r="7" spans="1:5" ht="43.5" x14ac:dyDescent="0.35">
      <c r="A7" s="7" t="s">
        <v>25</v>
      </c>
      <c r="B7" s="7" t="s">
        <v>20</v>
      </c>
      <c r="C7" s="7">
        <v>100</v>
      </c>
      <c r="D7" s="7" t="s">
        <v>85</v>
      </c>
      <c r="E7" s="8"/>
    </row>
    <row r="8" spans="1:5" ht="43.5" x14ac:dyDescent="0.35">
      <c r="A8" s="7" t="s">
        <v>26</v>
      </c>
      <c r="B8" s="7" t="s">
        <v>28</v>
      </c>
      <c r="C8" s="7">
        <v>25</v>
      </c>
      <c r="D8" s="7" t="s">
        <v>86</v>
      </c>
      <c r="E8" s="8"/>
    </row>
    <row r="9" spans="1:5" ht="58" x14ac:dyDescent="0.35">
      <c r="A9" s="7" t="s">
        <v>27</v>
      </c>
      <c r="B9" s="7" t="s">
        <v>29</v>
      </c>
      <c r="C9" s="7">
        <v>25</v>
      </c>
      <c r="D9" s="7" t="s">
        <v>88</v>
      </c>
      <c r="E9" s="8"/>
    </row>
    <row r="10" spans="1:5" ht="29" x14ac:dyDescent="0.35">
      <c r="A10" s="7" t="s">
        <v>2</v>
      </c>
      <c r="B10" s="7" t="s">
        <v>28</v>
      </c>
      <c r="C10" s="7">
        <v>11</v>
      </c>
      <c r="D10" s="7" t="s">
        <v>71</v>
      </c>
      <c r="E10" s="8" t="s">
        <v>34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5" sqref="D5"/>
    </sheetView>
  </sheetViews>
  <sheetFormatPr baseColWidth="10" defaultRowHeight="14.5" x14ac:dyDescent="0.35"/>
  <cols>
    <col min="4" max="4" width="13.90625" bestFit="1" customWidth="1"/>
  </cols>
  <sheetData>
    <row r="1" spans="1:5" ht="15" thickBot="1" x14ac:dyDescent="0.4">
      <c r="A1" s="13" t="s">
        <v>68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29" x14ac:dyDescent="0.35">
      <c r="A3" s="7" t="s">
        <v>18</v>
      </c>
      <c r="B3" s="7" t="s">
        <v>28</v>
      </c>
      <c r="C3" s="7">
        <v>11</v>
      </c>
      <c r="D3" s="7" t="s">
        <v>80</v>
      </c>
      <c r="E3" s="8" t="s">
        <v>34</v>
      </c>
    </row>
    <row r="4" spans="1:5" ht="58" x14ac:dyDescent="0.35">
      <c r="A4" s="7" t="s">
        <v>31</v>
      </c>
      <c r="B4" s="7" t="s">
        <v>28</v>
      </c>
      <c r="C4" s="7">
        <v>11</v>
      </c>
      <c r="D4" s="7" t="s">
        <v>87</v>
      </c>
      <c r="E4" s="8" t="s">
        <v>34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4" workbookViewId="0">
      <selection activeCell="D8" sqref="D8"/>
    </sheetView>
  </sheetViews>
  <sheetFormatPr baseColWidth="10" defaultRowHeight="14.5" x14ac:dyDescent="0.35"/>
  <cols>
    <col min="4" max="4" width="20.54296875" bestFit="1" customWidth="1"/>
  </cols>
  <sheetData>
    <row r="1" spans="1:5" ht="15" thickBot="1" x14ac:dyDescent="0.4">
      <c r="A1" s="13" t="s">
        <v>67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58" x14ac:dyDescent="0.35">
      <c r="A3" s="7" t="s">
        <v>31</v>
      </c>
      <c r="B3" s="7" t="s">
        <v>19</v>
      </c>
      <c r="C3" s="7">
        <v>25</v>
      </c>
      <c r="D3" s="7" t="s">
        <v>89</v>
      </c>
      <c r="E3" s="8" t="s">
        <v>33</v>
      </c>
    </row>
    <row r="4" spans="1:5" ht="43.5" x14ac:dyDescent="0.35">
      <c r="A4" s="7" t="s">
        <v>35</v>
      </c>
      <c r="B4" s="7" t="s">
        <v>28</v>
      </c>
      <c r="C4" s="7">
        <v>25</v>
      </c>
      <c r="D4" s="7" t="s">
        <v>90</v>
      </c>
      <c r="E4" s="8"/>
    </row>
    <row r="5" spans="1:5" ht="87" x14ac:dyDescent="0.35">
      <c r="A5" s="7" t="s">
        <v>36</v>
      </c>
      <c r="B5" s="7" t="s">
        <v>28</v>
      </c>
      <c r="C5" s="7">
        <v>25</v>
      </c>
      <c r="D5" s="7" t="s">
        <v>91</v>
      </c>
      <c r="E5" s="8"/>
    </row>
    <row r="6" spans="1:5" ht="29" x14ac:dyDescent="0.35">
      <c r="A6" s="7" t="s">
        <v>37</v>
      </c>
      <c r="B6" s="7" t="s">
        <v>28</v>
      </c>
      <c r="C6" s="7">
        <v>25</v>
      </c>
      <c r="D6" s="7" t="s">
        <v>113</v>
      </c>
      <c r="E6" s="8"/>
    </row>
    <row r="7" spans="1:5" ht="29" x14ac:dyDescent="0.35">
      <c r="A7" s="7" t="s">
        <v>38</v>
      </c>
      <c r="B7" s="7" t="s">
        <v>28</v>
      </c>
      <c r="C7" s="7">
        <v>25</v>
      </c>
      <c r="D7" s="7" t="s">
        <v>114</v>
      </c>
      <c r="E7" s="8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G4" sqref="G4"/>
    </sheetView>
  </sheetViews>
  <sheetFormatPr baseColWidth="10" defaultRowHeight="14.5" x14ac:dyDescent="0.35"/>
  <cols>
    <col min="4" max="4" width="24.54296875" bestFit="1" customWidth="1"/>
  </cols>
  <sheetData>
    <row r="1" spans="1:5" ht="15" thickBot="1" x14ac:dyDescent="0.4">
      <c r="A1" s="13" t="s">
        <v>66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43.5" x14ac:dyDescent="0.35">
      <c r="A3" s="7" t="s">
        <v>40</v>
      </c>
      <c r="B3" s="7" t="s">
        <v>19</v>
      </c>
      <c r="C3" s="7">
        <v>25</v>
      </c>
      <c r="D3" s="7" t="s">
        <v>92</v>
      </c>
      <c r="E3" s="8" t="s">
        <v>33</v>
      </c>
    </row>
    <row r="4" spans="1:5" ht="29" x14ac:dyDescent="0.35">
      <c r="A4" s="7" t="s">
        <v>41</v>
      </c>
      <c r="B4" s="7" t="s">
        <v>20</v>
      </c>
      <c r="C4" s="7">
        <v>30</v>
      </c>
      <c r="D4" s="7" t="s">
        <v>93</v>
      </c>
      <c r="E4" s="8"/>
    </row>
    <row r="5" spans="1:5" ht="29" x14ac:dyDescent="0.35">
      <c r="A5" s="7" t="s">
        <v>42</v>
      </c>
      <c r="B5" s="7" t="s">
        <v>20</v>
      </c>
      <c r="C5" s="7">
        <v>30</v>
      </c>
      <c r="D5" s="7" t="s">
        <v>94</v>
      </c>
      <c r="E5" s="8"/>
    </row>
    <row r="6" spans="1:5" ht="29" x14ac:dyDescent="0.35">
      <c r="A6" s="7" t="s">
        <v>43</v>
      </c>
      <c r="B6" s="7" t="s">
        <v>20</v>
      </c>
      <c r="C6" s="7">
        <v>30</v>
      </c>
      <c r="D6" s="7" t="s">
        <v>95</v>
      </c>
      <c r="E6" s="8"/>
    </row>
    <row r="7" spans="1:5" ht="58" x14ac:dyDescent="0.35">
      <c r="A7" s="7" t="s">
        <v>44</v>
      </c>
      <c r="B7" s="7" t="s">
        <v>28</v>
      </c>
      <c r="C7" s="7">
        <v>10</v>
      </c>
      <c r="D7" s="7" t="s">
        <v>96</v>
      </c>
      <c r="E7" s="8"/>
    </row>
    <row r="8" spans="1:5" ht="58" x14ac:dyDescent="0.35">
      <c r="A8" s="7" t="s">
        <v>45</v>
      </c>
      <c r="B8" s="7" t="s">
        <v>28</v>
      </c>
      <c r="C8" s="7">
        <v>10</v>
      </c>
      <c r="D8" s="7" t="s">
        <v>97</v>
      </c>
      <c r="E8" s="8"/>
    </row>
    <row r="9" spans="1:5" ht="58" x14ac:dyDescent="0.35">
      <c r="A9" s="7" t="s">
        <v>46</v>
      </c>
      <c r="B9" s="7" t="s">
        <v>20</v>
      </c>
      <c r="C9" s="7">
        <v>50</v>
      </c>
      <c r="D9" s="7" t="s">
        <v>98</v>
      </c>
      <c r="E9" s="8"/>
    </row>
    <row r="10" spans="1:5" ht="43.5" x14ac:dyDescent="0.35">
      <c r="A10" s="7" t="s">
        <v>47</v>
      </c>
      <c r="B10" s="7" t="s">
        <v>20</v>
      </c>
      <c r="C10" s="7">
        <v>30</v>
      </c>
      <c r="D10" s="7" t="s">
        <v>99</v>
      </c>
      <c r="E10" s="8"/>
    </row>
    <row r="11" spans="1:5" ht="58" x14ac:dyDescent="0.35">
      <c r="A11" s="7" t="s">
        <v>48</v>
      </c>
      <c r="B11" s="7" t="s">
        <v>21</v>
      </c>
      <c r="C11" s="7">
        <v>25</v>
      </c>
      <c r="D11" s="7" t="s">
        <v>100</v>
      </c>
      <c r="E11" s="8"/>
    </row>
    <row r="12" spans="1:5" ht="130.5" x14ac:dyDescent="0.35">
      <c r="A12" s="7" t="s">
        <v>49</v>
      </c>
      <c r="B12" s="7" t="s">
        <v>28</v>
      </c>
      <c r="C12" s="7">
        <v>25</v>
      </c>
      <c r="D12" s="7" t="s">
        <v>101</v>
      </c>
      <c r="E12" s="8"/>
    </row>
    <row r="13" spans="1:5" ht="29" x14ac:dyDescent="0.35">
      <c r="A13" s="7" t="s">
        <v>50</v>
      </c>
      <c r="B13" s="7" t="s">
        <v>20</v>
      </c>
      <c r="C13" s="7">
        <v>30</v>
      </c>
      <c r="D13" s="7" t="s">
        <v>102</v>
      </c>
      <c r="E13" s="8"/>
    </row>
    <row r="14" spans="1:5" ht="29" x14ac:dyDescent="0.35">
      <c r="A14" s="7" t="s">
        <v>51</v>
      </c>
      <c r="B14" s="7" t="s">
        <v>28</v>
      </c>
      <c r="C14" s="7">
        <v>11</v>
      </c>
      <c r="D14" s="7" t="s">
        <v>103</v>
      </c>
      <c r="E14" s="8" t="s">
        <v>34</v>
      </c>
    </row>
    <row r="15" spans="1:5" ht="43.5" x14ac:dyDescent="0.35">
      <c r="A15" s="7" t="s">
        <v>18</v>
      </c>
      <c r="B15" s="7" t="s">
        <v>28</v>
      </c>
      <c r="C15" s="7">
        <v>11</v>
      </c>
      <c r="D15" s="7" t="s">
        <v>104</v>
      </c>
      <c r="E15" s="8" t="s">
        <v>34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4" sqref="G4"/>
    </sheetView>
  </sheetViews>
  <sheetFormatPr baseColWidth="10" defaultRowHeight="14.5" x14ac:dyDescent="0.35"/>
  <cols>
    <col min="4" max="4" width="21.90625" bestFit="1" customWidth="1"/>
  </cols>
  <sheetData>
    <row r="1" spans="1:5" ht="15" thickBot="1" x14ac:dyDescent="0.4">
      <c r="A1" s="13" t="s">
        <v>65</v>
      </c>
      <c r="B1" s="14"/>
      <c r="C1" s="14"/>
      <c r="D1" s="14"/>
      <c r="E1" s="15"/>
    </row>
    <row r="2" spans="1:5" ht="29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43.5" x14ac:dyDescent="0.35">
      <c r="A3" s="7" t="s">
        <v>51</v>
      </c>
      <c r="B3" s="7" t="s">
        <v>19</v>
      </c>
      <c r="C3" s="7">
        <v>25</v>
      </c>
      <c r="D3" s="7" t="s">
        <v>105</v>
      </c>
      <c r="E3" s="8" t="s">
        <v>33</v>
      </c>
    </row>
    <row r="4" spans="1:5" ht="87" x14ac:dyDescent="0.35">
      <c r="A4" s="7" t="s">
        <v>53</v>
      </c>
      <c r="B4" s="7" t="s">
        <v>20</v>
      </c>
      <c r="C4" s="7">
        <v>25</v>
      </c>
      <c r="D4" s="7" t="s">
        <v>108</v>
      </c>
      <c r="E4" s="8"/>
    </row>
    <row r="5" spans="1:5" ht="58" x14ac:dyDescent="0.35">
      <c r="A5" s="7" t="s">
        <v>54</v>
      </c>
      <c r="B5" s="7" t="s">
        <v>21</v>
      </c>
      <c r="C5" s="7">
        <v>25</v>
      </c>
      <c r="D5" s="7" t="s">
        <v>107</v>
      </c>
      <c r="E5" s="8"/>
    </row>
    <row r="6" spans="1:5" ht="43.5" x14ac:dyDescent="0.35">
      <c r="A6" s="7" t="s">
        <v>40</v>
      </c>
      <c r="B6" s="7" t="s">
        <v>28</v>
      </c>
      <c r="C6" s="7">
        <v>11</v>
      </c>
      <c r="D6" s="7" t="s">
        <v>92</v>
      </c>
      <c r="E6" s="8" t="s">
        <v>34</v>
      </c>
    </row>
    <row r="7" spans="1:5" ht="58" x14ac:dyDescent="0.35">
      <c r="A7" s="7" t="s">
        <v>55</v>
      </c>
      <c r="B7" s="7" t="s">
        <v>28</v>
      </c>
      <c r="C7" s="7">
        <v>11</v>
      </c>
      <c r="D7" s="7" t="s">
        <v>106</v>
      </c>
      <c r="E7" s="8" t="s">
        <v>34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RowHeight="14.5" x14ac:dyDescent="0.35"/>
  <cols>
    <col min="4" max="4" width="23.7265625" bestFit="1" customWidth="1"/>
    <col min="5" max="5" width="15.54296875" customWidth="1"/>
  </cols>
  <sheetData>
    <row r="1" spans="1:5" ht="15" thickBot="1" x14ac:dyDescent="0.4">
      <c r="A1" s="13" t="s">
        <v>64</v>
      </c>
      <c r="B1" s="14"/>
      <c r="C1" s="14"/>
      <c r="D1" s="14"/>
      <c r="E1" s="15"/>
    </row>
    <row r="2" spans="1:5" x14ac:dyDescent="0.35">
      <c r="A2" s="11" t="s">
        <v>13</v>
      </c>
      <c r="B2" s="11" t="s">
        <v>14</v>
      </c>
      <c r="C2" s="11" t="s">
        <v>15</v>
      </c>
      <c r="D2" s="11" t="s">
        <v>16</v>
      </c>
      <c r="E2" s="12" t="s">
        <v>32</v>
      </c>
    </row>
    <row r="3" spans="1:5" ht="43.5" x14ac:dyDescent="0.35">
      <c r="A3" s="7" t="s">
        <v>55</v>
      </c>
      <c r="B3" s="7" t="s">
        <v>19</v>
      </c>
      <c r="C3" s="7">
        <v>25</v>
      </c>
      <c r="D3" s="7" t="s">
        <v>112</v>
      </c>
      <c r="E3" s="8" t="s">
        <v>33</v>
      </c>
    </row>
    <row r="4" spans="1:5" ht="29" x14ac:dyDescent="0.35">
      <c r="A4" s="7" t="s">
        <v>57</v>
      </c>
      <c r="B4" s="7" t="s">
        <v>28</v>
      </c>
      <c r="C4" s="7">
        <v>25</v>
      </c>
      <c r="D4" s="7" t="s">
        <v>109</v>
      </c>
      <c r="E4" s="8"/>
    </row>
    <row r="5" spans="1:5" ht="29" x14ac:dyDescent="0.35">
      <c r="A5" s="7" t="s">
        <v>58</v>
      </c>
      <c r="B5" s="7" t="s">
        <v>59</v>
      </c>
      <c r="C5" s="7">
        <v>25.2</v>
      </c>
      <c r="D5" s="7" t="s">
        <v>110</v>
      </c>
      <c r="E5" s="8"/>
    </row>
    <row r="6" spans="1:5" ht="29" x14ac:dyDescent="0.35">
      <c r="A6" s="7" t="s">
        <v>60</v>
      </c>
      <c r="B6" s="7" t="s">
        <v>21</v>
      </c>
      <c r="C6" s="7">
        <v>25</v>
      </c>
      <c r="D6" s="7" t="s">
        <v>111</v>
      </c>
      <c r="E6" s="8"/>
    </row>
    <row r="7" spans="1:5" x14ac:dyDescent="0.35">
      <c r="A7" s="9" t="s">
        <v>51</v>
      </c>
      <c r="B7" s="9" t="s">
        <v>28</v>
      </c>
      <c r="C7" s="9">
        <v>11</v>
      </c>
      <c r="D7" s="9" t="s">
        <v>105</v>
      </c>
      <c r="E7" s="10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dictionnaire de données</vt:lpstr>
      <vt:lpstr>TCD</vt:lpstr>
      <vt:lpstr>association</vt:lpstr>
      <vt:lpstr>groupe</vt:lpstr>
      <vt:lpstr>concourrir</vt:lpstr>
      <vt:lpstr>session</vt:lpstr>
      <vt:lpstr>user</vt:lpstr>
      <vt:lpstr>license</vt:lpstr>
      <vt:lpstr>paiement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coucou2</cp:lastModifiedBy>
  <dcterms:created xsi:type="dcterms:W3CDTF">2017-01-17T13:48:31Z</dcterms:created>
  <dcterms:modified xsi:type="dcterms:W3CDTF">2017-01-26T21:08:28Z</dcterms:modified>
</cp:coreProperties>
</file>