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t 2\"/>
    </mc:Choice>
  </mc:AlternateContent>
  <bookViews>
    <workbookView minimized="1" xWindow="0" yWindow="0" windowWidth="28800" windowHeight="12435" firstSheet="1" activeTab="5"/>
  </bookViews>
  <sheets>
    <sheet name="dictionnaire de données" sheetId="1" r:id="rId1"/>
    <sheet name="association" sheetId="9" r:id="rId2"/>
    <sheet name="groupe" sheetId="8" r:id="rId3"/>
    <sheet name="user" sheetId="5" r:id="rId4"/>
    <sheet name="license" sheetId="4" r:id="rId5"/>
    <sheet name="type utilisateur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F38" i="1"/>
  <c r="C38" i="1"/>
  <c r="G19" i="1"/>
  <c r="F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E39" i="1"/>
  <c r="D39" i="1"/>
  <c r="C39" i="1"/>
  <c r="D38" i="1"/>
  <c r="E38" i="1"/>
  <c r="B39" i="1"/>
  <c r="B38" i="1"/>
  <c r="E19" i="1"/>
  <c r="D19" i="1"/>
  <c r="B19" i="1"/>
  <c r="G34" i="1"/>
  <c r="F34" i="1"/>
  <c r="D37" i="1"/>
  <c r="D36" i="1"/>
  <c r="D35" i="1"/>
  <c r="D34" i="1"/>
  <c r="C37" i="1"/>
  <c r="C36" i="1"/>
  <c r="C35" i="1"/>
  <c r="C34" i="1"/>
  <c r="B37" i="1"/>
  <c r="B36" i="1"/>
  <c r="B35" i="1"/>
  <c r="E40" i="1"/>
  <c r="E18" i="1"/>
  <c r="D40" i="1"/>
  <c r="D18" i="1"/>
  <c r="D16" i="1"/>
  <c r="D15" i="1"/>
  <c r="D14" i="1"/>
  <c r="D13" i="1"/>
  <c r="C13" i="1"/>
  <c r="C14" i="1"/>
  <c r="G13" i="1"/>
  <c r="F13" i="1"/>
  <c r="C40" i="1"/>
  <c r="C18" i="1"/>
  <c r="C17" i="1"/>
  <c r="C16" i="1"/>
  <c r="C15" i="1"/>
  <c r="B40" i="1"/>
  <c r="B18" i="1"/>
  <c r="B17" i="1"/>
  <c r="B16" i="1"/>
  <c r="B15" i="1"/>
  <c r="B14" i="1"/>
  <c r="B13" i="1"/>
  <c r="F3" i="1"/>
  <c r="G3" i="1"/>
  <c r="D12" i="1"/>
  <c r="D11" i="1"/>
  <c r="D10" i="1"/>
  <c r="D9" i="1"/>
  <c r="D8" i="1"/>
  <c r="D7" i="1"/>
  <c r="D6" i="1"/>
  <c r="D5" i="1"/>
  <c r="D4" i="1"/>
  <c r="D3" i="1"/>
  <c r="C3" i="1"/>
  <c r="C12" i="1"/>
  <c r="C11" i="1"/>
  <c r="C10" i="1"/>
  <c r="C9" i="1"/>
  <c r="C8" i="1"/>
  <c r="C7" i="1"/>
  <c r="C6" i="1"/>
  <c r="C5" i="1"/>
  <c r="C4" i="1"/>
  <c r="B12" i="1"/>
  <c r="B11" i="1"/>
  <c r="B10" i="1"/>
  <c r="B9" i="1"/>
  <c r="B8" i="1"/>
  <c r="B7" i="1"/>
  <c r="B6" i="1"/>
  <c r="B5" i="1"/>
  <c r="B4" i="1"/>
  <c r="B3" i="1"/>
  <c r="E3" i="1"/>
  <c r="E35" i="1" l="1"/>
  <c r="E36" i="1"/>
  <c r="E37" i="1"/>
  <c r="E34" i="1"/>
  <c r="E14" i="1"/>
  <c r="E15" i="1"/>
  <c r="E16" i="1"/>
  <c r="E17" i="1"/>
  <c r="E13" i="1"/>
  <c r="E7" i="1"/>
  <c r="E8" i="1"/>
  <c r="E9" i="1"/>
  <c r="E10" i="1"/>
  <c r="E11" i="1"/>
  <c r="E12" i="1"/>
  <c r="E4" i="1"/>
  <c r="E5" i="1"/>
  <c r="E6" i="1"/>
</calcChain>
</file>

<file path=xl/sharedStrings.xml><?xml version="1.0" encoding="utf-8"?>
<sst xmlns="http://schemas.openxmlformats.org/spreadsheetml/2006/main" count="206" uniqueCount="106">
  <si>
    <t>association</t>
  </si>
  <si>
    <t>dictionnaire de données</t>
  </si>
  <si>
    <t>table</t>
  </si>
  <si>
    <t>rubrique</t>
  </si>
  <si>
    <t>type</t>
  </si>
  <si>
    <t>taille</t>
  </si>
  <si>
    <t>commentaire</t>
  </si>
  <si>
    <t>Auto-incrémentée</t>
  </si>
  <si>
    <t>Texte</t>
  </si>
  <si>
    <t>Date</t>
  </si>
  <si>
    <t>Entier</t>
  </si>
  <si>
    <t>Booléen</t>
  </si>
  <si>
    <t>clé</t>
  </si>
  <si>
    <t>Primaire</t>
  </si>
  <si>
    <t>users</t>
  </si>
  <si>
    <t>licences</t>
  </si>
  <si>
    <t>User</t>
  </si>
  <si>
    <t>Groupe</t>
  </si>
  <si>
    <t>Association</t>
  </si>
  <si>
    <t>Identifiant de l'association</t>
  </si>
  <si>
    <t>Nom de l'association</t>
  </si>
  <si>
    <t>Logo de l'association</t>
  </si>
  <si>
    <t>Adresse e-mail de l'association</t>
  </si>
  <si>
    <t>Adresse postale de l'association</t>
  </si>
  <si>
    <t>Numéro de téléphone de l'association</t>
  </si>
  <si>
    <t>Adresse du site web de l'association</t>
  </si>
  <si>
    <t>Date de création de l'association</t>
  </si>
  <si>
    <t>Numero d'immatriculation de l'association</t>
  </si>
  <si>
    <t>Identifiant du groupe</t>
  </si>
  <si>
    <t>Activité du groupe</t>
  </si>
  <si>
    <t>Nom du groupe</t>
  </si>
  <si>
    <t>Informations relatives a l'association</t>
  </si>
  <si>
    <t>Informations  relatives au groupe</t>
  </si>
  <si>
    <t>Identifiant de l'utilisateur</t>
  </si>
  <si>
    <t>Nom de l'utilisateur</t>
  </si>
  <si>
    <t>Prénom de l'utilisateur</t>
  </si>
  <si>
    <t>Numéro de téléphone de l'utilisateur</t>
  </si>
  <si>
    <t>Numéro de téléphone portable de l'utilisateur</t>
  </si>
  <si>
    <t>Adresse mail de l'utilisateur</t>
  </si>
  <si>
    <t>Date de naissance de l'utilisateur</t>
  </si>
  <si>
    <t>Mot de passe de l'utilisateur</t>
  </si>
  <si>
    <t>Identifiant de licence</t>
  </si>
  <si>
    <t>Date d'acquisition de la licence</t>
  </si>
  <si>
    <t>group-id</t>
  </si>
  <si>
    <t>groups</t>
  </si>
  <si>
    <t>lincense_id</t>
  </si>
  <si>
    <t>price</t>
  </si>
  <si>
    <t>lincense_date</t>
  </si>
  <si>
    <t>user_id</t>
  </si>
  <si>
    <t>user_name</t>
  </si>
  <si>
    <t>user_firstname</t>
  </si>
  <si>
    <t>user_birth</t>
  </si>
  <si>
    <t>user_mail</t>
  </si>
  <si>
    <t>user_adress</t>
  </si>
  <si>
    <t>user_mobile</t>
  </si>
  <si>
    <t>user_phone</t>
  </si>
  <si>
    <t>group_name</t>
  </si>
  <si>
    <t>group_description</t>
  </si>
  <si>
    <t>group_dateCreation</t>
  </si>
  <si>
    <t>usertype</t>
  </si>
  <si>
    <t>usertype_id</t>
  </si>
  <si>
    <t>usertype_name</t>
  </si>
  <si>
    <t>asso_name</t>
  </si>
  <si>
    <t>asso_id</t>
  </si>
  <si>
    <t>asso_description</t>
  </si>
  <si>
    <t>asso_mail</t>
  </si>
  <si>
    <t>asso_image</t>
  </si>
  <si>
    <t>asso_adress</t>
  </si>
  <si>
    <t>asso_mobile</t>
  </si>
  <si>
    <t>asso_domainName</t>
  </si>
  <si>
    <t>asso_dateCreation</t>
  </si>
  <si>
    <t>Date de création du groupe</t>
  </si>
  <si>
    <t>Adresse postale de l'utilisateur</t>
  </si>
  <si>
    <t>Féminin/Masculin</t>
  </si>
  <si>
    <t>Payé ou non payé</t>
  </si>
  <si>
    <t>Prix de la licence</t>
  </si>
  <si>
    <t>Identifiant du tytpe d'utilisateur</t>
  </si>
  <si>
    <t>libellé du type utilisateur
admin, bureau, CA, membre</t>
  </si>
  <si>
    <t>Type d'utilisateur</t>
  </si>
  <si>
    <t>asso_rna_id</t>
  </si>
  <si>
    <t>group_activity</t>
  </si>
  <si>
    <t>group_cover</t>
  </si>
  <si>
    <t>group_avatar</t>
  </si>
  <si>
    <t>avatar du groupe</t>
  </si>
  <si>
    <t>image de couverture du groupe</t>
  </si>
  <si>
    <t>license_paid</t>
  </si>
  <si>
    <t>Incrémentation</t>
  </si>
  <si>
    <t>Int</t>
  </si>
  <si>
    <t>Varchar</t>
  </si>
  <si>
    <t>Varchcar</t>
  </si>
  <si>
    <t>incrémentation</t>
  </si>
  <si>
    <t>Char</t>
  </si>
  <si>
    <t>int</t>
  </si>
  <si>
    <t>Enum</t>
  </si>
  <si>
    <t>user_Cp</t>
  </si>
  <si>
    <t>user_City</t>
  </si>
  <si>
    <t>user_passeword</t>
  </si>
  <si>
    <t>user_gender</t>
  </si>
  <si>
    <t>user_profilPicture</t>
  </si>
  <si>
    <t>photo de profil utilisateur</t>
  </si>
  <si>
    <t>user_pseudo</t>
  </si>
  <si>
    <t>pseudo de l'utilisateur</t>
  </si>
  <si>
    <t>code postale</t>
  </si>
  <si>
    <t xml:space="preserve">ville </t>
  </si>
  <si>
    <t>user_DateCreation</t>
  </si>
  <si>
    <t>date de création du 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</si>
</sst>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2:G40" totalsRowShown="0" headerRowDxfId="15" dataDxfId="14">
  <autoFilter ref="A2:G40">
    <filterColumn colId="0">
      <filters>
        <filter val="users"/>
      </filters>
    </filterColumn>
  </autoFilter>
  <tableColumns count="7">
    <tableColumn id="1" name="table" dataDxfId="13" totalsRowDxfId="6"/>
    <tableColumn id="2" name="rubrique" dataDxfId="12" totalsRowDxfId="5"/>
    <tableColumn id="3" name="type" dataDxfId="11" totalsRowDxfId="4"/>
    <tableColumn id="4" name="taille" dataDxfId="10" totalsRowDxfId="3"/>
    <tableColumn id="5" name="commentaire" dataDxfId="9" totalsRowDxfId="2"/>
    <tableColumn id="7" name="Incrémentation" dataDxfId="7" totalsRowDxfId="1">
      <calculatedColumnFormula>association!E3</calculatedColumnFormula>
    </tableColumn>
    <tableColumn id="6" name="clé" dataDxfId="8" totalsRow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="85" zoomScaleNormal="85" workbookViewId="0">
      <selection activeCell="A2" sqref="A2:G33"/>
    </sheetView>
  </sheetViews>
  <sheetFormatPr baseColWidth="10" defaultColWidth="30.7109375" defaultRowHeight="24.95" customHeight="1" x14ac:dyDescent="0.25"/>
  <cols>
    <col min="1" max="1" width="11.85546875" style="2" bestFit="1" customWidth="1"/>
    <col min="2" max="2" width="15.42578125" style="2" customWidth="1"/>
    <col min="3" max="3" width="11.7109375" style="2" customWidth="1"/>
    <col min="4" max="4" width="9" style="2" customWidth="1"/>
    <col min="5" max="5" width="25.5703125" style="2" customWidth="1"/>
    <col min="6" max="6" width="19.28515625" style="2" bestFit="1" customWidth="1"/>
    <col min="7" max="7" width="8.85546875" style="2" bestFit="1" customWidth="1"/>
    <col min="8" max="16384" width="30.7109375" style="2"/>
  </cols>
  <sheetData>
    <row r="1" spans="1:7" ht="24.95" customHeight="1" x14ac:dyDescent="0.25">
      <c r="A1" s="12" t="s">
        <v>1</v>
      </c>
      <c r="B1" s="12"/>
      <c r="C1" s="12"/>
      <c r="D1" s="12"/>
      <c r="E1" s="12"/>
      <c r="F1" s="12"/>
      <c r="G1" s="12"/>
    </row>
    <row r="2" spans="1:7" ht="15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86</v>
      </c>
      <c r="G2" s="1" t="s">
        <v>12</v>
      </c>
    </row>
    <row r="3" spans="1:7" ht="15" hidden="1" x14ac:dyDescent="0.25">
      <c r="A3" s="2" t="s">
        <v>0</v>
      </c>
      <c r="B3" s="2" t="str">
        <f>association!A3</f>
        <v>asso_id</v>
      </c>
      <c r="C3" s="2" t="str">
        <f>association!B3</f>
        <v>Int</v>
      </c>
      <c r="D3" s="2">
        <f>association!C3</f>
        <v>11</v>
      </c>
      <c r="E3" s="3" t="str">
        <f>association!D3</f>
        <v>Identifiant de l'association</v>
      </c>
      <c r="F3" s="11" t="str">
        <f>association!E3</f>
        <v>Auto-incrémentée</v>
      </c>
      <c r="G3" s="2" t="str">
        <f>association!F3</f>
        <v>Primaire</v>
      </c>
    </row>
    <row r="4" spans="1:7" ht="30" hidden="1" customHeight="1" x14ac:dyDescent="0.25">
      <c r="A4" s="2" t="s">
        <v>0</v>
      </c>
      <c r="B4" s="2" t="str">
        <f>association!A4</f>
        <v>asso_name</v>
      </c>
      <c r="C4" s="2" t="str">
        <f>association!B4</f>
        <v>Varchar</v>
      </c>
      <c r="D4" s="2">
        <f>association!C4</f>
        <v>50</v>
      </c>
      <c r="E4" s="3" t="str">
        <f>association!D4</f>
        <v>Nom de l'association</v>
      </c>
      <c r="F4" s="11"/>
    </row>
    <row r="5" spans="1:7" ht="15" hidden="1" x14ac:dyDescent="0.25">
      <c r="A5" s="2" t="s">
        <v>0</v>
      </c>
      <c r="B5" s="2" t="str">
        <f>association!A5</f>
        <v>asso_description</v>
      </c>
      <c r="C5" s="2" t="str">
        <f>association!B5</f>
        <v>Varchcar</v>
      </c>
      <c r="D5" s="2">
        <f>association!C5</f>
        <v>100</v>
      </c>
      <c r="E5" s="3" t="str">
        <f>association!D5</f>
        <v>Informations relatives a l'association</v>
      </c>
      <c r="F5" s="11"/>
    </row>
    <row r="6" spans="1:7" ht="30" hidden="1" customHeight="1" x14ac:dyDescent="0.25">
      <c r="A6" s="2" t="s">
        <v>0</v>
      </c>
      <c r="B6" s="2" t="str">
        <f>association!A6</f>
        <v>asso_mail</v>
      </c>
      <c r="C6" s="2" t="str">
        <f>association!B6</f>
        <v>Varchar</v>
      </c>
      <c r="D6" s="2">
        <f>association!C6</f>
        <v>35</v>
      </c>
      <c r="E6" s="3" t="str">
        <f>association!D6</f>
        <v>Adresse e-mail de l'association</v>
      </c>
      <c r="F6" s="11"/>
    </row>
    <row r="7" spans="1:7" ht="15" hidden="1" x14ac:dyDescent="0.25">
      <c r="A7" s="2" t="s">
        <v>0</v>
      </c>
      <c r="B7" s="2" t="str">
        <f>association!A7</f>
        <v>asso_image</v>
      </c>
      <c r="C7" s="2" t="str">
        <f>association!B7</f>
        <v>Varchar</v>
      </c>
      <c r="D7" s="2">
        <f>association!C7</f>
        <v>100</v>
      </c>
      <c r="E7" s="3" t="str">
        <f>association!D7</f>
        <v>Logo de l'association</v>
      </c>
      <c r="F7" s="11"/>
    </row>
    <row r="8" spans="1:7" ht="15" hidden="1" x14ac:dyDescent="0.25">
      <c r="A8" s="2" t="s">
        <v>0</v>
      </c>
      <c r="B8" s="2" t="str">
        <f>association!A8</f>
        <v>asso_adress</v>
      </c>
      <c r="C8" s="2" t="str">
        <f>association!B8</f>
        <v>Varchar</v>
      </c>
      <c r="D8" s="2">
        <f>association!C8</f>
        <v>50</v>
      </c>
      <c r="E8" s="3" t="str">
        <f>association!D8</f>
        <v>Adresse postale de l'association</v>
      </c>
      <c r="F8" s="11"/>
    </row>
    <row r="9" spans="1:7" ht="15" hidden="1" x14ac:dyDescent="0.25">
      <c r="A9" s="2" t="s">
        <v>0</v>
      </c>
      <c r="B9" s="2" t="str">
        <f>association!A9</f>
        <v>asso_mobile</v>
      </c>
      <c r="C9" s="2" t="str">
        <f>association!B9</f>
        <v>Int</v>
      </c>
      <c r="D9" s="2">
        <f>association!C9</f>
        <v>14</v>
      </c>
      <c r="E9" s="3" t="str">
        <f>association!D9</f>
        <v>Numéro de téléphone de l'association</v>
      </c>
      <c r="F9" s="11"/>
    </row>
    <row r="10" spans="1:7" ht="30" hidden="1" x14ac:dyDescent="0.25">
      <c r="A10" s="2" t="s">
        <v>0</v>
      </c>
      <c r="B10" s="2" t="str">
        <f>association!A10</f>
        <v>asso_domainName</v>
      </c>
      <c r="C10" s="2" t="str">
        <f>association!B10</f>
        <v>Varchar</v>
      </c>
      <c r="D10" s="2">
        <f>association!C10</f>
        <v>50</v>
      </c>
      <c r="E10" s="3" t="str">
        <f>association!D10</f>
        <v>Adresse du site web de l'association</v>
      </c>
      <c r="F10" s="11"/>
    </row>
    <row r="11" spans="1:7" ht="15" hidden="1" x14ac:dyDescent="0.25">
      <c r="A11" s="2" t="s">
        <v>0</v>
      </c>
      <c r="B11" s="2" t="str">
        <f>association!A11</f>
        <v>asso_dateCreation</v>
      </c>
      <c r="C11" s="2" t="str">
        <f>association!B11</f>
        <v>Date</v>
      </c>
      <c r="D11" s="2">
        <f>association!C11</f>
        <v>10</v>
      </c>
      <c r="E11" s="3" t="str">
        <f>association!D11</f>
        <v>Date de création de l'association</v>
      </c>
      <c r="F11" s="11"/>
    </row>
    <row r="12" spans="1:7" ht="30" hidden="1" x14ac:dyDescent="0.25">
      <c r="A12" s="2" t="s">
        <v>0</v>
      </c>
      <c r="B12" s="2" t="str">
        <f>association!A12</f>
        <v>asso_rna_id</v>
      </c>
      <c r="C12" s="2" t="str">
        <f>association!B12</f>
        <v>Varchar</v>
      </c>
      <c r="D12" s="2">
        <f>association!C12</f>
        <v>25</v>
      </c>
      <c r="E12" s="3" t="str">
        <f>association!D12</f>
        <v>Numero d'immatriculation de l'association</v>
      </c>
      <c r="F12" s="11"/>
    </row>
    <row r="13" spans="1:7" ht="15" hidden="1" x14ac:dyDescent="0.25">
      <c r="A13" s="2" t="s">
        <v>44</v>
      </c>
      <c r="B13" s="2" t="str">
        <f>groupe!A3</f>
        <v>group-id</v>
      </c>
      <c r="C13" s="2" t="str">
        <f>groupe!B3</f>
        <v>Int</v>
      </c>
      <c r="D13" s="2">
        <f>groupe!C3</f>
        <v>11</v>
      </c>
      <c r="E13" s="2" t="str">
        <f>groupe!D3</f>
        <v>Identifiant du groupe</v>
      </c>
      <c r="F13" s="2" t="str">
        <f>groupe!E3</f>
        <v>Auto-incrémentée</v>
      </c>
      <c r="G13" s="2" t="str">
        <f>groupe!F3</f>
        <v>Primaire</v>
      </c>
    </row>
    <row r="14" spans="1:7" ht="15" hidden="1" x14ac:dyDescent="0.25">
      <c r="A14" s="2" t="s">
        <v>44</v>
      </c>
      <c r="B14" s="2" t="str">
        <f>groupe!A4</f>
        <v>group_activity</v>
      </c>
      <c r="C14" s="2" t="str">
        <f>groupe!B4</f>
        <v>Char</v>
      </c>
      <c r="D14" s="2">
        <f>groupe!C4</f>
        <v>20</v>
      </c>
      <c r="E14" s="2" t="str">
        <f>groupe!D4</f>
        <v>Activité du groupe</v>
      </c>
    </row>
    <row r="15" spans="1:7" ht="15" hidden="1" x14ac:dyDescent="0.25">
      <c r="A15" s="2" t="s">
        <v>44</v>
      </c>
      <c r="B15" s="2" t="str">
        <f>groupe!A5</f>
        <v>group_name</v>
      </c>
      <c r="C15" s="2" t="str">
        <f>groupe!B5</f>
        <v>Char</v>
      </c>
      <c r="D15" s="2">
        <f>groupe!C5</f>
        <v>30</v>
      </c>
      <c r="E15" s="2" t="str">
        <f>groupe!D5</f>
        <v>Nom du groupe</v>
      </c>
    </row>
    <row r="16" spans="1:7" ht="30" hidden="1" x14ac:dyDescent="0.25">
      <c r="A16" s="2" t="s">
        <v>44</v>
      </c>
      <c r="B16" s="2" t="str">
        <f>groupe!A6</f>
        <v>group_description</v>
      </c>
      <c r="C16" s="2" t="str">
        <f>groupe!B6</f>
        <v>Varchar</v>
      </c>
      <c r="D16" s="2">
        <f>groupe!C6</f>
        <v>100</v>
      </c>
      <c r="E16" s="2" t="str">
        <f>groupe!D6</f>
        <v>Informations  relatives au groupe</v>
      </c>
    </row>
    <row r="17" spans="1:7" ht="15" hidden="1" x14ac:dyDescent="0.25">
      <c r="A17" s="2" t="s">
        <v>44</v>
      </c>
      <c r="B17" s="2" t="str">
        <f>groupe!A7</f>
        <v>group_avatar</v>
      </c>
      <c r="C17" s="2" t="str">
        <f>groupe!B7</f>
        <v>Varchar</v>
      </c>
      <c r="D17" s="2">
        <v>100</v>
      </c>
      <c r="E17" s="2" t="str">
        <f>groupe!D7</f>
        <v>avatar du groupe</v>
      </c>
    </row>
    <row r="18" spans="1:7" ht="30" hidden="1" x14ac:dyDescent="0.25">
      <c r="A18" s="2" t="s">
        <v>44</v>
      </c>
      <c r="B18" s="2" t="str">
        <f>groupe!A8</f>
        <v>group_cover</v>
      </c>
      <c r="C18" s="2" t="str">
        <f>groupe!B8</f>
        <v>Varchar</v>
      </c>
      <c r="D18" s="2">
        <f>groupe!C7</f>
        <v>100</v>
      </c>
      <c r="E18" s="2" t="str">
        <f>groupe!D8</f>
        <v>image de couverture du groupe</v>
      </c>
    </row>
    <row r="19" spans="1:7" ht="15" x14ac:dyDescent="0.25">
      <c r="A19" s="2" t="s">
        <v>14</v>
      </c>
      <c r="B19" s="2" t="str">
        <f>user!A3</f>
        <v>user_id</v>
      </c>
      <c r="C19" s="2" t="str">
        <f>user!B3</f>
        <v>Int</v>
      </c>
      <c r="D19" s="2">
        <f>user!C3</f>
        <v>11</v>
      </c>
      <c r="E19" s="2" t="str">
        <f>user!D3</f>
        <v>Identifiant de l'utilisateur</v>
      </c>
      <c r="F19" s="2" t="str">
        <f>user!E3</f>
        <v>Auto-incrémentée</v>
      </c>
      <c r="G19" s="2" t="str">
        <f>user!F3</f>
        <v>Primaire</v>
      </c>
    </row>
    <row r="20" spans="1:7" ht="15" x14ac:dyDescent="0.25">
      <c r="A20" s="2" t="s">
        <v>14</v>
      </c>
      <c r="B20" s="2" t="str">
        <f>user!A4</f>
        <v>user_gender</v>
      </c>
      <c r="C20" s="2" t="str">
        <f>user!B4</f>
        <v>Enum</v>
      </c>
      <c r="D20" s="2">
        <f>user!C4</f>
        <v>1</v>
      </c>
      <c r="E20" s="2" t="str">
        <f>user!D4</f>
        <v>Féminin/Masculin</v>
      </c>
    </row>
    <row r="21" spans="1:7" ht="15" x14ac:dyDescent="0.25">
      <c r="A21" s="2" t="s">
        <v>14</v>
      </c>
      <c r="B21" s="2" t="str">
        <f>user!A5</f>
        <v>user_name</v>
      </c>
      <c r="C21" s="2" t="str">
        <f>user!B5</f>
        <v>Char</v>
      </c>
      <c r="D21" s="2">
        <f>user!C5</f>
        <v>30</v>
      </c>
      <c r="E21" s="2" t="str">
        <f>user!D5</f>
        <v>Nom de l'utilisateur</v>
      </c>
    </row>
    <row r="22" spans="1:7" ht="15" x14ac:dyDescent="0.25">
      <c r="A22" s="2" t="s">
        <v>14</v>
      </c>
      <c r="B22" s="2" t="str">
        <f>user!A6</f>
        <v>user_firstname</v>
      </c>
      <c r="C22" s="2" t="str">
        <f>user!B6</f>
        <v>Char</v>
      </c>
      <c r="D22" s="2">
        <f>user!C6</f>
        <v>30</v>
      </c>
      <c r="E22" s="2" t="str">
        <f>user!D6</f>
        <v>Prénom de l'utilisateur</v>
      </c>
    </row>
    <row r="23" spans="1:7" ht="30" x14ac:dyDescent="0.25">
      <c r="A23" s="2" t="s">
        <v>14</v>
      </c>
      <c r="B23" s="2" t="str">
        <f>user!A7</f>
        <v>user_phone</v>
      </c>
      <c r="C23" s="2" t="str">
        <f>user!B7</f>
        <v>Entier</v>
      </c>
      <c r="D23" s="2">
        <f>user!C7</f>
        <v>10</v>
      </c>
      <c r="E23" s="2" t="str">
        <f>user!D7</f>
        <v>Numéro de téléphone de l'utilisateur</v>
      </c>
    </row>
    <row r="24" spans="1:7" ht="30" x14ac:dyDescent="0.25">
      <c r="A24" s="2" t="s">
        <v>14</v>
      </c>
      <c r="B24" s="2" t="str">
        <f>user!A8</f>
        <v>user_mobile</v>
      </c>
      <c r="C24" s="2" t="str">
        <f>user!B8</f>
        <v>Entier</v>
      </c>
      <c r="D24" s="2">
        <f>user!C8</f>
        <v>10</v>
      </c>
      <c r="E24" s="2" t="str">
        <f>user!D8</f>
        <v>Numéro de téléphone portable de l'utilisateur</v>
      </c>
    </row>
    <row r="25" spans="1:7" ht="15" x14ac:dyDescent="0.25">
      <c r="A25" s="2" t="s">
        <v>14</v>
      </c>
      <c r="B25" s="2" t="str">
        <f>user!A9</f>
        <v>user_Cp</v>
      </c>
      <c r="C25" s="2" t="str">
        <f>user!B9</f>
        <v>Int</v>
      </c>
      <c r="D25" s="2">
        <f>user!C9</f>
        <v>5</v>
      </c>
      <c r="E25" s="2" t="str">
        <f>user!D9</f>
        <v>code postale</v>
      </c>
    </row>
    <row r="26" spans="1:7" ht="15" x14ac:dyDescent="0.25">
      <c r="A26" s="2" t="s">
        <v>14</v>
      </c>
      <c r="B26" s="2" t="str">
        <f>user!A10</f>
        <v>user_City</v>
      </c>
      <c r="C26" s="2" t="str">
        <f>user!B10</f>
        <v>Char</v>
      </c>
      <c r="D26" s="2">
        <f>user!C10</f>
        <v>38</v>
      </c>
      <c r="E26" s="2" t="str">
        <f>user!D10</f>
        <v xml:space="preserve">ville </v>
      </c>
    </row>
    <row r="27" spans="1:7" ht="30" x14ac:dyDescent="0.25">
      <c r="A27" s="2" t="s">
        <v>14</v>
      </c>
      <c r="B27" s="2" t="str">
        <f>user!A11</f>
        <v>user_adress</v>
      </c>
      <c r="C27" s="2" t="str">
        <f>user!B11</f>
        <v>Char</v>
      </c>
      <c r="D27" s="2">
        <f>user!C11</f>
        <v>38</v>
      </c>
      <c r="E27" s="2" t="str">
        <f>user!D11</f>
        <v>Adresse postale de l'utilisateur</v>
      </c>
    </row>
    <row r="28" spans="1:7" ht="30" x14ac:dyDescent="0.25">
      <c r="A28" s="2" t="s">
        <v>14</v>
      </c>
      <c r="B28" s="2" t="str">
        <f>user!A12</f>
        <v>user_mail</v>
      </c>
      <c r="C28" s="2" t="str">
        <f>user!B12</f>
        <v>Varchar</v>
      </c>
      <c r="D28" s="2">
        <f>user!C12</f>
        <v>50</v>
      </c>
      <c r="E28" s="2" t="str">
        <f>user!D12</f>
        <v>Adresse mail de l'utilisateur</v>
      </c>
    </row>
    <row r="29" spans="1:7" ht="30" x14ac:dyDescent="0.25">
      <c r="A29" s="2" t="s">
        <v>14</v>
      </c>
      <c r="B29" s="2" t="str">
        <f>user!A13</f>
        <v>user_birth</v>
      </c>
      <c r="C29" s="2" t="str">
        <f>user!B13</f>
        <v>Date</v>
      </c>
      <c r="D29" s="2">
        <f>user!C13</f>
        <v>10</v>
      </c>
      <c r="E29" s="2" t="str">
        <f>user!D13</f>
        <v>Date de naissance de l'utilisateur</v>
      </c>
    </row>
    <row r="30" spans="1:7" ht="30" x14ac:dyDescent="0.25">
      <c r="A30" s="2" t="s">
        <v>14</v>
      </c>
      <c r="B30" s="2" t="str">
        <f>user!A14</f>
        <v>user_profilPicture</v>
      </c>
      <c r="C30" s="2" t="str">
        <f>user!B14</f>
        <v>Varchar</v>
      </c>
      <c r="D30" s="2">
        <f>user!C14</f>
        <v>50</v>
      </c>
      <c r="E30" s="2" t="str">
        <f>user!D14</f>
        <v>photo de profil utilisateur</v>
      </c>
    </row>
    <row r="31" spans="1:7" ht="15" x14ac:dyDescent="0.25">
      <c r="A31" s="2" t="s">
        <v>14</v>
      </c>
      <c r="B31" s="2" t="str">
        <f>user!A15</f>
        <v>user_pseudo</v>
      </c>
      <c r="C31" s="2" t="str">
        <f>user!B15</f>
        <v>Char</v>
      </c>
      <c r="D31" s="2">
        <f>user!C15</f>
        <v>30</v>
      </c>
      <c r="E31" s="2" t="str">
        <f>user!D15</f>
        <v>pseudo de l'utilisateur</v>
      </c>
    </row>
    <row r="32" spans="1:7" ht="30" x14ac:dyDescent="0.25">
      <c r="A32" s="2" t="s">
        <v>14</v>
      </c>
      <c r="B32" s="2" t="str">
        <f>user!A16</f>
        <v>user_DateCreation</v>
      </c>
      <c r="C32" s="2" t="str">
        <f>user!B16</f>
        <v>Int</v>
      </c>
      <c r="D32" s="2">
        <f>user!C16</f>
        <v>10</v>
      </c>
      <c r="E32" s="2" t="str">
        <f>user!D16</f>
        <v>date de création du compte</v>
      </c>
    </row>
    <row r="33" spans="1:7" ht="30" x14ac:dyDescent="0.25">
      <c r="A33" s="2" t="s">
        <v>14</v>
      </c>
      <c r="B33" s="2" t="str">
        <f>user!A17</f>
        <v>user_passeword</v>
      </c>
      <c r="C33" s="2" t="str">
        <f>user!B17</f>
        <v>Texte</v>
      </c>
      <c r="D33" s="2">
        <f>user!C17</f>
        <v>30</v>
      </c>
      <c r="E33" s="2" t="str">
        <f>user!D17</f>
        <v>Mot de passe de l'utilisateur</v>
      </c>
    </row>
    <row r="34" spans="1:7" ht="15" hidden="1" x14ac:dyDescent="0.25">
      <c r="A34" s="2" t="s">
        <v>15</v>
      </c>
      <c r="B34" s="2" t="s">
        <v>45</v>
      </c>
      <c r="C34" s="2" t="str">
        <f>license!B3</f>
        <v>Int</v>
      </c>
      <c r="D34" s="2">
        <f>license!C3</f>
        <v>11</v>
      </c>
      <c r="E34" s="2" t="str">
        <f>license!D3</f>
        <v>Identifiant de licence</v>
      </c>
      <c r="F34" s="2" t="str">
        <f>license!E3</f>
        <v>Auto-incrémentée</v>
      </c>
      <c r="G34" s="2" t="str">
        <f>license!F3</f>
        <v>Primaire</v>
      </c>
    </row>
    <row r="35" spans="1:7" ht="15" hidden="1" x14ac:dyDescent="0.25">
      <c r="A35" s="2" t="s">
        <v>15</v>
      </c>
      <c r="B35" s="2" t="str">
        <f>license!A4</f>
        <v>price</v>
      </c>
      <c r="C35" s="2" t="str">
        <f>license!B4</f>
        <v>int</v>
      </c>
      <c r="D35" s="2">
        <f>license!C4</f>
        <v>2</v>
      </c>
      <c r="E35" s="2" t="str">
        <f>license!D4</f>
        <v>Prix de la licence</v>
      </c>
    </row>
    <row r="36" spans="1:7" ht="30" hidden="1" x14ac:dyDescent="0.25">
      <c r="A36" s="2" t="s">
        <v>15</v>
      </c>
      <c r="B36" s="2" t="str">
        <f>license!A5</f>
        <v>lincense_date</v>
      </c>
      <c r="C36" s="2" t="str">
        <f>license!B5</f>
        <v>Date</v>
      </c>
      <c r="D36" s="2">
        <f>license!C5</f>
        <v>10</v>
      </c>
      <c r="E36" s="2" t="str">
        <f>license!D5</f>
        <v>Date d'acquisition de la licence</v>
      </c>
    </row>
    <row r="37" spans="1:7" ht="15" hidden="1" x14ac:dyDescent="0.25">
      <c r="A37" s="2" t="s">
        <v>15</v>
      </c>
      <c r="B37" s="2" t="str">
        <f>license!A6</f>
        <v>license_paid</v>
      </c>
      <c r="C37" s="2" t="str">
        <f>license!B6</f>
        <v>Booléen</v>
      </c>
      <c r="D37" s="2">
        <f>license!C6</f>
        <v>1</v>
      </c>
      <c r="E37" s="2" t="str">
        <f>license!D6</f>
        <v>Payé ou non payé</v>
      </c>
    </row>
    <row r="38" spans="1:7" ht="30" hidden="1" customHeight="1" x14ac:dyDescent="0.25">
      <c r="A38" s="2" t="s">
        <v>59</v>
      </c>
      <c r="B38" s="2" t="str">
        <f>'type utilisateur'!A3</f>
        <v>usertype_id</v>
      </c>
      <c r="C38" s="2" t="str">
        <f>'type utilisateur'!B3</f>
        <v>Int</v>
      </c>
      <c r="D38" s="2">
        <f>'type utilisateur'!C3</f>
        <v>11</v>
      </c>
      <c r="E38" s="2" t="str">
        <f>'type utilisateur'!D3</f>
        <v>Identifiant du tytpe d'utilisateur</v>
      </c>
      <c r="F38" s="2" t="str">
        <f>'type utilisateur'!E3</f>
        <v>Auto-incrémentée</v>
      </c>
      <c r="G38" s="2" t="str">
        <f>'type utilisateur'!F3</f>
        <v>Primaire</v>
      </c>
    </row>
    <row r="39" spans="1:7" ht="30" hidden="1" x14ac:dyDescent="0.25">
      <c r="A39" s="2" t="s">
        <v>59</v>
      </c>
      <c r="B39" s="2" t="str">
        <f>'type utilisateur'!A4</f>
        <v>usertype_name</v>
      </c>
      <c r="C39" s="2" t="str">
        <f>'type utilisateur'!B4</f>
        <v>Char</v>
      </c>
      <c r="D39" s="2">
        <f>'type utilisateur'!C4</f>
        <v>20</v>
      </c>
      <c r="E39" s="2" t="str">
        <f>'type utilisateur'!D4</f>
        <v>libellé du type utilisateur
admin, bureau, CA, membre</v>
      </c>
    </row>
    <row r="40" spans="1:7" ht="24.95" hidden="1" customHeight="1" x14ac:dyDescent="0.25">
      <c r="A40" s="2" t="s">
        <v>44</v>
      </c>
      <c r="B40" s="9" t="str">
        <f>groupe!A9</f>
        <v>group_dateCreation</v>
      </c>
      <c r="C40" s="9" t="str">
        <f>groupe!B9</f>
        <v>Date</v>
      </c>
      <c r="D40" s="9">
        <f>groupe!C8</f>
        <v>100</v>
      </c>
      <c r="E40" s="9" t="str">
        <f>groupe!D9</f>
        <v>Date de création du groupe</v>
      </c>
      <c r="F40" s="16"/>
      <c r="G40" s="9"/>
    </row>
  </sheetData>
  <mergeCells count="1">
    <mergeCell ref="A1:G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baseColWidth="10" defaultRowHeight="15" x14ac:dyDescent="0.25"/>
  <cols>
    <col min="4" max="4" width="28" bestFit="1" customWidth="1"/>
    <col min="5" max="5" width="28" customWidth="1"/>
  </cols>
  <sheetData>
    <row r="1" spans="1:6" ht="15.75" thickBot="1" x14ac:dyDescent="0.3">
      <c r="A1" s="13" t="s">
        <v>18</v>
      </c>
      <c r="B1" s="14"/>
      <c r="C1" s="14"/>
      <c r="D1" s="14"/>
      <c r="E1" s="14"/>
      <c r="F1" s="15"/>
    </row>
    <row r="2" spans="1:6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86</v>
      </c>
      <c r="F2" s="8" t="s">
        <v>12</v>
      </c>
    </row>
    <row r="3" spans="1:6" x14ac:dyDescent="0.25">
      <c r="A3" s="3" t="s">
        <v>63</v>
      </c>
      <c r="B3" t="s">
        <v>87</v>
      </c>
      <c r="C3" s="3">
        <v>11</v>
      </c>
      <c r="D3" s="3" t="s">
        <v>19</v>
      </c>
      <c r="E3" s="3" t="s">
        <v>7</v>
      </c>
      <c r="F3" s="4" t="s">
        <v>13</v>
      </c>
    </row>
    <row r="4" spans="1:6" x14ac:dyDescent="0.25">
      <c r="A4" s="3" t="s">
        <v>62</v>
      </c>
      <c r="B4" s="3" t="s">
        <v>88</v>
      </c>
      <c r="C4" s="3">
        <v>50</v>
      </c>
      <c r="D4" s="3" t="s">
        <v>20</v>
      </c>
      <c r="E4" s="3"/>
      <c r="F4" s="4"/>
    </row>
    <row r="5" spans="1:6" ht="30" x14ac:dyDescent="0.25">
      <c r="A5" s="3" t="s">
        <v>64</v>
      </c>
      <c r="B5" s="3" t="s">
        <v>89</v>
      </c>
      <c r="C5" s="3">
        <v>100</v>
      </c>
      <c r="D5" s="3" t="s">
        <v>31</v>
      </c>
      <c r="E5" s="3"/>
      <c r="F5" s="4"/>
    </row>
    <row r="6" spans="1:6" ht="30" x14ac:dyDescent="0.25">
      <c r="A6" s="3" t="s">
        <v>65</v>
      </c>
      <c r="B6" s="3" t="s">
        <v>88</v>
      </c>
      <c r="C6" s="3">
        <v>35</v>
      </c>
      <c r="D6" s="3" t="s">
        <v>22</v>
      </c>
      <c r="E6" s="3"/>
      <c r="F6" s="4"/>
    </row>
    <row r="7" spans="1:6" x14ac:dyDescent="0.25">
      <c r="A7" s="3" t="s">
        <v>66</v>
      </c>
      <c r="B7" s="3" t="s">
        <v>88</v>
      </c>
      <c r="C7" s="3">
        <v>100</v>
      </c>
      <c r="D7" s="3" t="s">
        <v>21</v>
      </c>
      <c r="E7" s="3"/>
      <c r="F7" s="4"/>
    </row>
    <row r="8" spans="1:6" ht="30" x14ac:dyDescent="0.25">
      <c r="A8" s="3" t="s">
        <v>67</v>
      </c>
      <c r="B8" s="3" t="s">
        <v>88</v>
      </c>
      <c r="C8" s="3">
        <v>50</v>
      </c>
      <c r="D8" s="3" t="s">
        <v>23</v>
      </c>
      <c r="E8" s="3"/>
      <c r="F8" s="4"/>
    </row>
    <row r="9" spans="1:6" ht="30" x14ac:dyDescent="0.25">
      <c r="A9" s="3" t="s">
        <v>68</v>
      </c>
      <c r="B9" s="3" t="s">
        <v>87</v>
      </c>
      <c r="C9" s="3">
        <v>14</v>
      </c>
      <c r="D9" s="3" t="s">
        <v>24</v>
      </c>
      <c r="E9" s="3"/>
      <c r="F9" s="4"/>
    </row>
    <row r="10" spans="1:6" ht="30" x14ac:dyDescent="0.25">
      <c r="A10" s="3" t="s">
        <v>69</v>
      </c>
      <c r="B10" s="3" t="s">
        <v>88</v>
      </c>
      <c r="C10" s="3">
        <v>50</v>
      </c>
      <c r="D10" s="3" t="s">
        <v>25</v>
      </c>
      <c r="E10" s="3"/>
      <c r="F10" s="4"/>
    </row>
    <row r="11" spans="1:6" ht="30" x14ac:dyDescent="0.25">
      <c r="A11" s="3" t="s">
        <v>70</v>
      </c>
      <c r="B11" s="3" t="s">
        <v>9</v>
      </c>
      <c r="C11" s="3">
        <v>10</v>
      </c>
      <c r="D11" s="3" t="s">
        <v>26</v>
      </c>
      <c r="E11" s="3"/>
      <c r="F11" s="4"/>
    </row>
    <row r="12" spans="1:6" ht="30" x14ac:dyDescent="0.25">
      <c r="A12" s="3" t="s">
        <v>79</v>
      </c>
      <c r="B12" s="3" t="s">
        <v>88</v>
      </c>
      <c r="C12" s="3">
        <v>25</v>
      </c>
      <c r="D12" s="3" t="s">
        <v>27</v>
      </c>
      <c r="E12" s="3"/>
      <c r="F12" s="4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9"/>
    </sheetView>
  </sheetViews>
  <sheetFormatPr baseColWidth="10" defaultRowHeight="15" x14ac:dyDescent="0.25"/>
  <cols>
    <col min="1" max="1" width="18.85546875" customWidth="1"/>
    <col min="4" max="4" width="23.5703125" bestFit="1" customWidth="1"/>
    <col min="5" max="5" width="23.5703125" customWidth="1"/>
  </cols>
  <sheetData>
    <row r="1" spans="1:6" ht="15.75" thickBot="1" x14ac:dyDescent="0.3">
      <c r="A1" s="13" t="s">
        <v>17</v>
      </c>
      <c r="B1" s="14"/>
      <c r="C1" s="14"/>
      <c r="D1" s="14"/>
      <c r="E1" s="14"/>
      <c r="F1" s="15"/>
    </row>
    <row r="2" spans="1:6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90</v>
      </c>
      <c r="F2" s="8" t="s">
        <v>12</v>
      </c>
    </row>
    <row r="3" spans="1:6" x14ac:dyDescent="0.25">
      <c r="A3" s="3" t="s">
        <v>43</v>
      </c>
      <c r="B3" t="s">
        <v>87</v>
      </c>
      <c r="C3" s="3">
        <v>11</v>
      </c>
      <c r="D3" s="3" t="s">
        <v>28</v>
      </c>
      <c r="E3" s="3" t="s">
        <v>7</v>
      </c>
      <c r="F3" s="4" t="s">
        <v>13</v>
      </c>
    </row>
    <row r="4" spans="1:6" x14ac:dyDescent="0.25">
      <c r="A4" s="3" t="s">
        <v>80</v>
      </c>
      <c r="B4" s="3" t="s">
        <v>91</v>
      </c>
      <c r="C4" s="3">
        <v>20</v>
      </c>
      <c r="D4" s="3" t="s">
        <v>29</v>
      </c>
      <c r="E4" s="3"/>
      <c r="F4" s="4"/>
    </row>
    <row r="5" spans="1:6" x14ac:dyDescent="0.25">
      <c r="A5" s="3" t="s">
        <v>56</v>
      </c>
      <c r="B5" s="3" t="s">
        <v>91</v>
      </c>
      <c r="C5" s="3">
        <v>30</v>
      </c>
      <c r="D5" s="3" t="s">
        <v>30</v>
      </c>
      <c r="E5" s="3"/>
      <c r="F5" s="4"/>
    </row>
    <row r="6" spans="1:6" ht="30" x14ac:dyDescent="0.25">
      <c r="A6" s="3" t="s">
        <v>57</v>
      </c>
      <c r="B6" s="3" t="s">
        <v>88</v>
      </c>
      <c r="C6" s="3">
        <v>100</v>
      </c>
      <c r="D6" s="3" t="s">
        <v>32</v>
      </c>
      <c r="E6" s="3"/>
      <c r="F6" s="4"/>
    </row>
    <row r="7" spans="1:6" x14ac:dyDescent="0.25">
      <c r="A7" s="3" t="s">
        <v>82</v>
      </c>
      <c r="B7" s="3" t="s">
        <v>88</v>
      </c>
      <c r="C7" s="3">
        <v>100</v>
      </c>
      <c r="D7" s="3" t="s">
        <v>83</v>
      </c>
      <c r="E7" s="3"/>
      <c r="F7" s="4"/>
    </row>
    <row r="8" spans="1:6" ht="30" x14ac:dyDescent="0.25">
      <c r="A8" s="3" t="s">
        <v>81</v>
      </c>
      <c r="B8" s="11" t="s">
        <v>88</v>
      </c>
      <c r="C8" s="11">
        <v>100</v>
      </c>
      <c r="D8" s="11" t="s">
        <v>84</v>
      </c>
      <c r="E8" s="11"/>
      <c r="F8" s="11"/>
    </row>
    <row r="9" spans="1:6" ht="30" x14ac:dyDescent="0.25">
      <c r="A9" s="5" t="s">
        <v>58</v>
      </c>
      <c r="B9" s="10" t="s">
        <v>9</v>
      </c>
      <c r="C9" s="10">
        <v>10</v>
      </c>
      <c r="D9" s="10" t="s">
        <v>71</v>
      </c>
      <c r="E9" s="10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sqref="A1:F17"/>
    </sheetView>
  </sheetViews>
  <sheetFormatPr baseColWidth="10" defaultRowHeight="15" x14ac:dyDescent="0.25"/>
  <cols>
    <col min="1" max="1" width="19.7109375" customWidth="1"/>
    <col min="4" max="4" width="24.5703125" bestFit="1" customWidth="1"/>
    <col min="5" max="5" width="24.5703125" customWidth="1"/>
  </cols>
  <sheetData>
    <row r="1" spans="1:6" ht="15.75" thickBot="1" x14ac:dyDescent="0.3">
      <c r="A1" s="13" t="s">
        <v>16</v>
      </c>
      <c r="B1" s="14"/>
      <c r="C1" s="14"/>
      <c r="D1" s="14"/>
      <c r="E1" s="14"/>
      <c r="F1" s="15"/>
    </row>
    <row r="2" spans="1:6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90</v>
      </c>
      <c r="F2" s="8" t="s">
        <v>12</v>
      </c>
    </row>
    <row r="3" spans="1:6" x14ac:dyDescent="0.25">
      <c r="A3" s="3" t="s">
        <v>48</v>
      </c>
      <c r="B3" s="17" t="s">
        <v>87</v>
      </c>
      <c r="C3" s="3">
        <v>11</v>
      </c>
      <c r="D3" s="3" t="s">
        <v>33</v>
      </c>
      <c r="E3" s="3" t="s">
        <v>7</v>
      </c>
      <c r="F3" s="4" t="s">
        <v>13</v>
      </c>
    </row>
    <row r="4" spans="1:6" x14ac:dyDescent="0.25">
      <c r="A4" s="3" t="s">
        <v>97</v>
      </c>
      <c r="B4" s="3" t="s">
        <v>93</v>
      </c>
      <c r="C4" s="3">
        <v>1</v>
      </c>
      <c r="D4" t="s">
        <v>73</v>
      </c>
      <c r="F4" s="4"/>
    </row>
    <row r="5" spans="1:6" x14ac:dyDescent="0.25">
      <c r="A5" s="3" t="s">
        <v>49</v>
      </c>
      <c r="B5" s="3" t="s">
        <v>91</v>
      </c>
      <c r="C5" s="3">
        <v>30</v>
      </c>
      <c r="D5" s="3" t="s">
        <v>34</v>
      </c>
      <c r="E5" s="3"/>
      <c r="F5" s="4"/>
    </row>
    <row r="6" spans="1:6" ht="30" x14ac:dyDescent="0.25">
      <c r="A6" s="3" t="s">
        <v>50</v>
      </c>
      <c r="B6" s="3" t="s">
        <v>91</v>
      </c>
      <c r="C6" s="3">
        <v>30</v>
      </c>
      <c r="D6" s="3" t="s">
        <v>35</v>
      </c>
      <c r="E6" s="3"/>
      <c r="F6" s="4"/>
    </row>
    <row r="7" spans="1:6" ht="30" x14ac:dyDescent="0.25">
      <c r="A7" s="3" t="s">
        <v>55</v>
      </c>
      <c r="B7" s="3" t="s">
        <v>10</v>
      </c>
      <c r="C7" s="3">
        <v>10</v>
      </c>
      <c r="D7" s="3" t="s">
        <v>36</v>
      </c>
      <c r="E7" s="3"/>
      <c r="F7" s="4"/>
    </row>
    <row r="8" spans="1:6" ht="30" x14ac:dyDescent="0.25">
      <c r="A8" s="3" t="s">
        <v>54</v>
      </c>
      <c r="B8" s="3" t="s">
        <v>10</v>
      </c>
      <c r="C8" s="3">
        <v>10</v>
      </c>
      <c r="D8" s="3" t="s">
        <v>37</v>
      </c>
      <c r="E8" s="3"/>
      <c r="F8" s="4"/>
    </row>
    <row r="9" spans="1:6" x14ac:dyDescent="0.25">
      <c r="A9" s="3" t="s">
        <v>94</v>
      </c>
      <c r="B9" s="3" t="s">
        <v>87</v>
      </c>
      <c r="C9" s="3">
        <v>5</v>
      </c>
      <c r="D9" s="3" t="s">
        <v>102</v>
      </c>
      <c r="E9" s="3"/>
      <c r="F9" s="4"/>
    </row>
    <row r="10" spans="1:6" x14ac:dyDescent="0.25">
      <c r="A10" s="3" t="s">
        <v>95</v>
      </c>
      <c r="B10" s="3" t="s">
        <v>91</v>
      </c>
      <c r="C10" s="3">
        <v>38</v>
      </c>
      <c r="D10" s="3" t="s">
        <v>103</v>
      </c>
      <c r="E10" s="3"/>
      <c r="F10" s="4"/>
    </row>
    <row r="11" spans="1:6" ht="30" x14ac:dyDescent="0.25">
      <c r="A11" s="3" t="s">
        <v>53</v>
      </c>
      <c r="B11" s="3" t="s">
        <v>91</v>
      </c>
      <c r="C11" s="3">
        <v>38</v>
      </c>
      <c r="D11" s="3" t="s">
        <v>72</v>
      </c>
      <c r="E11" s="3"/>
      <c r="F11" s="4"/>
    </row>
    <row r="12" spans="1:6" ht="30" x14ac:dyDescent="0.25">
      <c r="A12" s="3" t="s">
        <v>52</v>
      </c>
      <c r="B12" s="3" t="s">
        <v>88</v>
      </c>
      <c r="C12" s="3">
        <v>50</v>
      </c>
      <c r="D12" s="3" t="s">
        <v>38</v>
      </c>
      <c r="E12" s="3"/>
      <c r="F12" s="4"/>
    </row>
    <row r="13" spans="1:6" ht="30" x14ac:dyDescent="0.25">
      <c r="A13" s="3" t="s">
        <v>51</v>
      </c>
      <c r="B13" s="3" t="s">
        <v>9</v>
      </c>
      <c r="C13" s="3">
        <v>10</v>
      </c>
      <c r="D13" s="3" t="s">
        <v>39</v>
      </c>
      <c r="E13" s="3"/>
      <c r="F13" s="4"/>
    </row>
    <row r="14" spans="1:6" x14ac:dyDescent="0.25">
      <c r="A14" s="3" t="s">
        <v>98</v>
      </c>
      <c r="B14" s="3" t="s">
        <v>88</v>
      </c>
      <c r="C14" s="3">
        <v>50</v>
      </c>
      <c r="D14" s="3" t="s">
        <v>99</v>
      </c>
      <c r="E14" s="11"/>
      <c r="F14" s="11"/>
    </row>
    <row r="15" spans="1:6" x14ac:dyDescent="0.25">
      <c r="A15" s="3" t="s">
        <v>100</v>
      </c>
      <c r="B15" s="3" t="s">
        <v>91</v>
      </c>
      <c r="C15" s="3">
        <v>30</v>
      </c>
      <c r="D15" s="3" t="s">
        <v>101</v>
      </c>
      <c r="E15" s="11"/>
      <c r="F15" s="11"/>
    </row>
    <row r="16" spans="1:6" ht="30" x14ac:dyDescent="0.25">
      <c r="A16" s="3" t="s">
        <v>104</v>
      </c>
      <c r="B16" s="3" t="s">
        <v>87</v>
      </c>
      <c r="C16" s="3">
        <v>10</v>
      </c>
      <c r="D16" s="3" t="s">
        <v>105</v>
      </c>
      <c r="E16" s="11"/>
      <c r="F16" s="11"/>
    </row>
    <row r="17" spans="1:5" ht="30" x14ac:dyDescent="0.25">
      <c r="A17" s="5" t="s">
        <v>96</v>
      </c>
      <c r="B17" s="5" t="s">
        <v>8</v>
      </c>
      <c r="C17" s="5">
        <v>30</v>
      </c>
      <c r="D17" s="3" t="s">
        <v>40</v>
      </c>
      <c r="E17" s="11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A1:F6"/>
    </sheetView>
  </sheetViews>
  <sheetFormatPr baseColWidth="10" defaultRowHeight="15" x14ac:dyDescent="0.25"/>
  <cols>
    <col min="4" max="4" width="21.85546875" bestFit="1" customWidth="1"/>
    <col min="5" max="5" width="21.85546875" customWidth="1"/>
  </cols>
  <sheetData>
    <row r="1" spans="1:6" ht="15.75" thickBot="1" x14ac:dyDescent="0.3">
      <c r="A1" s="13" t="s">
        <v>78</v>
      </c>
      <c r="B1" s="14"/>
      <c r="C1" s="14"/>
      <c r="D1" s="14"/>
      <c r="E1" s="14"/>
      <c r="F1" s="15"/>
    </row>
    <row r="2" spans="1:6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90</v>
      </c>
      <c r="F2" s="8" t="s">
        <v>12</v>
      </c>
    </row>
    <row r="3" spans="1:6" x14ac:dyDescent="0.25">
      <c r="A3" s="3" t="s">
        <v>45</v>
      </c>
      <c r="B3" s="18" t="s">
        <v>87</v>
      </c>
      <c r="C3" s="3">
        <v>11</v>
      </c>
      <c r="D3" s="3" t="s">
        <v>41</v>
      </c>
      <c r="E3" s="3" t="s">
        <v>7</v>
      </c>
      <c r="F3" s="4" t="s">
        <v>13</v>
      </c>
    </row>
    <row r="4" spans="1:6" x14ac:dyDescent="0.25">
      <c r="A4" s="3" t="s">
        <v>46</v>
      </c>
      <c r="B4" s="3" t="s">
        <v>92</v>
      </c>
      <c r="C4" s="3">
        <v>2</v>
      </c>
      <c r="D4" s="3" t="s">
        <v>75</v>
      </c>
      <c r="E4" s="3"/>
      <c r="F4" s="4"/>
    </row>
    <row r="5" spans="1:6" ht="30" x14ac:dyDescent="0.25">
      <c r="A5" s="3" t="s">
        <v>47</v>
      </c>
      <c r="B5" s="3" t="s">
        <v>9</v>
      </c>
      <c r="C5" s="3">
        <v>10</v>
      </c>
      <c r="D5" s="3" t="s">
        <v>42</v>
      </c>
      <c r="E5" s="3"/>
      <c r="F5" s="4"/>
    </row>
    <row r="6" spans="1:6" ht="30" x14ac:dyDescent="0.25">
      <c r="A6" s="5" t="s">
        <v>85</v>
      </c>
      <c r="B6" s="5" t="s">
        <v>11</v>
      </c>
      <c r="C6" s="5">
        <v>1</v>
      </c>
      <c r="D6" s="3" t="s">
        <v>74</v>
      </c>
      <c r="E6" s="3"/>
      <c r="F6" s="4"/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4" sqref="A1:F4"/>
    </sheetView>
  </sheetViews>
  <sheetFormatPr baseColWidth="10" defaultRowHeight="15" x14ac:dyDescent="0.25"/>
  <sheetData>
    <row r="1" spans="1:6" ht="15.75" thickBot="1" x14ac:dyDescent="0.3">
      <c r="A1" s="13" t="s">
        <v>78</v>
      </c>
      <c r="B1" s="14"/>
      <c r="C1" s="14"/>
      <c r="D1" s="14"/>
      <c r="E1" s="14"/>
      <c r="F1" s="15"/>
    </row>
    <row r="2" spans="1:6" ht="30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90</v>
      </c>
      <c r="F2" s="8" t="s">
        <v>12</v>
      </c>
    </row>
    <row r="3" spans="1:6" ht="60" x14ac:dyDescent="0.25">
      <c r="A3" s="3" t="s">
        <v>60</v>
      </c>
      <c r="B3" s="18" t="s">
        <v>87</v>
      </c>
      <c r="C3" s="3">
        <v>11</v>
      </c>
      <c r="D3" s="3" t="s">
        <v>76</v>
      </c>
      <c r="E3" s="3" t="s">
        <v>7</v>
      </c>
      <c r="F3" s="4" t="s">
        <v>13</v>
      </c>
    </row>
    <row r="4" spans="1:6" ht="90" x14ac:dyDescent="0.25">
      <c r="A4" s="5" t="s">
        <v>61</v>
      </c>
      <c r="B4" s="5" t="s">
        <v>91</v>
      </c>
      <c r="C4" s="5">
        <v>20</v>
      </c>
      <c r="D4" s="5" t="s">
        <v>77</v>
      </c>
      <c r="E4" s="5"/>
      <c r="F4" s="6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dictionnaire de données</vt:lpstr>
      <vt:lpstr>association</vt:lpstr>
      <vt:lpstr>groupe</vt:lpstr>
      <vt:lpstr>user</vt:lpstr>
      <vt:lpstr>license</vt:lpstr>
      <vt:lpstr>type utilisateur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Théophile DUBOIS</dc:creator>
  <cp:lastModifiedBy>Corentin BERIOT</cp:lastModifiedBy>
  <dcterms:created xsi:type="dcterms:W3CDTF">2017-01-17T13:48:31Z</dcterms:created>
  <dcterms:modified xsi:type="dcterms:W3CDTF">2017-02-09T15:15:42Z</dcterms:modified>
</cp:coreProperties>
</file>