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coucou2\Downloads\"/>
    </mc:Choice>
  </mc:AlternateContent>
  <bookViews>
    <workbookView xWindow="0" yWindow="0" windowWidth="19200" windowHeight="6950"/>
  </bookViews>
  <sheets>
    <sheet name="dictionnaire de données" sheetId="1" r:id="rId1"/>
    <sheet name="association" sheetId="9" r:id="rId2"/>
    <sheet name="groupe" sheetId="8" r:id="rId3"/>
    <sheet name="user" sheetId="5" r:id="rId4"/>
    <sheet name="license" sheetId="4" r:id="rId5"/>
    <sheet name="type utilisateur" sheetId="10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18" i="1"/>
  <c r="E35" i="1"/>
  <c r="E34" i="1"/>
  <c r="E31" i="1" l="1"/>
  <c r="E32" i="1"/>
  <c r="E33" i="1"/>
  <c r="E30" i="1"/>
  <c r="E21" i="1"/>
  <c r="E22" i="1"/>
  <c r="E23" i="1"/>
  <c r="E24" i="1"/>
  <c r="E25" i="1"/>
  <c r="E26" i="1"/>
  <c r="E27" i="1"/>
  <c r="E28" i="1"/>
  <c r="E29" i="1"/>
  <c r="E19" i="1"/>
  <c r="E14" i="1"/>
  <c r="E15" i="1"/>
  <c r="E16" i="1"/>
  <c r="E17" i="1"/>
  <c r="E13" i="1"/>
  <c r="E7" i="1"/>
  <c r="E8" i="1"/>
  <c r="E9" i="1"/>
  <c r="E10" i="1"/>
  <c r="E11" i="1"/>
  <c r="E12" i="1"/>
  <c r="E4" i="1"/>
  <c r="E5" i="1"/>
  <c r="E6" i="1"/>
  <c r="E3" i="1"/>
</calcChain>
</file>

<file path=xl/sharedStrings.xml><?xml version="1.0" encoding="utf-8"?>
<sst xmlns="http://schemas.openxmlformats.org/spreadsheetml/2006/main" count="245" uniqueCount="88">
  <si>
    <t>association</t>
  </si>
  <si>
    <t>dictionnaire de données</t>
  </si>
  <si>
    <t>table</t>
  </si>
  <si>
    <t>rubrique</t>
  </si>
  <si>
    <t>type</t>
  </si>
  <si>
    <t>taille</t>
  </si>
  <si>
    <t>commentaire</t>
  </si>
  <si>
    <t>Auto-incrémentée</t>
  </si>
  <si>
    <t>Texte</t>
  </si>
  <si>
    <t>Date</t>
  </si>
  <si>
    <t>Entier</t>
  </si>
  <si>
    <t>Booléen</t>
  </si>
  <si>
    <t>clé</t>
  </si>
  <si>
    <t>Primaire</t>
  </si>
  <si>
    <t>users</t>
  </si>
  <si>
    <t>licences</t>
  </si>
  <si>
    <t>User</t>
  </si>
  <si>
    <t>Groupe</t>
  </si>
  <si>
    <t>Association</t>
  </si>
  <si>
    <t>Identifiant de l'association</t>
  </si>
  <si>
    <t>Nom de l'association</t>
  </si>
  <si>
    <t>Logo de l'association</t>
  </si>
  <si>
    <t>Adresse e-mail de l'association</t>
  </si>
  <si>
    <t>Adresse postale de l'association</t>
  </si>
  <si>
    <t>Numéro de téléphone de l'association</t>
  </si>
  <si>
    <t>Adresse du site web de l'association</t>
  </si>
  <si>
    <t>Date de création de l'association</t>
  </si>
  <si>
    <t>Numero d'immatriculation de l'association</t>
  </si>
  <si>
    <t>Identifiant du groupe</t>
  </si>
  <si>
    <t>Activité du groupe</t>
  </si>
  <si>
    <t>Nom du groupe</t>
  </si>
  <si>
    <t>Informations relatives a l'association</t>
  </si>
  <si>
    <t>Informations  relatives au groupe</t>
  </si>
  <si>
    <t>Image associée au groupe</t>
  </si>
  <si>
    <t>Identifiant de l'utilisateur</t>
  </si>
  <si>
    <t>Nom de l'utilisateur</t>
  </si>
  <si>
    <t>Prénom de l'utilisateur</t>
  </si>
  <si>
    <t>Numéro de téléphone de l'utilisateur</t>
  </si>
  <si>
    <t>Numéro de téléphone portable de l'utilisateur</t>
  </si>
  <si>
    <t>Adresse mail de l'utilisateur</t>
  </si>
  <si>
    <t>Date de naissance de l'utilisateur</t>
  </si>
  <si>
    <t>Type de compte: Licencié, non licencié, administrateur, gestionnaire…</t>
  </si>
  <si>
    <t>Mot de passe de l'utilisateur</t>
  </si>
  <si>
    <t>Identifiant de licence</t>
  </si>
  <si>
    <t>Date d'acquisition de la licence</t>
  </si>
  <si>
    <t>group-id</t>
  </si>
  <si>
    <t>activity</t>
  </si>
  <si>
    <t>groups</t>
  </si>
  <si>
    <t>lincense_id</t>
  </si>
  <si>
    <t>price</t>
  </si>
  <si>
    <t>lincense_date</t>
  </si>
  <si>
    <t>paid</t>
  </si>
  <si>
    <t>user_id</t>
  </si>
  <si>
    <t>user_name</t>
  </si>
  <si>
    <t>user_firstname</t>
  </si>
  <si>
    <t>user_birth</t>
  </si>
  <si>
    <t>user_mail</t>
  </si>
  <si>
    <t>user_adress</t>
  </si>
  <si>
    <t>user_mobile</t>
  </si>
  <si>
    <t>user_phone</t>
  </si>
  <si>
    <t>account_type</t>
  </si>
  <si>
    <t>password</t>
  </si>
  <si>
    <t>gender</t>
  </si>
  <si>
    <t>group_name</t>
  </si>
  <si>
    <t>group_description</t>
  </si>
  <si>
    <t>group_picture</t>
  </si>
  <si>
    <t>group_dateCreation</t>
  </si>
  <si>
    <t>usertype</t>
  </si>
  <si>
    <t>usertype_id</t>
  </si>
  <si>
    <t>usertype_name</t>
  </si>
  <si>
    <t>asso_name</t>
  </si>
  <si>
    <t>asso_id</t>
  </si>
  <si>
    <t>asso_description</t>
  </si>
  <si>
    <t>asso_mail</t>
  </si>
  <si>
    <t>asso_image</t>
  </si>
  <si>
    <t>asso_adress</t>
  </si>
  <si>
    <t>asso_mobile</t>
  </si>
  <si>
    <t>asso_domainName</t>
  </si>
  <si>
    <t>asso_dateCreation</t>
  </si>
  <si>
    <t>rna_id</t>
  </si>
  <si>
    <t>Date de création du groupe</t>
  </si>
  <si>
    <t>Adresse postale de l'utilisateur</t>
  </si>
  <si>
    <t>Féminin/Masculin</t>
  </si>
  <si>
    <t>Payé ou non payé</t>
  </si>
  <si>
    <t>Prix de la licence</t>
  </si>
  <si>
    <t>Identifiant du tytpe d'utilisateur</t>
  </si>
  <si>
    <t>libellé du type utilisateur
admin, bureau, CA, membre</t>
  </si>
  <si>
    <t>Type d'utilisateur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</si>
</sst>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2:F35" totalsRowShown="0" headerRowDxfId="7" dataDxfId="6">
  <autoFilter ref="A2:F35">
    <filterColumn colId="0">
      <customFilters>
        <customFilter operator="notEqual" val=" "/>
      </customFilters>
    </filterColumn>
  </autoFilter>
  <tableColumns count="6">
    <tableColumn id="1" name="table" dataDxfId="5"/>
    <tableColumn id="2" name="rubrique" dataDxfId="4"/>
    <tableColumn id="3" name="type" dataDxfId="3"/>
    <tableColumn id="4" name="taille" dataDxfId="2"/>
    <tableColumn id="5" name="commentaire" dataDxfId="1"/>
    <tableColumn id="6" name="clé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zoomScale="85" zoomScaleNormal="85" workbookViewId="0">
      <selection activeCell="A3" sqref="A3:F35"/>
    </sheetView>
  </sheetViews>
  <sheetFormatPr baseColWidth="10" defaultColWidth="30.7265625" defaultRowHeight="25" customHeight="1" x14ac:dyDescent="0.35"/>
  <cols>
    <col min="1" max="1" width="10.6328125" style="2" customWidth="1"/>
    <col min="2" max="2" width="17.6328125" style="2" bestFit="1" customWidth="1"/>
    <col min="3" max="3" width="16" style="2" bestFit="1" customWidth="1"/>
    <col min="4" max="4" width="10.6328125" style="2" bestFit="1" customWidth="1"/>
    <col min="5" max="5" width="38.6328125" style="2" bestFit="1" customWidth="1"/>
    <col min="6" max="6" width="8.7265625" style="2" bestFit="1" customWidth="1"/>
    <col min="7" max="16384" width="30.7265625" style="2"/>
  </cols>
  <sheetData>
    <row r="1" spans="1:6" ht="25" customHeight="1" x14ac:dyDescent="0.35">
      <c r="A1" s="9" t="s">
        <v>1</v>
      </c>
      <c r="B1" s="9"/>
      <c r="C1" s="9"/>
      <c r="D1" s="9"/>
      <c r="E1" s="9"/>
      <c r="F1" s="9"/>
    </row>
    <row r="2" spans="1:6" ht="14.5" x14ac:dyDescent="0.3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12</v>
      </c>
    </row>
    <row r="3" spans="1:6" ht="14.5" x14ac:dyDescent="0.35">
      <c r="A3" s="2" t="s">
        <v>0</v>
      </c>
      <c r="B3" s="2" t="s">
        <v>71</v>
      </c>
      <c r="C3" s="2" t="s">
        <v>7</v>
      </c>
      <c r="D3" s="2">
        <v>25</v>
      </c>
      <c r="E3" s="3" t="str">
        <f>association!D3</f>
        <v>Identifiant de l'association</v>
      </c>
      <c r="F3" s="2" t="s">
        <v>13</v>
      </c>
    </row>
    <row r="4" spans="1:6" ht="14.5" x14ac:dyDescent="0.35">
      <c r="A4" s="2" t="s">
        <v>0</v>
      </c>
      <c r="B4" s="2" t="s">
        <v>70</v>
      </c>
      <c r="C4" s="2" t="s">
        <v>8</v>
      </c>
      <c r="D4" s="2">
        <v>100</v>
      </c>
      <c r="E4" s="3" t="str">
        <f>association!D4</f>
        <v>Nom de l'association</v>
      </c>
    </row>
    <row r="5" spans="1:6" ht="29" x14ac:dyDescent="0.35">
      <c r="A5" s="2" t="s">
        <v>0</v>
      </c>
      <c r="B5" s="2" t="s">
        <v>72</v>
      </c>
      <c r="C5" s="2" t="s">
        <v>8</v>
      </c>
      <c r="D5" s="2">
        <v>100</v>
      </c>
      <c r="E5" s="3" t="str">
        <f>association!D5</f>
        <v>Informations relatives a l'association</v>
      </c>
    </row>
    <row r="6" spans="1:6" ht="14.5" x14ac:dyDescent="0.35">
      <c r="A6" s="2" t="s">
        <v>0</v>
      </c>
      <c r="B6" s="2" t="s">
        <v>73</v>
      </c>
      <c r="C6" s="2" t="s">
        <v>8</v>
      </c>
      <c r="D6" s="2">
        <v>60</v>
      </c>
      <c r="E6" s="3" t="str">
        <f>association!D6</f>
        <v>Adresse e-mail de l'association</v>
      </c>
    </row>
    <row r="7" spans="1:6" ht="14.5" x14ac:dyDescent="0.35">
      <c r="A7" s="2" t="s">
        <v>0</v>
      </c>
      <c r="B7" s="2" t="s">
        <v>74</v>
      </c>
      <c r="C7" s="2" t="s">
        <v>8</v>
      </c>
      <c r="D7" s="2">
        <v>200</v>
      </c>
      <c r="E7" s="3" t="str">
        <f>association!D7</f>
        <v>Logo de l'association</v>
      </c>
    </row>
    <row r="8" spans="1:6" ht="14.5" x14ac:dyDescent="0.35">
      <c r="A8" s="2" t="s">
        <v>0</v>
      </c>
      <c r="B8" s="2" t="s">
        <v>75</v>
      </c>
      <c r="C8" s="2" t="s">
        <v>8</v>
      </c>
      <c r="D8" s="2">
        <v>50</v>
      </c>
      <c r="E8" s="3" t="str">
        <f>association!D8</f>
        <v>Adresse postale de l'association</v>
      </c>
    </row>
    <row r="9" spans="1:6" ht="29" x14ac:dyDescent="0.35">
      <c r="A9" s="2" t="s">
        <v>0</v>
      </c>
      <c r="B9" s="2" t="s">
        <v>76</v>
      </c>
      <c r="C9" s="2" t="s">
        <v>10</v>
      </c>
      <c r="D9" s="2">
        <v>10</v>
      </c>
      <c r="E9" s="3" t="str">
        <f>association!D9</f>
        <v>Numéro de téléphone de l'association</v>
      </c>
    </row>
    <row r="10" spans="1:6" ht="29" x14ac:dyDescent="0.35">
      <c r="A10" s="2" t="s">
        <v>0</v>
      </c>
      <c r="B10" s="2" t="s">
        <v>77</v>
      </c>
      <c r="C10" s="2" t="s">
        <v>8</v>
      </c>
      <c r="D10" s="2">
        <v>25</v>
      </c>
      <c r="E10" s="3" t="str">
        <f>association!D10</f>
        <v>Adresse du site web de l'association</v>
      </c>
    </row>
    <row r="11" spans="1:6" ht="14.5" x14ac:dyDescent="0.35">
      <c r="A11" s="2" t="s">
        <v>0</v>
      </c>
      <c r="B11" s="2" t="s">
        <v>78</v>
      </c>
      <c r="C11" s="2" t="s">
        <v>9</v>
      </c>
      <c r="D11" s="2">
        <v>25</v>
      </c>
      <c r="E11" s="3" t="str">
        <f>association!D11</f>
        <v>Date de création de l'association</v>
      </c>
    </row>
    <row r="12" spans="1:6" ht="29" x14ac:dyDescent="0.35">
      <c r="A12" s="2" t="s">
        <v>0</v>
      </c>
      <c r="B12" s="2" t="s">
        <v>79</v>
      </c>
      <c r="C12" s="2" t="s">
        <v>8</v>
      </c>
      <c r="D12" s="2">
        <v>25</v>
      </c>
      <c r="E12" s="3" t="str">
        <f>association!D12</f>
        <v>Numero d'immatriculation de l'association</v>
      </c>
    </row>
    <row r="13" spans="1:6" ht="14.5" x14ac:dyDescent="0.35">
      <c r="A13" s="2" t="s">
        <v>47</v>
      </c>
      <c r="B13" s="2" t="s">
        <v>45</v>
      </c>
      <c r="C13" s="2" t="s">
        <v>7</v>
      </c>
      <c r="D13" s="2">
        <v>25</v>
      </c>
      <c r="E13" s="2" t="str">
        <f>groupe!D3</f>
        <v>Identifiant du groupe</v>
      </c>
      <c r="F13" s="2" t="s">
        <v>13</v>
      </c>
    </row>
    <row r="14" spans="1:6" ht="14.5" x14ac:dyDescent="0.35">
      <c r="A14" s="2" t="s">
        <v>47</v>
      </c>
      <c r="B14" s="2" t="s">
        <v>46</v>
      </c>
      <c r="C14" s="2" t="s">
        <v>8</v>
      </c>
      <c r="D14" s="2">
        <v>60</v>
      </c>
      <c r="E14" s="2" t="str">
        <f>groupe!D4</f>
        <v>Activité du groupe</v>
      </c>
    </row>
    <row r="15" spans="1:6" ht="14.5" x14ac:dyDescent="0.35">
      <c r="A15" s="2" t="s">
        <v>47</v>
      </c>
      <c r="B15" s="2" t="s">
        <v>63</v>
      </c>
      <c r="C15" s="2" t="s">
        <v>8</v>
      </c>
      <c r="D15" s="2">
        <v>30</v>
      </c>
      <c r="E15" s="2" t="str">
        <f>groupe!D5</f>
        <v>Nom du groupe</v>
      </c>
    </row>
    <row r="16" spans="1:6" ht="14.5" x14ac:dyDescent="0.35">
      <c r="A16" s="2" t="s">
        <v>47</v>
      </c>
      <c r="B16" s="2" t="s">
        <v>64</v>
      </c>
      <c r="C16" s="2" t="s">
        <v>8</v>
      </c>
      <c r="D16" s="2">
        <v>100</v>
      </c>
      <c r="E16" s="2" t="str">
        <f>groupe!D6</f>
        <v>Informations  relatives au groupe</v>
      </c>
    </row>
    <row r="17" spans="1:6" ht="14.5" x14ac:dyDescent="0.35">
      <c r="A17" s="2" t="s">
        <v>47</v>
      </c>
      <c r="B17" s="2" t="s">
        <v>65</v>
      </c>
      <c r="C17" s="2" t="s">
        <v>8</v>
      </c>
      <c r="D17" s="2">
        <v>100</v>
      </c>
      <c r="E17" s="2" t="str">
        <f>groupe!D7</f>
        <v>Image associée au groupe</v>
      </c>
    </row>
    <row r="18" spans="1:6" ht="14.5" x14ac:dyDescent="0.35">
      <c r="A18" s="2" t="s">
        <v>47</v>
      </c>
      <c r="B18" s="2" t="s">
        <v>66</v>
      </c>
      <c r="C18" s="2" t="s">
        <v>9</v>
      </c>
      <c r="D18" s="2">
        <v>25</v>
      </c>
      <c r="E18" s="2" t="str">
        <f>groupe!D8</f>
        <v>Date de création du groupe</v>
      </c>
    </row>
    <row r="19" spans="1:6" ht="14.5" x14ac:dyDescent="0.35">
      <c r="A19" s="2" t="s">
        <v>14</v>
      </c>
      <c r="B19" s="2" t="s">
        <v>52</v>
      </c>
      <c r="C19" s="2" t="s">
        <v>7</v>
      </c>
      <c r="D19" s="2">
        <v>25</v>
      </c>
      <c r="E19" s="2" t="str">
        <f>user!D3</f>
        <v>Identifiant de l'utilisateur</v>
      </c>
      <c r="F19" s="2" t="s">
        <v>13</v>
      </c>
    </row>
    <row r="20" spans="1:6" ht="14.5" x14ac:dyDescent="0.35">
      <c r="A20" s="2" t="s">
        <v>14</v>
      </c>
      <c r="B20" s="2" t="s">
        <v>62</v>
      </c>
      <c r="C20" s="2" t="s">
        <v>8</v>
      </c>
      <c r="D20" s="2">
        <v>30</v>
      </c>
      <c r="E20" s="2" t="str">
        <f>user!D4</f>
        <v>Féminin/Masculin</v>
      </c>
    </row>
    <row r="21" spans="1:6" ht="14.5" x14ac:dyDescent="0.35">
      <c r="A21" s="2" t="s">
        <v>14</v>
      </c>
      <c r="B21" s="2" t="s">
        <v>53</v>
      </c>
      <c r="C21" s="2" t="s">
        <v>8</v>
      </c>
      <c r="D21" s="2">
        <v>30</v>
      </c>
      <c r="E21" s="2" t="str">
        <f>user!D5</f>
        <v>Nom de l'utilisateur</v>
      </c>
    </row>
    <row r="22" spans="1:6" ht="14.5" x14ac:dyDescent="0.35">
      <c r="A22" s="2" t="s">
        <v>14</v>
      </c>
      <c r="B22" s="2" t="s">
        <v>54</v>
      </c>
      <c r="C22" s="2" t="s">
        <v>8</v>
      </c>
      <c r="D22" s="2">
        <v>30</v>
      </c>
      <c r="E22" s="2" t="str">
        <f>user!D6</f>
        <v>Prénom de l'utilisateur</v>
      </c>
    </row>
    <row r="23" spans="1:6" ht="29" x14ac:dyDescent="0.35">
      <c r="A23" s="2" t="s">
        <v>14</v>
      </c>
      <c r="B23" s="2" t="s">
        <v>59</v>
      </c>
      <c r="C23" s="2" t="s">
        <v>10</v>
      </c>
      <c r="D23" s="2">
        <v>10</v>
      </c>
      <c r="E23" s="2" t="str">
        <f>user!D7</f>
        <v>Numéro de téléphone de l'utilisateur</v>
      </c>
    </row>
    <row r="24" spans="1:6" ht="29" x14ac:dyDescent="0.35">
      <c r="A24" s="2" t="s">
        <v>14</v>
      </c>
      <c r="B24" s="2" t="s">
        <v>58</v>
      </c>
      <c r="C24" s="2" t="s">
        <v>10</v>
      </c>
      <c r="D24" s="2">
        <v>10</v>
      </c>
      <c r="E24" s="2" t="str">
        <f>user!D8</f>
        <v>Numéro de téléphone portable de l'utilisateur</v>
      </c>
    </row>
    <row r="25" spans="1:6" ht="14.5" x14ac:dyDescent="0.35">
      <c r="A25" s="2" t="s">
        <v>14</v>
      </c>
      <c r="B25" s="2" t="s">
        <v>57</v>
      </c>
      <c r="C25" s="2" t="s">
        <v>8</v>
      </c>
      <c r="D25" s="2">
        <v>50</v>
      </c>
      <c r="E25" s="2" t="str">
        <f>user!D9</f>
        <v>Adresse postale de l'utilisateur</v>
      </c>
    </row>
    <row r="26" spans="1:6" ht="14.5" x14ac:dyDescent="0.35">
      <c r="A26" s="2" t="s">
        <v>14</v>
      </c>
      <c r="B26" s="2" t="s">
        <v>56</v>
      </c>
      <c r="C26" s="2" t="s">
        <v>8</v>
      </c>
      <c r="D26" s="2">
        <v>30</v>
      </c>
      <c r="E26" s="2" t="str">
        <f>user!D10</f>
        <v>Adresse mail de l'utilisateur</v>
      </c>
    </row>
    <row r="27" spans="1:6" ht="14.5" x14ac:dyDescent="0.35">
      <c r="A27" s="2" t="s">
        <v>14</v>
      </c>
      <c r="B27" s="2" t="s">
        <v>55</v>
      </c>
      <c r="C27" s="2" t="s">
        <v>9</v>
      </c>
      <c r="D27" s="2">
        <v>25</v>
      </c>
      <c r="E27" s="2" t="str">
        <f>user!D11</f>
        <v>Date de naissance de l'utilisateur</v>
      </c>
    </row>
    <row r="28" spans="1:6" ht="43.5" x14ac:dyDescent="0.35">
      <c r="A28" s="2" t="s">
        <v>14</v>
      </c>
      <c r="B28" s="2" t="s">
        <v>60</v>
      </c>
      <c r="C28" s="2" t="s">
        <v>8</v>
      </c>
      <c r="D28" s="2">
        <v>25</v>
      </c>
      <c r="E28" s="2" t="str">
        <f>user!D12</f>
        <v>Type de compte: Licencié, non licencié, administrateur, gestionnaire…</v>
      </c>
    </row>
    <row r="29" spans="1:6" ht="14.5" x14ac:dyDescent="0.35">
      <c r="A29" s="2" t="s">
        <v>14</v>
      </c>
      <c r="B29" s="2" t="s">
        <v>61</v>
      </c>
      <c r="C29" s="2" t="s">
        <v>8</v>
      </c>
      <c r="D29" s="2">
        <v>30</v>
      </c>
      <c r="E29" s="2" t="str">
        <f>user!D13</f>
        <v>Mot de passe de l'utilisateur</v>
      </c>
    </row>
    <row r="30" spans="1:6" ht="14.5" x14ac:dyDescent="0.35">
      <c r="A30" s="2" t="s">
        <v>15</v>
      </c>
      <c r="B30" s="2" t="s">
        <v>48</v>
      </c>
      <c r="C30" s="2" t="s">
        <v>7</v>
      </c>
      <c r="D30" s="2">
        <v>25</v>
      </c>
      <c r="E30" s="2" t="str">
        <f>license!D3</f>
        <v>Identifiant de licence</v>
      </c>
      <c r="F30" s="2" t="s">
        <v>13</v>
      </c>
    </row>
    <row r="31" spans="1:6" ht="14.5" x14ac:dyDescent="0.35">
      <c r="A31" s="2" t="s">
        <v>15</v>
      </c>
      <c r="B31" s="2" t="s">
        <v>49</v>
      </c>
      <c r="C31" s="2" t="s">
        <v>10</v>
      </c>
      <c r="D31" s="2">
        <v>25</v>
      </c>
      <c r="E31" s="2" t="str">
        <f>license!D4</f>
        <v>Prix de la licence</v>
      </c>
    </row>
    <row r="32" spans="1:6" ht="14.5" x14ac:dyDescent="0.35">
      <c r="A32" s="2" t="s">
        <v>15</v>
      </c>
      <c r="B32" s="2" t="s">
        <v>50</v>
      </c>
      <c r="C32" s="2" t="s">
        <v>9</v>
      </c>
      <c r="D32" s="2">
        <v>25</v>
      </c>
      <c r="E32" s="2" t="str">
        <f>license!D5</f>
        <v>Date d'acquisition de la licence</v>
      </c>
    </row>
    <row r="33" spans="1:6" ht="14.5" x14ac:dyDescent="0.35">
      <c r="A33" s="2" t="s">
        <v>15</v>
      </c>
      <c r="B33" s="2" t="s">
        <v>51</v>
      </c>
      <c r="C33" s="2" t="s">
        <v>11</v>
      </c>
      <c r="D33" s="2">
        <v>11</v>
      </c>
      <c r="E33" s="2" t="str">
        <f>license!D6</f>
        <v>Payé ou non payé</v>
      </c>
    </row>
    <row r="34" spans="1:6" ht="14.5" x14ac:dyDescent="0.35">
      <c r="A34" s="2" t="s">
        <v>67</v>
      </c>
      <c r="B34" s="2" t="s">
        <v>68</v>
      </c>
      <c r="C34" s="2" t="s">
        <v>7</v>
      </c>
      <c r="D34" s="13">
        <v>11</v>
      </c>
      <c r="E34" s="2" t="str">
        <f>'type utilisateur'!D3</f>
        <v>Identifiant du tytpe d'utilisateur</v>
      </c>
      <c r="F34" s="2" t="s">
        <v>13</v>
      </c>
    </row>
    <row r="35" spans="1:6" ht="29" x14ac:dyDescent="0.35">
      <c r="A35" s="2" t="s">
        <v>67</v>
      </c>
      <c r="B35" s="2" t="s">
        <v>69</v>
      </c>
      <c r="C35" s="2" t="s">
        <v>8</v>
      </c>
      <c r="D35" s="13">
        <v>30</v>
      </c>
      <c r="E35" s="2" t="str">
        <f>'type utilisateur'!D4</f>
        <v>libellé du type utilisateur
admin, bureau, CA, membre</v>
      </c>
      <c r="F35" s="13"/>
    </row>
  </sheetData>
  <mergeCells count="1">
    <mergeCell ref="A1:F1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12" sqref="B12"/>
    </sheetView>
  </sheetViews>
  <sheetFormatPr baseColWidth="10" defaultRowHeight="14.5" x14ac:dyDescent="0.35"/>
  <cols>
    <col min="4" max="4" width="28" bestFit="1" customWidth="1"/>
  </cols>
  <sheetData>
    <row r="1" spans="1:5" ht="15" thickBot="1" x14ac:dyDescent="0.4">
      <c r="A1" s="10" t="s">
        <v>18</v>
      </c>
      <c r="B1" s="11"/>
      <c r="C1" s="11"/>
      <c r="D1" s="11"/>
      <c r="E1" s="12"/>
    </row>
    <row r="2" spans="1:5" x14ac:dyDescent="0.35">
      <c r="A2" s="7" t="s">
        <v>3</v>
      </c>
      <c r="B2" s="7" t="s">
        <v>4</v>
      </c>
      <c r="C2" s="7" t="s">
        <v>5</v>
      </c>
      <c r="D2" s="7" t="s">
        <v>6</v>
      </c>
      <c r="E2" s="8" t="s">
        <v>12</v>
      </c>
    </row>
    <row r="3" spans="1:5" ht="43.5" x14ac:dyDescent="0.35">
      <c r="A3" s="3" t="s">
        <v>71</v>
      </c>
      <c r="B3" s="3" t="s">
        <v>7</v>
      </c>
      <c r="C3" s="3">
        <v>25</v>
      </c>
      <c r="D3" s="3" t="s">
        <v>19</v>
      </c>
      <c r="E3" s="4" t="s">
        <v>13</v>
      </c>
    </row>
    <row r="4" spans="1:5" x14ac:dyDescent="0.35">
      <c r="A4" s="3" t="s">
        <v>70</v>
      </c>
      <c r="B4" s="3" t="s">
        <v>8</v>
      </c>
      <c r="C4" s="3">
        <v>100</v>
      </c>
      <c r="D4" s="3" t="s">
        <v>20</v>
      </c>
      <c r="E4" s="4"/>
    </row>
    <row r="5" spans="1:5" ht="29" x14ac:dyDescent="0.35">
      <c r="A5" s="3" t="s">
        <v>72</v>
      </c>
      <c r="B5" s="3" t="s">
        <v>8</v>
      </c>
      <c r="C5" s="3">
        <v>100</v>
      </c>
      <c r="D5" s="3" t="s">
        <v>31</v>
      </c>
      <c r="E5" s="4"/>
    </row>
    <row r="6" spans="1:5" x14ac:dyDescent="0.35">
      <c r="A6" s="3" t="s">
        <v>73</v>
      </c>
      <c r="B6" s="3" t="s">
        <v>8</v>
      </c>
      <c r="C6" s="3">
        <v>60</v>
      </c>
      <c r="D6" s="3" t="s">
        <v>22</v>
      </c>
      <c r="E6" s="4"/>
    </row>
    <row r="7" spans="1:5" x14ac:dyDescent="0.35">
      <c r="A7" s="3" t="s">
        <v>74</v>
      </c>
      <c r="B7" s="3" t="s">
        <v>8</v>
      </c>
      <c r="C7" s="3">
        <v>200</v>
      </c>
      <c r="D7" s="3" t="s">
        <v>21</v>
      </c>
      <c r="E7" s="4"/>
    </row>
    <row r="8" spans="1:5" ht="29" x14ac:dyDescent="0.35">
      <c r="A8" s="3" t="s">
        <v>75</v>
      </c>
      <c r="B8" s="3" t="s">
        <v>8</v>
      </c>
      <c r="C8" s="3">
        <v>50</v>
      </c>
      <c r="D8" s="3" t="s">
        <v>23</v>
      </c>
      <c r="E8" s="4"/>
    </row>
    <row r="9" spans="1:5" ht="29" x14ac:dyDescent="0.35">
      <c r="A9" s="3" t="s">
        <v>76</v>
      </c>
      <c r="B9" s="3" t="s">
        <v>10</v>
      </c>
      <c r="C9" s="3">
        <v>10</v>
      </c>
      <c r="D9" s="3" t="s">
        <v>24</v>
      </c>
      <c r="E9" s="4"/>
    </row>
    <row r="10" spans="1:5" ht="29" x14ac:dyDescent="0.35">
      <c r="A10" s="3" t="s">
        <v>77</v>
      </c>
      <c r="B10" s="3" t="s">
        <v>8</v>
      </c>
      <c r="C10" s="3">
        <v>25</v>
      </c>
      <c r="D10" s="3" t="s">
        <v>25</v>
      </c>
      <c r="E10" s="4"/>
    </row>
    <row r="11" spans="1:5" ht="29" x14ac:dyDescent="0.35">
      <c r="A11" s="3" t="s">
        <v>78</v>
      </c>
      <c r="B11" s="3" t="s">
        <v>9</v>
      </c>
      <c r="C11" s="3">
        <v>25</v>
      </c>
      <c r="D11" s="3" t="s">
        <v>26</v>
      </c>
      <c r="E11" s="4"/>
    </row>
    <row r="12" spans="1:5" ht="29" x14ac:dyDescent="0.35">
      <c r="A12" s="3" t="s">
        <v>79</v>
      </c>
      <c r="B12" s="3" t="s">
        <v>8</v>
      </c>
      <c r="C12" s="3">
        <v>25</v>
      </c>
      <c r="D12" s="3" t="s">
        <v>27</v>
      </c>
      <c r="E12" s="4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8" sqref="D8"/>
    </sheetView>
  </sheetViews>
  <sheetFormatPr baseColWidth="10" defaultRowHeight="14.5" x14ac:dyDescent="0.35"/>
  <cols>
    <col min="1" max="1" width="18.81640625" customWidth="1"/>
    <col min="4" max="4" width="23.54296875" bestFit="1" customWidth="1"/>
  </cols>
  <sheetData>
    <row r="1" spans="1:5" ht="15" thickBot="1" x14ac:dyDescent="0.4">
      <c r="A1" s="10" t="s">
        <v>17</v>
      </c>
      <c r="B1" s="11"/>
      <c r="C1" s="11"/>
      <c r="D1" s="11"/>
      <c r="E1" s="12"/>
    </row>
    <row r="2" spans="1:5" x14ac:dyDescent="0.35">
      <c r="A2" s="7" t="s">
        <v>3</v>
      </c>
      <c r="B2" s="7" t="s">
        <v>4</v>
      </c>
      <c r="C2" s="7" t="s">
        <v>5</v>
      </c>
      <c r="D2" s="7" t="s">
        <v>6</v>
      </c>
      <c r="E2" s="8" t="s">
        <v>12</v>
      </c>
    </row>
    <row r="3" spans="1:5" ht="43.5" x14ac:dyDescent="0.35">
      <c r="A3" s="3" t="s">
        <v>45</v>
      </c>
      <c r="B3" s="3" t="s">
        <v>7</v>
      </c>
      <c r="C3" s="3">
        <v>25</v>
      </c>
      <c r="D3" s="3" t="s">
        <v>28</v>
      </c>
      <c r="E3" s="4" t="s">
        <v>13</v>
      </c>
    </row>
    <row r="4" spans="1:5" x14ac:dyDescent="0.35">
      <c r="A4" s="3" t="s">
        <v>46</v>
      </c>
      <c r="B4" s="3" t="s">
        <v>8</v>
      </c>
      <c r="C4" s="3">
        <v>60</v>
      </c>
      <c r="D4" s="3" t="s">
        <v>29</v>
      </c>
      <c r="E4" s="4"/>
    </row>
    <row r="5" spans="1:5" ht="29" x14ac:dyDescent="0.35">
      <c r="A5" s="3" t="s">
        <v>63</v>
      </c>
      <c r="B5" s="3" t="s">
        <v>8</v>
      </c>
      <c r="C5" s="3">
        <v>30</v>
      </c>
      <c r="D5" s="3" t="s">
        <v>30</v>
      </c>
      <c r="E5" s="4"/>
    </row>
    <row r="6" spans="1:5" ht="29" x14ac:dyDescent="0.35">
      <c r="A6" s="3" t="s">
        <v>64</v>
      </c>
      <c r="B6" s="3" t="s">
        <v>8</v>
      </c>
      <c r="C6" s="3">
        <v>100</v>
      </c>
      <c r="D6" s="3" t="s">
        <v>32</v>
      </c>
      <c r="E6" s="4"/>
    </row>
    <row r="7" spans="1:5" ht="29" x14ac:dyDescent="0.35">
      <c r="A7" s="3" t="s">
        <v>65</v>
      </c>
      <c r="B7" s="3" t="s">
        <v>8</v>
      </c>
      <c r="C7" s="3">
        <v>100</v>
      </c>
      <c r="D7" s="3" t="s">
        <v>33</v>
      </c>
      <c r="E7" s="4"/>
    </row>
    <row r="8" spans="1:5" ht="29" x14ac:dyDescent="0.35">
      <c r="A8" s="5" t="s">
        <v>66</v>
      </c>
      <c r="B8" s="14" t="s">
        <v>9</v>
      </c>
      <c r="C8" s="14">
        <v>25</v>
      </c>
      <c r="D8" s="14" t="s">
        <v>80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A3" zoomScaleNormal="100" workbookViewId="0">
      <selection activeCell="D4" sqref="D4"/>
    </sheetView>
  </sheetViews>
  <sheetFormatPr baseColWidth="10" defaultRowHeight="14.5" x14ac:dyDescent="0.35"/>
  <cols>
    <col min="4" max="4" width="24.54296875" bestFit="1" customWidth="1"/>
  </cols>
  <sheetData>
    <row r="1" spans="1:5" ht="15" thickBot="1" x14ac:dyDescent="0.4">
      <c r="A1" s="10" t="s">
        <v>16</v>
      </c>
      <c r="B1" s="11"/>
      <c r="C1" s="11"/>
      <c r="D1" s="11"/>
      <c r="E1" s="12"/>
    </row>
    <row r="2" spans="1:5" x14ac:dyDescent="0.35">
      <c r="A2" s="7" t="s">
        <v>3</v>
      </c>
      <c r="B2" s="7" t="s">
        <v>4</v>
      </c>
      <c r="C2" s="7" t="s">
        <v>5</v>
      </c>
      <c r="D2" s="7" t="s">
        <v>6</v>
      </c>
      <c r="E2" s="8" t="s">
        <v>12</v>
      </c>
    </row>
    <row r="3" spans="1:5" ht="43.5" x14ac:dyDescent="0.35">
      <c r="A3" s="3" t="s">
        <v>52</v>
      </c>
      <c r="B3" s="3" t="s">
        <v>7</v>
      </c>
      <c r="C3" s="3">
        <v>25</v>
      </c>
      <c r="D3" s="3" t="s">
        <v>34</v>
      </c>
      <c r="E3" s="4" t="s">
        <v>13</v>
      </c>
    </row>
    <row r="4" spans="1:5" x14ac:dyDescent="0.35">
      <c r="A4" s="3" t="s">
        <v>62</v>
      </c>
      <c r="B4" s="3" t="s">
        <v>8</v>
      </c>
      <c r="C4" s="3">
        <v>30</v>
      </c>
      <c r="D4" t="s">
        <v>82</v>
      </c>
      <c r="E4" s="4"/>
    </row>
    <row r="5" spans="1:5" x14ac:dyDescent="0.35">
      <c r="A5" s="3" t="s">
        <v>53</v>
      </c>
      <c r="B5" s="3" t="s">
        <v>8</v>
      </c>
      <c r="C5" s="3">
        <v>30</v>
      </c>
      <c r="D5" s="3" t="s">
        <v>35</v>
      </c>
      <c r="E5" s="4"/>
    </row>
    <row r="6" spans="1:5" ht="29" x14ac:dyDescent="0.35">
      <c r="A6" s="3" t="s">
        <v>54</v>
      </c>
      <c r="B6" s="3" t="s">
        <v>8</v>
      </c>
      <c r="C6" s="3">
        <v>30</v>
      </c>
      <c r="D6" s="3" t="s">
        <v>36</v>
      </c>
      <c r="E6" s="4"/>
    </row>
    <row r="7" spans="1:5" ht="29" x14ac:dyDescent="0.35">
      <c r="A7" s="3" t="s">
        <v>59</v>
      </c>
      <c r="B7" s="3" t="s">
        <v>10</v>
      </c>
      <c r="C7" s="3">
        <v>10</v>
      </c>
      <c r="D7" s="3" t="s">
        <v>37</v>
      </c>
      <c r="E7" s="4"/>
    </row>
    <row r="8" spans="1:5" ht="29" x14ac:dyDescent="0.35">
      <c r="A8" s="3" t="s">
        <v>58</v>
      </c>
      <c r="B8" s="3" t="s">
        <v>10</v>
      </c>
      <c r="C8" s="3">
        <v>10</v>
      </c>
      <c r="D8" s="3" t="s">
        <v>38</v>
      </c>
      <c r="E8" s="4"/>
    </row>
    <row r="9" spans="1:5" ht="29" x14ac:dyDescent="0.35">
      <c r="A9" s="3" t="s">
        <v>57</v>
      </c>
      <c r="B9" s="3" t="s">
        <v>8</v>
      </c>
      <c r="C9" s="3">
        <v>50</v>
      </c>
      <c r="D9" s="3" t="s">
        <v>81</v>
      </c>
      <c r="E9" s="4"/>
    </row>
    <row r="10" spans="1:5" x14ac:dyDescent="0.35">
      <c r="A10" s="3" t="s">
        <v>56</v>
      </c>
      <c r="B10" s="3" t="s">
        <v>8</v>
      </c>
      <c r="C10" s="3">
        <v>30</v>
      </c>
      <c r="D10" s="3" t="s">
        <v>39</v>
      </c>
      <c r="E10" s="4"/>
    </row>
    <row r="11" spans="1:5" ht="29" x14ac:dyDescent="0.35">
      <c r="A11" s="3" t="s">
        <v>55</v>
      </c>
      <c r="B11" s="3" t="s">
        <v>9</v>
      </c>
      <c r="C11" s="3">
        <v>25</v>
      </c>
      <c r="D11" s="3" t="s">
        <v>40</v>
      </c>
      <c r="E11" s="4"/>
    </row>
    <row r="12" spans="1:5" ht="43.5" x14ac:dyDescent="0.35">
      <c r="A12" s="3" t="s">
        <v>60</v>
      </c>
      <c r="B12" s="3" t="s">
        <v>8</v>
      </c>
      <c r="C12" s="3">
        <v>25</v>
      </c>
      <c r="D12" s="3" t="s">
        <v>41</v>
      </c>
      <c r="E12" s="4"/>
    </row>
    <row r="13" spans="1:5" x14ac:dyDescent="0.35">
      <c r="A13" s="5" t="s">
        <v>61</v>
      </c>
      <c r="B13" s="5" t="s">
        <v>8</v>
      </c>
      <c r="C13" s="5">
        <v>30</v>
      </c>
      <c r="D13" s="3" t="s">
        <v>42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3" sqref="D3"/>
    </sheetView>
  </sheetViews>
  <sheetFormatPr baseColWidth="10" defaultRowHeight="14.5" x14ac:dyDescent="0.35"/>
  <cols>
    <col min="4" max="4" width="21.90625" bestFit="1" customWidth="1"/>
  </cols>
  <sheetData>
    <row r="1" spans="1:5" ht="15" thickBot="1" x14ac:dyDescent="0.4">
      <c r="A1" s="10" t="s">
        <v>87</v>
      </c>
      <c r="B1" s="11"/>
      <c r="C1" s="11"/>
      <c r="D1" s="11"/>
      <c r="E1" s="12"/>
    </row>
    <row r="2" spans="1:5" x14ac:dyDescent="0.35">
      <c r="A2" s="7" t="s">
        <v>3</v>
      </c>
      <c r="B2" s="7" t="s">
        <v>4</v>
      </c>
      <c r="C2" s="7" t="s">
        <v>5</v>
      </c>
      <c r="D2" s="7" t="s">
        <v>6</v>
      </c>
      <c r="E2" s="8" t="s">
        <v>12</v>
      </c>
    </row>
    <row r="3" spans="1:5" ht="43.5" x14ac:dyDescent="0.35">
      <c r="A3" s="3" t="s">
        <v>48</v>
      </c>
      <c r="B3" s="3" t="s">
        <v>7</v>
      </c>
      <c r="C3" s="3">
        <v>25</v>
      </c>
      <c r="D3" s="3" t="s">
        <v>43</v>
      </c>
      <c r="E3" s="4" t="s">
        <v>13</v>
      </c>
    </row>
    <row r="4" spans="1:5" x14ac:dyDescent="0.35">
      <c r="A4" s="3" t="s">
        <v>49</v>
      </c>
      <c r="B4" s="3" t="s">
        <v>10</v>
      </c>
      <c r="C4" s="3">
        <v>25</v>
      </c>
      <c r="D4" s="3" t="s">
        <v>84</v>
      </c>
      <c r="E4" s="4"/>
    </row>
    <row r="5" spans="1:5" ht="29" x14ac:dyDescent="0.35">
      <c r="A5" s="3" t="s">
        <v>50</v>
      </c>
      <c r="B5" s="3" t="s">
        <v>9</v>
      </c>
      <c r="C5" s="3">
        <v>25</v>
      </c>
      <c r="D5" s="3" t="s">
        <v>44</v>
      </c>
      <c r="E5" s="4"/>
    </row>
    <row r="6" spans="1:5" x14ac:dyDescent="0.35">
      <c r="A6" s="5" t="s">
        <v>51</v>
      </c>
      <c r="B6" s="5" t="s">
        <v>11</v>
      </c>
      <c r="C6" s="5">
        <v>11</v>
      </c>
      <c r="D6" s="3" t="s">
        <v>83</v>
      </c>
      <c r="E6" s="4"/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3" sqref="D3"/>
    </sheetView>
  </sheetViews>
  <sheetFormatPr baseColWidth="10" defaultRowHeight="14.5" x14ac:dyDescent="0.35"/>
  <sheetData>
    <row r="1" spans="1:5" ht="15" thickBot="1" x14ac:dyDescent="0.4">
      <c r="A1" s="10" t="s">
        <v>87</v>
      </c>
      <c r="B1" s="11"/>
      <c r="C1" s="11"/>
      <c r="D1" s="11"/>
      <c r="E1" s="12"/>
    </row>
    <row r="2" spans="1:5" ht="29" x14ac:dyDescent="0.35">
      <c r="A2" s="7" t="s">
        <v>3</v>
      </c>
      <c r="B2" s="7" t="s">
        <v>4</v>
      </c>
      <c r="C2" s="7" t="s">
        <v>5</v>
      </c>
      <c r="D2" s="7" t="s">
        <v>6</v>
      </c>
      <c r="E2" s="8" t="s">
        <v>12</v>
      </c>
    </row>
    <row r="3" spans="1:5" ht="43.5" x14ac:dyDescent="0.35">
      <c r="A3" s="3" t="s">
        <v>68</v>
      </c>
      <c r="B3" s="3" t="s">
        <v>7</v>
      </c>
      <c r="C3" s="3">
        <v>11</v>
      </c>
      <c r="D3" s="3" t="s">
        <v>85</v>
      </c>
      <c r="E3" s="4" t="s">
        <v>13</v>
      </c>
    </row>
    <row r="4" spans="1:5" ht="87" x14ac:dyDescent="0.35">
      <c r="A4" s="5" t="s">
        <v>69</v>
      </c>
      <c r="B4" s="5" t="s">
        <v>8</v>
      </c>
      <c r="C4" s="5">
        <v>30</v>
      </c>
      <c r="D4" s="5" t="s">
        <v>86</v>
      </c>
      <c r="E4" s="6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dictionnaire de données</vt:lpstr>
      <vt:lpstr>association</vt:lpstr>
      <vt:lpstr>groupe</vt:lpstr>
      <vt:lpstr>user</vt:lpstr>
      <vt:lpstr>license</vt:lpstr>
      <vt:lpstr>type utilisateur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Théophile DUBOIS</dc:creator>
  <cp:lastModifiedBy>coucou2</cp:lastModifiedBy>
  <dcterms:created xsi:type="dcterms:W3CDTF">2017-01-17T13:48:31Z</dcterms:created>
  <dcterms:modified xsi:type="dcterms:W3CDTF">2017-02-01T21:32:01Z</dcterms:modified>
</cp:coreProperties>
</file>