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"/>
    </mc:Choice>
  </mc:AlternateContent>
  <bookViews>
    <workbookView xWindow="0" yWindow="0" windowWidth="15570" windowHeight="9480" tabRatio="913"/>
  </bookViews>
  <sheets>
    <sheet name="DATOS" sheetId="17" r:id="rId1"/>
    <sheet name="Hoja1" sheetId="3" r:id="rId2"/>
    <sheet name="Hoja2" sheetId="4" r:id="rId3"/>
    <sheet name="Hoja3" sheetId="5" r:id="rId4"/>
    <sheet name="Hoja4" sheetId="6" r:id="rId5"/>
    <sheet name="Hoja4.1" sheetId="24" r:id="rId6"/>
    <sheet name="Hoja5" sheetId="9" r:id="rId7"/>
    <sheet name="Hoja5.1" sheetId="25" r:id="rId8"/>
    <sheet name="Hoja6" sheetId="2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5" l="1"/>
  <c r="G16" i="25"/>
  <c r="G15" i="25"/>
  <c r="G14" i="25"/>
  <c r="G13" i="25"/>
  <c r="G12" i="25"/>
  <c r="G11" i="25"/>
  <c r="G10" i="25"/>
  <c r="G9" i="25"/>
  <c r="G8" i="25"/>
  <c r="G7" i="25"/>
  <c r="H4" i="23" l="1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F17" i="9" l="1"/>
  <c r="F16" i="9"/>
  <c r="F15" i="9"/>
  <c r="F14" i="9"/>
  <c r="F13" i="9"/>
  <c r="F12" i="9"/>
  <c r="F11" i="9"/>
  <c r="F10" i="9"/>
  <c r="F9" i="9"/>
  <c r="F8" i="9"/>
  <c r="F7" i="9"/>
</calcChain>
</file>

<file path=xl/sharedStrings.xml><?xml version="1.0" encoding="utf-8"?>
<sst xmlns="http://schemas.openxmlformats.org/spreadsheetml/2006/main" count="445" uniqueCount="110">
  <si>
    <t>Apellidos</t>
  </si>
  <si>
    <t>Cate</t>
  </si>
  <si>
    <t>Sexo</t>
  </si>
  <si>
    <t>Ecivil</t>
  </si>
  <si>
    <t>Tser</t>
  </si>
  <si>
    <t>Garcia</t>
  </si>
  <si>
    <t>A</t>
  </si>
  <si>
    <t>M</t>
  </si>
  <si>
    <t>C</t>
  </si>
  <si>
    <t>Paredes</t>
  </si>
  <si>
    <t>B</t>
  </si>
  <si>
    <t>F</t>
  </si>
  <si>
    <t>V</t>
  </si>
  <si>
    <t>Medina</t>
  </si>
  <si>
    <t>D</t>
  </si>
  <si>
    <t>Prado</t>
  </si>
  <si>
    <t>Zavala</t>
  </si>
  <si>
    <t>Ortega</t>
  </si>
  <si>
    <t>S</t>
  </si>
  <si>
    <t>Martino</t>
  </si>
  <si>
    <t>Antunez</t>
  </si>
  <si>
    <t>Chirinos</t>
  </si>
  <si>
    <t>Chavez</t>
  </si>
  <si>
    <t>Ore</t>
  </si>
  <si>
    <t>Hijos</t>
  </si>
  <si>
    <t>Función CONTAR</t>
  </si>
  <si>
    <t>no</t>
  </si>
  <si>
    <t>cesado</t>
  </si>
  <si>
    <t>Nro de Empleados con hijos</t>
  </si>
  <si>
    <t>Nro de Empleados con Tser</t>
  </si>
  <si>
    <t>Empleados</t>
  </si>
  <si>
    <t>Función CONTARA</t>
  </si>
  <si>
    <t>Nro de Empleados</t>
  </si>
  <si>
    <t>Función CONTAR.BLANCO</t>
  </si>
  <si>
    <t>Nro de Empleados sin Hijos</t>
  </si>
  <si>
    <t>Función CONTAR.SI</t>
  </si>
  <si>
    <t>Nro de Empleados de la Categoria A</t>
  </si>
  <si>
    <t>Nro de Empleados del Sexo Femenino</t>
  </si>
  <si>
    <t>Nro de Empleados Solteros</t>
  </si>
  <si>
    <t>Nro de Empleados que tienen Hijos</t>
  </si>
  <si>
    <t>Nro de Empleados que tienen menos de 10 años de TSER</t>
  </si>
  <si>
    <t>Sueldo</t>
  </si>
  <si>
    <t>Bonif</t>
  </si>
  <si>
    <t>TOTALES</t>
  </si>
  <si>
    <t>Función SUMAR.SI</t>
  </si>
  <si>
    <t>SUELDO TOTAL</t>
  </si>
  <si>
    <t>BONIF TOTAL</t>
  </si>
  <si>
    <t>Turno</t>
  </si>
  <si>
    <t>Mañana</t>
  </si>
  <si>
    <t>Tarde</t>
  </si>
  <si>
    <t>Noche</t>
  </si>
  <si>
    <t>CODIGO</t>
  </si>
  <si>
    <t>SECCION</t>
  </si>
  <si>
    <t>ALUMNO(A)</t>
  </si>
  <si>
    <t>INGRESE SUS DATOS PERSONALES</t>
  </si>
  <si>
    <t>Categoria</t>
  </si>
  <si>
    <t>Nro de Empleados sin Categoria</t>
  </si>
  <si>
    <t>Nro de Empleados que tienen 2 Hijos</t>
  </si>
  <si>
    <t>INT-21</t>
  </si>
  <si>
    <t>Procesador</t>
  </si>
  <si>
    <t>AMD-11</t>
  </si>
  <si>
    <t>INT-ZA2</t>
  </si>
  <si>
    <t>Placa Madre</t>
  </si>
  <si>
    <t>INT-ZA1</t>
  </si>
  <si>
    <t>SOA03</t>
  </si>
  <si>
    <t>Parlantes</t>
  </si>
  <si>
    <t>DIGI02</t>
  </si>
  <si>
    <t>Multigrabador</t>
  </si>
  <si>
    <t>DIGI01</t>
  </si>
  <si>
    <t>LG-0A1</t>
  </si>
  <si>
    <t>Monitor LCD</t>
  </si>
  <si>
    <t>Venta S/.</t>
  </si>
  <si>
    <t>KINA1</t>
  </si>
  <si>
    <t>Memoria RAM</t>
  </si>
  <si>
    <t>KIN05</t>
  </si>
  <si>
    <t>MIC-002</t>
  </si>
  <si>
    <t xml:space="preserve">Kit Teclado-Mouse </t>
  </si>
  <si>
    <t>STIK-A</t>
  </si>
  <si>
    <t>Estabilizador</t>
  </si>
  <si>
    <t>CR-Q02</t>
  </si>
  <si>
    <t>Disco Duro</t>
  </si>
  <si>
    <t>Total de unidades Vendidas</t>
  </si>
  <si>
    <t>SM-Q01</t>
  </si>
  <si>
    <t>FZ-88</t>
  </si>
  <si>
    <t>Case ATX</t>
  </si>
  <si>
    <t>FZ-4A</t>
  </si>
  <si>
    <t>V-001</t>
  </si>
  <si>
    <t>Total
Venta S/.</t>
  </si>
  <si>
    <t>MODELO</t>
  </si>
  <si>
    <t>PRODUCTOR</t>
  </si>
  <si>
    <t>ID-VTA</t>
  </si>
  <si>
    <t>NRO</t>
  </si>
  <si>
    <t>Unidades
Vendidas</t>
  </si>
  <si>
    <t>Precio
Venta Unitario</t>
  </si>
  <si>
    <t>Maxima unidades vendidas</t>
  </si>
  <si>
    <t>Minima unidades vendidas</t>
  </si>
  <si>
    <t>Promedio unidades vendidas</t>
  </si>
  <si>
    <t>Promedio del Total venta</t>
  </si>
  <si>
    <t xml:space="preserve">Maxima del Total venta </t>
  </si>
  <si>
    <t xml:space="preserve">Minima del Total venta </t>
  </si>
  <si>
    <t>Sumatoria del Total venta</t>
  </si>
  <si>
    <t>Función CONTAR.SI.CONJUNTO</t>
  </si>
  <si>
    <t>Nro de Empleados de la Categoria A y del sexo Masculino</t>
  </si>
  <si>
    <t>Nro de Empleados del Sexo Femenino con solo 3 hijos</t>
  </si>
  <si>
    <t>Nro de Empleados Solteros y menos de 10 años de Tser</t>
  </si>
  <si>
    <t>Función SUMAR.SI.CONJUNTO</t>
  </si>
  <si>
    <t xml:space="preserve">Area </t>
  </si>
  <si>
    <t>Contabilidad</t>
  </si>
  <si>
    <t>Administracion</t>
  </si>
  <si>
    <t>Gerencia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</si>
</sst>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&quot;S/.&quot;\ * #,##0.00_ ;_ &quot;S/.&quot;\ * \-#,##0.00_ ;_ &quot;S/.&quot;\ * &quot;-&quot;??_ ;_ @_ "/>
    <numFmt numFmtId="165" formatCode="_ [$S/.-280A]\ * #,##0.00_ ;_ [$S/.-280A]\ * \-#,##0.00_ ;_ [$S/.-280A]\ * &quot;-&quot;??_ ;_ @_ "/>
    <numFmt numFmtId="166" formatCode="_-[$S/-280A]* #,##0.00_-;\-[$S/-280A]* #,##0.00_-;_-[$S/-280A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b/>
      <sz val="14"/>
      <color theme="0"/>
      <name val="Arial"/>
      <family val="2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9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0" fillId="3" borderId="2" xfId="0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3" borderId="2" xfId="0" applyFont="1" applyFill="1" applyBorder="1"/>
    <xf numFmtId="0" fontId="5" fillId="0" borderId="0" xfId="0" applyFont="1"/>
    <xf numFmtId="0" fontId="2" fillId="5" borderId="1" xfId="0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3" borderId="1" xfId="0" applyFill="1" applyBorder="1"/>
    <xf numFmtId="0" fontId="8" fillId="0" borderId="0" xfId="0" applyFont="1"/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0" borderId="0" xfId="2"/>
    <xf numFmtId="0" fontId="10" fillId="10" borderId="1" xfId="2" applyFont="1" applyFill="1" applyBorder="1" applyAlignment="1">
      <alignment horizontal="center" vertical="center"/>
    </xf>
    <xf numFmtId="0" fontId="12" fillId="0" borderId="0" xfId="2" applyFont="1" applyFill="1" applyBorder="1"/>
    <xf numFmtId="0" fontId="1" fillId="0" borderId="0" xfId="2" applyFont="1" applyBorder="1"/>
    <xf numFmtId="0" fontId="1" fillId="0" borderId="0" xfId="2" applyBorder="1"/>
    <xf numFmtId="164" fontId="0" fillId="0" borderId="1" xfId="3" applyFont="1" applyBorder="1"/>
    <xf numFmtId="0" fontId="1" fillId="0" borderId="1" xfId="2" applyBorder="1"/>
    <xf numFmtId="0" fontId="12" fillId="0" borderId="1" xfId="2" applyFont="1" applyFill="1" applyBorder="1"/>
    <xf numFmtId="0" fontId="10" fillId="10" borderId="1" xfId="2" applyFont="1" applyFill="1" applyBorder="1" applyAlignment="1"/>
    <xf numFmtId="0" fontId="11" fillId="9" borderId="1" xfId="1" applyFont="1" applyBorder="1" applyAlignment="1">
      <alignment horizontal="center" vertical="center" wrapText="1"/>
    </xf>
    <xf numFmtId="0" fontId="11" fillId="9" borderId="1" xfId="1" applyFont="1" applyBorder="1" applyAlignment="1">
      <alignment horizontal="center" vertical="center"/>
    </xf>
    <xf numFmtId="0" fontId="1" fillId="3" borderId="1" xfId="2" applyFill="1" applyBorder="1"/>
    <xf numFmtId="0" fontId="1" fillId="3" borderId="1" xfId="2" applyFont="1" applyFill="1" applyBorder="1"/>
    <xf numFmtId="0" fontId="1" fillId="3" borderId="1" xfId="2" applyNumberFormat="1" applyFill="1" applyBorder="1" applyAlignment="1"/>
    <xf numFmtId="166" fontId="0" fillId="3" borderId="1" xfId="3" applyNumberFormat="1" applyFont="1" applyFill="1" applyBorder="1" applyAlignment="1"/>
    <xf numFmtId="0" fontId="9" fillId="6" borderId="0" xfId="0" applyFont="1" applyFill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</cellXfs>
  <cellStyles count="4">
    <cellStyle name="20% - Énfasis1" xfId="1" builtinId="30"/>
    <cellStyle name="Moned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338758</xdr:colOff>
      <xdr:row>1</xdr:row>
      <xdr:rowOff>32716</xdr:rowOff>
    </xdr:from>
    <xdr:to>
      <xdr:col>15</xdr:col>
      <xdr:colOff>657225</xdr:colOff>
      <xdr:row>16</xdr:row>
      <xdr:rowOff>114300</xdr:rowOff>
    </xdr:to>
    <xdr:sp macro="" textlink="">
      <xdr:nvSpPr>
        <xdr:cNvPr id="2" name="1 CuadroTexto"/>
        <xdr:cNvSpPr txBox="1"/>
      </xdr:nvSpPr>
      <xdr:spPr>
        <a:xfrm>
          <a:off x="9387508" y="223216"/>
          <a:ext cx="3909392" cy="33200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s-PE" sz="1050" b="1" u="sng"/>
            <a:t>FUNCIONES</a:t>
          </a:r>
        </a:p>
        <a:p>
          <a:pPr algn="l"/>
          <a:r>
            <a:rPr lang="es-PE" sz="1050"/>
            <a:t>Una función es una fórmula predefinida por Excel (utiliza por el usuario) que opera con uno o más valores y devuelve un resultado que aparecerá directamente en la celda o será utilizado para calcular la fórmula que la contiene.</a:t>
          </a:r>
        </a:p>
        <a:p>
          <a:pPr algn="l"/>
          <a:r>
            <a:rPr lang="es-PE" sz="1050"/>
            <a:t>La sintaxis de cualquier función es: </a:t>
          </a:r>
        </a:p>
        <a:p>
          <a:pPr algn="l"/>
          <a:r>
            <a:rPr lang="es-PE" sz="1050" b="1">
              <a:solidFill>
                <a:srgbClr val="0070C0"/>
              </a:solidFill>
            </a:rPr>
            <a:t>nombre_función</a:t>
          </a:r>
          <a:r>
            <a:rPr lang="es-PE" sz="1050" b="1"/>
            <a:t>(</a:t>
          </a:r>
          <a:r>
            <a:rPr lang="es-PE" sz="1050"/>
            <a:t>parametro1,parametro2,...,parametroN) </a:t>
          </a:r>
        </a:p>
        <a:p>
          <a:pPr algn="l"/>
          <a:endParaRPr lang="es-PE" sz="1050"/>
        </a:p>
        <a:p>
          <a:pPr algn="l"/>
          <a:r>
            <a:rPr lang="es-PE" sz="1050"/>
            <a:t>Siguen las siguientes reglas: </a:t>
          </a:r>
        </a:p>
        <a:p>
          <a:pPr algn="l"/>
          <a:r>
            <a:rPr lang="es-PE" sz="1050"/>
            <a:t>- Si la función va al comienzo de una fórmula debe empezar por el signo =. </a:t>
          </a:r>
        </a:p>
        <a:p>
          <a:pPr algn="l"/>
          <a:r>
            <a:rPr lang="es-PE" sz="1050"/>
            <a:t>- Los parametros o valores de entrada van siempre entre paréntesis. No dejes espacios antes o después de cada paréntesis. </a:t>
          </a:r>
        </a:p>
        <a:p>
          <a:pPr algn="l"/>
          <a:r>
            <a:rPr lang="es-PE" sz="1050"/>
            <a:t>- Los parametros pueden ser valores constantes (número o texto), fórmulas o funciones. </a:t>
          </a:r>
        </a:p>
        <a:p>
          <a:pPr algn="l"/>
          <a:r>
            <a:rPr lang="es-PE" sz="1050"/>
            <a:t>- Los parametros deben de separarse por una coma  , </a:t>
          </a:r>
        </a:p>
      </xdr:txBody>
    </xdr:sp>
    <xdr:clientData/>
  </xdr:twoCellAnchor>
  <xdr:twoCellAnchor>
    <xdr:from>
      <xdr:col>11</xdr:col>
      <xdr:colOff>333375</xdr:colOff>
      <xdr:row>16</xdr:row>
      <xdr:rowOff>57150</xdr:rowOff>
    </xdr:from>
    <xdr:to>
      <xdr:col>18</xdr:col>
      <xdr:colOff>342900</xdr:colOff>
      <xdr:row>35</xdr:row>
      <xdr:rowOff>114300</xdr:rowOff>
    </xdr:to>
    <xdr:sp macro="" textlink="">
      <xdr:nvSpPr>
        <xdr:cNvPr id="3" name="2 CuadroTexto"/>
        <xdr:cNvSpPr txBox="1"/>
      </xdr:nvSpPr>
      <xdr:spPr>
        <a:xfrm>
          <a:off x="9382125" y="3486150"/>
          <a:ext cx="5886450" cy="388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es-PE" sz="1100" b="1" u="sng"/>
            <a:t>FUNCIONES INICALES</a:t>
          </a:r>
        </a:p>
        <a:p>
          <a:pPr algn="l"/>
          <a:r>
            <a:rPr lang="es-PE" sz="1100" b="1">
              <a:solidFill>
                <a:srgbClr val="002060"/>
              </a:solidFill>
            </a:rPr>
            <a:t>- SUMA(Rango)</a:t>
          </a:r>
          <a:r>
            <a:rPr lang="es-PE" sz="1100" b="1" baseline="0">
              <a:solidFill>
                <a:srgbClr val="002060"/>
              </a:solidFill>
            </a:rPr>
            <a:t> </a:t>
          </a:r>
          <a:r>
            <a:rPr lang="es-PE" sz="1100" baseline="0"/>
            <a:t>.- Obtiene la sumatoria de un rango de celdas.</a:t>
          </a:r>
        </a:p>
        <a:p>
          <a:pPr algn="l"/>
          <a:endParaRPr lang="es-PE" sz="1100" baseline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1">
              <a:solidFill>
                <a:srgbClr val="002060"/>
              </a:solidFill>
              <a:latin typeface="+mn-lt"/>
              <a:ea typeface="+mn-ea"/>
              <a:cs typeface="+mn-cs"/>
            </a:rPr>
            <a:t>- MAX(Rango) </a:t>
          </a:r>
          <a:r>
            <a:rPr lang="es-P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.- Obtiene el mas alto valor de un rango de celdas.</a:t>
          </a:r>
          <a:endParaRPr lang="es-PE"/>
        </a:p>
        <a:p>
          <a:pPr algn="l"/>
          <a:endParaRPr lang="es-PE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1">
              <a:solidFill>
                <a:srgbClr val="002060"/>
              </a:solidFill>
              <a:latin typeface="+mn-lt"/>
              <a:ea typeface="+mn-ea"/>
              <a:cs typeface="+mn-cs"/>
            </a:rPr>
            <a:t>- MIN(Rango) </a:t>
          </a:r>
          <a:r>
            <a:rPr lang="es-P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.- Obtiene el mas bajo valor de un rango de celdas.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PE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1">
              <a:solidFill>
                <a:srgbClr val="002060"/>
              </a:solidFill>
              <a:latin typeface="+mn-lt"/>
              <a:ea typeface="+mn-ea"/>
              <a:cs typeface="+mn-cs"/>
            </a:rPr>
            <a:t>- PROMEDIO(Rango) </a:t>
          </a:r>
          <a:r>
            <a:rPr lang="es-P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.- Obtiene el  promedio de un rango de celdas.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PE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1">
              <a:solidFill>
                <a:srgbClr val="002060"/>
              </a:solidFill>
              <a:latin typeface="+mn-lt"/>
              <a:ea typeface="+mn-ea"/>
              <a:cs typeface="+mn-cs"/>
            </a:rPr>
            <a:t>-CONTAR(Rango) </a:t>
          </a:r>
          <a:r>
            <a:rPr lang="es-P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.- Cuenta la cantidad de celdas con valores numericos dentro  de un rango de celdas.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PE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1">
              <a:solidFill>
                <a:srgbClr val="002060"/>
              </a:solidFill>
              <a:latin typeface="+mn-lt"/>
              <a:ea typeface="+mn-ea"/>
              <a:cs typeface="+mn-cs"/>
            </a:rPr>
            <a:t>-CONTARA(Rango) </a:t>
          </a:r>
          <a:r>
            <a:rPr lang="es-P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.- Cuenta la cantidad de celdas con cualquier tipo de dato dentro  de un rango de celdas.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s-PE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ENTERO(Número)</a:t>
          </a:r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.- Redondea un número hasta el entero inferior mas Próximo.</a:t>
          </a:r>
          <a:endParaRPr lang="es-PE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PE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-REDONDEAR(Número, Nro de Decimales) </a:t>
          </a:r>
          <a:r>
            <a:rPr lang="es-P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.- .- Redondea un número al número de decimales especificado.</a:t>
          </a:r>
          <a:endParaRPr lang="es-PE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P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B17" sqref="B17"/>
    </sheetView>
  </sheetViews>
  <sheetFormatPr baseColWidth="10" defaultRowHeight="15" x14ac:dyDescent="0.25"/>
  <cols>
    <col min="2" max="2" width="25.42578125" bestFit="1" customWidth="1"/>
    <col min="3" max="6" width="17.28515625" customWidth="1"/>
  </cols>
  <sheetData>
    <row r="2" spans="2:6" ht="26.25" x14ac:dyDescent="0.4">
      <c r="B2" s="31" t="s">
        <v>54</v>
      </c>
      <c r="C2" s="31"/>
      <c r="D2" s="31"/>
      <c r="E2" s="31"/>
      <c r="F2" s="31"/>
    </row>
    <row r="3" spans="2:6" ht="27" thickBot="1" x14ac:dyDescent="0.45">
      <c r="B3" s="13"/>
      <c r="C3" s="13"/>
      <c r="D3" s="13"/>
      <c r="E3" s="13"/>
      <c r="F3" s="13"/>
    </row>
    <row r="4" spans="2:6" ht="27" thickBot="1" x14ac:dyDescent="0.45">
      <c r="B4" s="13" t="s">
        <v>53</v>
      </c>
      <c r="C4" s="32"/>
      <c r="D4" s="33"/>
      <c r="E4" s="33"/>
      <c r="F4" s="34"/>
    </row>
    <row r="5" spans="2:6" ht="27" thickBot="1" x14ac:dyDescent="0.45">
      <c r="B5" s="13"/>
      <c r="C5" s="13"/>
      <c r="D5" s="13"/>
      <c r="E5" s="13"/>
      <c r="F5" s="13"/>
    </row>
    <row r="6" spans="2:6" ht="27" thickBot="1" x14ac:dyDescent="0.45">
      <c r="B6" s="13" t="s">
        <v>51</v>
      </c>
      <c r="C6" s="32"/>
      <c r="D6" s="33"/>
      <c r="E6" s="33"/>
      <c r="F6" s="34"/>
    </row>
    <row r="7" spans="2:6" ht="27" thickBot="1" x14ac:dyDescent="0.45">
      <c r="B7" s="13"/>
      <c r="C7" s="13"/>
      <c r="D7" s="13"/>
      <c r="E7" s="13"/>
      <c r="F7" s="13"/>
    </row>
    <row r="8" spans="2:6" ht="27" thickBot="1" x14ac:dyDescent="0.45">
      <c r="B8" s="13" t="s">
        <v>52</v>
      </c>
      <c r="C8" s="32"/>
      <c r="D8" s="33"/>
      <c r="E8" s="33"/>
      <c r="F8" s="34"/>
    </row>
    <row r="9" spans="2:6" ht="26.25" x14ac:dyDescent="0.4">
      <c r="B9" s="13"/>
      <c r="C9" s="13"/>
      <c r="D9" s="13"/>
      <c r="E9" s="13"/>
      <c r="F9" s="13"/>
    </row>
  </sheetData>
  <mergeCells count="4">
    <mergeCell ref="B2:F2"/>
    <mergeCell ref="C4:F4"/>
    <mergeCell ref="C6:F6"/>
    <mergeCell ref="C8:F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6"/>
  <sheetViews>
    <sheetView workbookViewId="0">
      <selection activeCell="H8" sqref="H8"/>
    </sheetView>
  </sheetViews>
  <sheetFormatPr baseColWidth="10" defaultColWidth="19.28515625" defaultRowHeight="18" x14ac:dyDescent="0.25"/>
  <cols>
    <col min="1" max="2" width="5.42578125" style="3" customWidth="1"/>
    <col min="3" max="3" width="19.28515625" style="3"/>
    <col min="4" max="4" width="7.28515625" style="3" bestFit="1" customWidth="1"/>
    <col min="5" max="5" width="8" style="3" bestFit="1" customWidth="1"/>
    <col min="6" max="6" width="7.85546875" style="3" bestFit="1" customWidth="1"/>
    <col min="7" max="7" width="8.42578125" style="3" bestFit="1" customWidth="1"/>
    <col min="8" max="8" width="11" style="3" bestFit="1" customWidth="1"/>
    <col min="9" max="9" width="9.28515625" style="3" customWidth="1"/>
    <col min="10" max="10" width="36" style="3" bestFit="1" customWidth="1"/>
    <col min="11" max="16384" width="19.28515625" style="3"/>
  </cols>
  <sheetData>
    <row r="2" spans="3:11" x14ac:dyDescent="0.25">
      <c r="C2" s="2"/>
    </row>
    <row r="3" spans="3:11" x14ac:dyDescent="0.25">
      <c r="C3" s="35" t="s">
        <v>25</v>
      </c>
      <c r="D3" s="35"/>
      <c r="E3" s="35"/>
      <c r="F3" s="35"/>
      <c r="G3" s="35"/>
      <c r="H3" s="35"/>
    </row>
    <row r="5" spans="3:11" x14ac:dyDescent="0.25">
      <c r="C5" s="8" t="s">
        <v>30</v>
      </c>
      <c r="D5" s="8" t="s">
        <v>1</v>
      </c>
      <c r="E5" s="8" t="s">
        <v>2</v>
      </c>
      <c r="F5" s="8" t="s">
        <v>24</v>
      </c>
      <c r="G5" s="8" t="s">
        <v>3</v>
      </c>
      <c r="H5" s="8" t="s">
        <v>4</v>
      </c>
    </row>
    <row r="6" spans="3:11" ht="18.75" thickBot="1" x14ac:dyDescent="0.3">
      <c r="C6" s="4" t="s">
        <v>20</v>
      </c>
      <c r="D6" s="5" t="s">
        <v>8</v>
      </c>
      <c r="E6" s="5" t="s">
        <v>7</v>
      </c>
      <c r="F6" s="5">
        <v>5</v>
      </c>
      <c r="G6" s="5" t="s">
        <v>8</v>
      </c>
      <c r="H6" s="4">
        <v>16</v>
      </c>
    </row>
    <row r="7" spans="3:11" ht="18.75" thickBot="1" x14ac:dyDescent="0.3">
      <c r="C7" s="4" t="s">
        <v>22</v>
      </c>
      <c r="D7" s="5" t="s">
        <v>6</v>
      </c>
      <c r="E7" s="5" t="s">
        <v>11</v>
      </c>
      <c r="F7" s="5" t="s">
        <v>26</v>
      </c>
      <c r="G7" s="5" t="s">
        <v>8</v>
      </c>
      <c r="H7" s="4" t="s">
        <v>27</v>
      </c>
      <c r="J7" s="7" t="s">
        <v>28</v>
      </c>
      <c r="K7" s="6"/>
    </row>
    <row r="8" spans="3:11" ht="18.75" thickBot="1" x14ac:dyDescent="0.3">
      <c r="C8" s="4" t="s">
        <v>21</v>
      </c>
      <c r="D8" s="5" t="s">
        <v>10</v>
      </c>
      <c r="E8" s="5" t="s">
        <v>7</v>
      </c>
      <c r="F8" s="5">
        <v>4</v>
      </c>
      <c r="G8" s="5" t="s">
        <v>12</v>
      </c>
      <c r="H8" s="4">
        <v>9</v>
      </c>
    </row>
    <row r="9" spans="3:11" ht="18.75" thickBot="1" x14ac:dyDescent="0.3">
      <c r="C9" s="4" t="s">
        <v>5</v>
      </c>
      <c r="D9" s="5" t="s">
        <v>6</v>
      </c>
      <c r="E9" s="5" t="s">
        <v>7</v>
      </c>
      <c r="F9" s="5" t="s">
        <v>26</v>
      </c>
      <c r="G9" s="5" t="s">
        <v>8</v>
      </c>
      <c r="H9" s="4">
        <v>5</v>
      </c>
      <c r="J9" s="7" t="s">
        <v>29</v>
      </c>
      <c r="K9" s="6"/>
    </row>
    <row r="10" spans="3:11" x14ac:dyDescent="0.25">
      <c r="C10" s="4" t="s">
        <v>19</v>
      </c>
      <c r="D10" s="5" t="s">
        <v>10</v>
      </c>
      <c r="E10" s="5" t="s">
        <v>11</v>
      </c>
      <c r="F10" s="5">
        <v>1</v>
      </c>
      <c r="G10" s="5" t="s">
        <v>12</v>
      </c>
      <c r="H10" s="4">
        <v>15</v>
      </c>
    </row>
    <row r="11" spans="3:11" x14ac:dyDescent="0.25">
      <c r="C11" s="4" t="s">
        <v>13</v>
      </c>
      <c r="D11" s="5" t="s">
        <v>8</v>
      </c>
      <c r="E11" s="5" t="s">
        <v>7</v>
      </c>
      <c r="F11" s="5">
        <v>4</v>
      </c>
      <c r="G11" s="5" t="s">
        <v>14</v>
      </c>
      <c r="H11" s="4">
        <v>12</v>
      </c>
    </row>
    <row r="12" spans="3:11" x14ac:dyDescent="0.25">
      <c r="C12" s="4" t="s">
        <v>23</v>
      </c>
      <c r="D12" s="5" t="s">
        <v>10</v>
      </c>
      <c r="E12" s="5" t="s">
        <v>7</v>
      </c>
      <c r="F12" s="5">
        <v>4</v>
      </c>
      <c r="G12" s="5" t="s">
        <v>12</v>
      </c>
      <c r="H12" s="4">
        <v>11</v>
      </c>
    </row>
    <row r="13" spans="3:11" x14ac:dyDescent="0.25">
      <c r="C13" s="4" t="s">
        <v>17</v>
      </c>
      <c r="D13" s="5" t="s">
        <v>6</v>
      </c>
      <c r="E13" s="5" t="s">
        <v>7</v>
      </c>
      <c r="F13" s="5" t="s">
        <v>26</v>
      </c>
      <c r="G13" s="5" t="s">
        <v>18</v>
      </c>
      <c r="H13" s="4" t="s">
        <v>27</v>
      </c>
    </row>
    <row r="14" spans="3:11" x14ac:dyDescent="0.25">
      <c r="C14" s="4" t="s">
        <v>9</v>
      </c>
      <c r="D14" s="5" t="s">
        <v>10</v>
      </c>
      <c r="E14" s="5" t="s">
        <v>11</v>
      </c>
      <c r="F14" s="5">
        <v>3</v>
      </c>
      <c r="G14" s="5" t="s">
        <v>12</v>
      </c>
      <c r="H14" s="4">
        <v>8</v>
      </c>
    </row>
    <row r="15" spans="3:11" x14ac:dyDescent="0.25">
      <c r="C15" s="4" t="s">
        <v>15</v>
      </c>
      <c r="D15" s="5" t="s">
        <v>8</v>
      </c>
      <c r="E15" s="5" t="s">
        <v>11</v>
      </c>
      <c r="F15" s="5">
        <v>2</v>
      </c>
      <c r="G15" s="5" t="s">
        <v>12</v>
      </c>
      <c r="H15" s="4">
        <v>9</v>
      </c>
    </row>
    <row r="16" spans="3:11" x14ac:dyDescent="0.25">
      <c r="C16" s="4" t="s">
        <v>16</v>
      </c>
      <c r="D16" s="5" t="s">
        <v>10</v>
      </c>
      <c r="E16" s="5" t="s">
        <v>7</v>
      </c>
      <c r="F16" s="5" t="s">
        <v>26</v>
      </c>
      <c r="G16" s="5" t="s">
        <v>8</v>
      </c>
      <c r="H16" s="4" t="s">
        <v>27</v>
      </c>
    </row>
  </sheetData>
  <mergeCells count="1">
    <mergeCell ref="C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I5" sqref="I5"/>
    </sheetView>
  </sheetViews>
  <sheetFormatPr baseColWidth="10" defaultColWidth="19.28515625" defaultRowHeight="18" x14ac:dyDescent="0.25"/>
  <cols>
    <col min="1" max="1" width="9.85546875" style="3" customWidth="1"/>
    <col min="2" max="2" width="19.28515625" style="3"/>
    <col min="3" max="3" width="7.28515625" style="3" bestFit="1" customWidth="1"/>
    <col min="4" max="4" width="8" style="3" bestFit="1" customWidth="1"/>
    <col min="5" max="5" width="7.85546875" style="3" bestFit="1" customWidth="1"/>
    <col min="6" max="6" width="8.42578125" style="3" bestFit="1" customWidth="1"/>
    <col min="7" max="7" width="11" style="3" bestFit="1" customWidth="1"/>
    <col min="8" max="8" width="9.28515625" style="3" customWidth="1"/>
    <col min="9" max="9" width="24.28515625" style="3" bestFit="1" customWidth="1"/>
    <col min="10" max="16384" width="19.28515625" style="3"/>
  </cols>
  <sheetData>
    <row r="2" spans="2:10" x14ac:dyDescent="0.25">
      <c r="B2" s="2"/>
    </row>
    <row r="4" spans="2:10" x14ac:dyDescent="0.25">
      <c r="B4" s="35" t="s">
        <v>31</v>
      </c>
      <c r="C4" s="35"/>
      <c r="D4" s="35"/>
      <c r="E4" s="35"/>
      <c r="F4" s="35"/>
      <c r="G4" s="35"/>
    </row>
    <row r="6" spans="2:10" x14ac:dyDescent="0.25">
      <c r="B6" s="15" t="s">
        <v>30</v>
      </c>
      <c r="C6" s="15" t="s">
        <v>1</v>
      </c>
      <c r="D6" s="15" t="s">
        <v>2</v>
      </c>
      <c r="E6" s="15" t="s">
        <v>24</v>
      </c>
      <c r="F6" s="15" t="s">
        <v>3</v>
      </c>
      <c r="G6" s="15" t="s">
        <v>4</v>
      </c>
    </row>
    <row r="7" spans="2:10" ht="18.75" thickBot="1" x14ac:dyDescent="0.3">
      <c r="B7" s="4" t="s">
        <v>20</v>
      </c>
      <c r="C7" s="5" t="s">
        <v>8</v>
      </c>
      <c r="D7" s="5" t="s">
        <v>7</v>
      </c>
      <c r="E7" s="5">
        <v>5</v>
      </c>
      <c r="F7" s="5" t="s">
        <v>8</v>
      </c>
      <c r="G7" s="4">
        <v>16</v>
      </c>
    </row>
    <row r="8" spans="2:10" ht="18.75" thickBot="1" x14ac:dyDescent="0.3">
      <c r="B8" s="4" t="s">
        <v>22</v>
      </c>
      <c r="C8" s="5" t="s">
        <v>6</v>
      </c>
      <c r="D8" s="5" t="s">
        <v>11</v>
      </c>
      <c r="E8" s="5" t="s">
        <v>26</v>
      </c>
      <c r="F8" s="5" t="s">
        <v>8</v>
      </c>
      <c r="G8" s="4" t="s">
        <v>27</v>
      </c>
      <c r="I8" s="7" t="s">
        <v>32</v>
      </c>
      <c r="J8" s="6"/>
    </row>
    <row r="9" spans="2:10" x14ac:dyDescent="0.25">
      <c r="B9" s="4" t="s">
        <v>21</v>
      </c>
      <c r="C9" s="5" t="s">
        <v>10</v>
      </c>
      <c r="D9" s="5" t="s">
        <v>7</v>
      </c>
      <c r="E9" s="5">
        <v>4</v>
      </c>
      <c r="F9" s="5" t="s">
        <v>12</v>
      </c>
      <c r="G9" s="4">
        <v>9</v>
      </c>
    </row>
    <row r="10" spans="2:10" x14ac:dyDescent="0.25">
      <c r="B10" s="4" t="s">
        <v>5</v>
      </c>
      <c r="C10" s="5" t="s">
        <v>6</v>
      </c>
      <c r="D10" s="5" t="s">
        <v>7</v>
      </c>
      <c r="E10" s="5" t="s">
        <v>26</v>
      </c>
      <c r="F10" s="5" t="s">
        <v>8</v>
      </c>
      <c r="G10" s="4">
        <v>5</v>
      </c>
    </row>
    <row r="11" spans="2:10" x14ac:dyDescent="0.25">
      <c r="B11" s="4" t="s">
        <v>19</v>
      </c>
      <c r="C11" s="5" t="s">
        <v>10</v>
      </c>
      <c r="D11" s="5" t="s">
        <v>11</v>
      </c>
      <c r="E11" s="5">
        <v>1</v>
      </c>
      <c r="F11" s="5" t="s">
        <v>12</v>
      </c>
      <c r="G11" s="4">
        <v>15</v>
      </c>
    </row>
    <row r="12" spans="2:10" x14ac:dyDescent="0.25">
      <c r="B12" s="4"/>
      <c r="C12" s="5"/>
      <c r="D12" s="5"/>
      <c r="E12" s="5"/>
      <c r="F12" s="5"/>
      <c r="G12" s="4"/>
    </row>
    <row r="13" spans="2:10" x14ac:dyDescent="0.25">
      <c r="B13" s="4" t="s">
        <v>23</v>
      </c>
      <c r="C13" s="5" t="s">
        <v>10</v>
      </c>
      <c r="D13" s="5" t="s">
        <v>7</v>
      </c>
      <c r="E13" s="5">
        <v>4</v>
      </c>
      <c r="F13" s="5" t="s">
        <v>12</v>
      </c>
      <c r="G13" s="4">
        <v>11</v>
      </c>
    </row>
    <row r="14" spans="2:10" x14ac:dyDescent="0.25">
      <c r="B14" s="4" t="s">
        <v>17</v>
      </c>
      <c r="C14" s="5" t="s">
        <v>6</v>
      </c>
      <c r="D14" s="5" t="s">
        <v>7</v>
      </c>
      <c r="E14" s="5" t="s">
        <v>26</v>
      </c>
      <c r="F14" s="5" t="s">
        <v>18</v>
      </c>
      <c r="G14" s="4" t="s">
        <v>27</v>
      </c>
    </row>
    <row r="15" spans="2:10" x14ac:dyDescent="0.25">
      <c r="B15" s="4" t="s">
        <v>9</v>
      </c>
      <c r="C15" s="5" t="s">
        <v>10</v>
      </c>
      <c r="D15" s="5" t="s">
        <v>11</v>
      </c>
      <c r="E15" s="5">
        <v>3</v>
      </c>
      <c r="F15" s="5" t="s">
        <v>12</v>
      </c>
      <c r="G15" s="4">
        <v>8</v>
      </c>
    </row>
    <row r="16" spans="2:10" x14ac:dyDescent="0.25">
      <c r="B16" s="4"/>
      <c r="C16" s="5"/>
      <c r="D16" s="5"/>
      <c r="E16" s="5"/>
      <c r="F16" s="5"/>
      <c r="G16" s="4"/>
    </row>
    <row r="17" spans="2:7" x14ac:dyDescent="0.25">
      <c r="B17" s="4" t="s">
        <v>16</v>
      </c>
      <c r="C17" s="5" t="s">
        <v>10</v>
      </c>
      <c r="D17" s="5" t="s">
        <v>7</v>
      </c>
      <c r="E17" s="5" t="s">
        <v>26</v>
      </c>
      <c r="F17" s="5" t="s">
        <v>8</v>
      </c>
      <c r="G17" s="4" t="s">
        <v>27</v>
      </c>
    </row>
  </sheetData>
  <mergeCells count="1">
    <mergeCell ref="B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activeCell="C21" sqref="C21"/>
    </sheetView>
  </sheetViews>
  <sheetFormatPr baseColWidth="10" defaultColWidth="19.28515625" defaultRowHeight="18" x14ac:dyDescent="0.25"/>
  <cols>
    <col min="1" max="1" width="5.42578125" style="3" customWidth="1"/>
    <col min="2" max="2" width="19.28515625" style="3"/>
    <col min="3" max="3" width="14.140625" style="3" bestFit="1" customWidth="1"/>
    <col min="4" max="4" width="8" style="3" bestFit="1" customWidth="1"/>
    <col min="5" max="5" width="7.85546875" style="3" bestFit="1" customWidth="1"/>
    <col min="6" max="6" width="8.42578125" style="3" bestFit="1" customWidth="1"/>
    <col min="7" max="7" width="11" style="3" bestFit="1" customWidth="1"/>
    <col min="8" max="8" width="9.28515625" style="3" customWidth="1"/>
    <col min="9" max="9" width="41.28515625" style="3" bestFit="1" customWidth="1"/>
    <col min="10" max="16384" width="19.28515625" style="3"/>
  </cols>
  <sheetData>
    <row r="2" spans="2:9" x14ac:dyDescent="0.25">
      <c r="B2" s="35" t="s">
        <v>33</v>
      </c>
      <c r="C2" s="35"/>
      <c r="D2" s="35"/>
      <c r="E2" s="35"/>
      <c r="F2" s="35"/>
      <c r="G2" s="35"/>
    </row>
    <row r="4" spans="2:9" x14ac:dyDescent="0.25">
      <c r="B4" s="8" t="s">
        <v>30</v>
      </c>
      <c r="C4" s="8" t="s">
        <v>55</v>
      </c>
      <c r="D4" s="8" t="s">
        <v>2</v>
      </c>
      <c r="E4" s="8" t="s">
        <v>24</v>
      </c>
      <c r="F4" s="8" t="s">
        <v>3</v>
      </c>
      <c r="G4" s="8" t="s">
        <v>4</v>
      </c>
    </row>
    <row r="5" spans="2:9" x14ac:dyDescent="0.25">
      <c r="B5" s="4" t="s">
        <v>20</v>
      </c>
      <c r="C5" s="5" t="s">
        <v>8</v>
      </c>
      <c r="D5" s="5" t="s">
        <v>7</v>
      </c>
      <c r="E5" s="5">
        <v>5</v>
      </c>
      <c r="F5" s="5" t="s">
        <v>8</v>
      </c>
      <c r="G5" s="4">
        <v>16</v>
      </c>
    </row>
    <row r="6" spans="2:9" ht="18.75" thickBot="1" x14ac:dyDescent="0.3">
      <c r="B6" s="4" t="s">
        <v>22</v>
      </c>
      <c r="C6" s="5"/>
      <c r="D6" s="5" t="s">
        <v>11</v>
      </c>
      <c r="E6" s="5"/>
      <c r="F6" s="5" t="s">
        <v>8</v>
      </c>
      <c r="G6" s="4">
        <v>11</v>
      </c>
      <c r="I6" s="7" t="s">
        <v>56</v>
      </c>
    </row>
    <row r="7" spans="2:9" ht="18.75" thickBot="1" x14ac:dyDescent="0.3">
      <c r="B7" s="4" t="s">
        <v>21</v>
      </c>
      <c r="C7" s="5" t="s">
        <v>10</v>
      </c>
      <c r="D7" s="5" t="s">
        <v>7</v>
      </c>
      <c r="E7" s="5">
        <v>4</v>
      </c>
      <c r="F7" s="5" t="s">
        <v>12</v>
      </c>
      <c r="G7" s="4">
        <v>9</v>
      </c>
      <c r="I7" s="6"/>
    </row>
    <row r="8" spans="2:9" x14ac:dyDescent="0.25">
      <c r="B8" s="4" t="s">
        <v>5</v>
      </c>
      <c r="C8" s="5" t="s">
        <v>6</v>
      </c>
      <c r="D8" s="5" t="s">
        <v>7</v>
      </c>
      <c r="E8" s="5"/>
      <c r="F8" s="5" t="s">
        <v>8</v>
      </c>
      <c r="G8" s="4">
        <v>5</v>
      </c>
    </row>
    <row r="9" spans="2:9" x14ac:dyDescent="0.25">
      <c r="B9" s="4" t="s">
        <v>19</v>
      </c>
      <c r="C9" s="5"/>
      <c r="D9" s="5" t="s">
        <v>11</v>
      </c>
      <c r="E9" s="5">
        <v>1</v>
      </c>
      <c r="F9" s="5" t="s">
        <v>12</v>
      </c>
      <c r="G9" s="4">
        <v>15</v>
      </c>
    </row>
    <row r="10" spans="2:9" x14ac:dyDescent="0.25">
      <c r="B10" s="4" t="s">
        <v>13</v>
      </c>
      <c r="C10" s="5" t="s">
        <v>8</v>
      </c>
      <c r="D10" s="5" t="s">
        <v>7</v>
      </c>
      <c r="E10" s="5">
        <v>4</v>
      </c>
      <c r="F10" s="5" t="s">
        <v>14</v>
      </c>
      <c r="G10" s="4">
        <v>12</v>
      </c>
    </row>
    <row r="11" spans="2:9" x14ac:dyDescent="0.25">
      <c r="B11" s="4" t="s">
        <v>23</v>
      </c>
      <c r="C11" s="5" t="s">
        <v>10</v>
      </c>
      <c r="D11" s="5" t="s">
        <v>7</v>
      </c>
      <c r="E11" s="5">
        <v>4</v>
      </c>
      <c r="F11" s="5" t="s">
        <v>12</v>
      </c>
      <c r="G11" s="4">
        <v>11</v>
      </c>
    </row>
    <row r="12" spans="2:9" ht="18.75" thickBot="1" x14ac:dyDescent="0.3">
      <c r="B12" s="4" t="s">
        <v>17</v>
      </c>
      <c r="C12" s="5"/>
      <c r="D12" s="5" t="s">
        <v>7</v>
      </c>
      <c r="E12" s="5"/>
      <c r="F12" s="5" t="s">
        <v>18</v>
      </c>
      <c r="G12" s="4">
        <v>12</v>
      </c>
      <c r="I12" s="7" t="s">
        <v>34</v>
      </c>
    </row>
    <row r="13" spans="2:9" ht="18.75" thickBot="1" x14ac:dyDescent="0.3">
      <c r="B13" s="4" t="s">
        <v>9</v>
      </c>
      <c r="C13" s="5" t="s">
        <v>10</v>
      </c>
      <c r="D13" s="5" t="s">
        <v>11</v>
      </c>
      <c r="E13" s="5">
        <v>3</v>
      </c>
      <c r="F13" s="5" t="s">
        <v>12</v>
      </c>
      <c r="G13" s="4">
        <v>8</v>
      </c>
      <c r="I13" s="6"/>
    </row>
    <row r="14" spans="2:9" x14ac:dyDescent="0.25">
      <c r="B14" s="4" t="s">
        <v>15</v>
      </c>
      <c r="C14" s="5" t="s">
        <v>8</v>
      </c>
      <c r="D14" s="5" t="s">
        <v>11</v>
      </c>
      <c r="E14" s="5"/>
      <c r="F14" s="5" t="s">
        <v>12</v>
      </c>
      <c r="G14" s="4">
        <v>9</v>
      </c>
    </row>
    <row r="15" spans="2:9" x14ac:dyDescent="0.25">
      <c r="B15" s="4" t="s">
        <v>16</v>
      </c>
      <c r="C15" s="5" t="s">
        <v>10</v>
      </c>
      <c r="D15" s="5" t="s">
        <v>7</v>
      </c>
      <c r="E15" s="5">
        <v>4</v>
      </c>
      <c r="F15" s="5" t="s">
        <v>8</v>
      </c>
      <c r="G15" s="4">
        <v>2</v>
      </c>
    </row>
  </sheetData>
  <mergeCells count="1">
    <mergeCell ref="B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workbookViewId="0">
      <selection sqref="A1:XFD1048576"/>
    </sheetView>
  </sheetViews>
  <sheetFormatPr baseColWidth="10" defaultColWidth="19.28515625" defaultRowHeight="18" x14ac:dyDescent="0.25"/>
  <cols>
    <col min="1" max="1" width="5.42578125" style="3" customWidth="1"/>
    <col min="2" max="2" width="19.28515625" style="3"/>
    <col min="3" max="3" width="14.140625" style="3" bestFit="1" customWidth="1"/>
    <col min="4" max="4" width="8" style="3" bestFit="1" customWidth="1"/>
    <col min="5" max="5" width="7.85546875" style="3" bestFit="1" customWidth="1"/>
    <col min="6" max="6" width="8.42578125" style="3" bestFit="1" customWidth="1"/>
    <col min="7" max="7" width="11" style="3" bestFit="1" customWidth="1"/>
    <col min="8" max="8" width="9.28515625" style="3" customWidth="1"/>
    <col min="9" max="9" width="49.28515625" style="3" bestFit="1" customWidth="1"/>
    <col min="10" max="16384" width="19.28515625" style="3"/>
  </cols>
  <sheetData>
    <row r="2" spans="2:9" ht="18.75" thickBot="1" x14ac:dyDescent="0.3">
      <c r="B2" s="2"/>
      <c r="I2" s="7" t="s">
        <v>36</v>
      </c>
    </row>
    <row r="3" spans="2:9" ht="18.75" thickBot="1" x14ac:dyDescent="0.3">
      <c r="I3" s="6"/>
    </row>
    <row r="4" spans="2:9" x14ac:dyDescent="0.25">
      <c r="B4" s="35" t="s">
        <v>35</v>
      </c>
      <c r="C4" s="35"/>
      <c r="D4" s="35"/>
      <c r="E4" s="35"/>
      <c r="F4" s="35"/>
      <c r="G4" s="35"/>
    </row>
    <row r="6" spans="2:9" ht="18.75" thickBot="1" x14ac:dyDescent="0.3">
      <c r="B6" s="14" t="s">
        <v>30</v>
      </c>
      <c r="C6" s="14" t="s">
        <v>55</v>
      </c>
      <c r="D6" s="14" t="s">
        <v>2</v>
      </c>
      <c r="E6" s="14" t="s">
        <v>24</v>
      </c>
      <c r="F6" s="14" t="s">
        <v>3</v>
      </c>
      <c r="G6" s="14" t="s">
        <v>4</v>
      </c>
      <c r="I6" s="7" t="s">
        <v>37</v>
      </c>
    </row>
    <row r="7" spans="2:9" ht="18.75" thickBot="1" x14ac:dyDescent="0.3">
      <c r="B7" s="4" t="s">
        <v>20</v>
      </c>
      <c r="C7" s="5" t="s">
        <v>8</v>
      </c>
      <c r="D7" s="5" t="s">
        <v>7</v>
      </c>
      <c r="E7" s="5">
        <v>5</v>
      </c>
      <c r="F7" s="5" t="s">
        <v>8</v>
      </c>
      <c r="G7" s="4">
        <v>16</v>
      </c>
      <c r="I7" s="6"/>
    </row>
    <row r="8" spans="2:9" x14ac:dyDescent="0.25">
      <c r="B8" s="4" t="s">
        <v>22</v>
      </c>
      <c r="C8" s="5" t="s">
        <v>6</v>
      </c>
      <c r="D8" s="5" t="s">
        <v>11</v>
      </c>
      <c r="E8" s="5">
        <v>2</v>
      </c>
      <c r="F8" s="5" t="s">
        <v>8</v>
      </c>
      <c r="G8" s="4">
        <v>2</v>
      </c>
    </row>
    <row r="9" spans="2:9" x14ac:dyDescent="0.25">
      <c r="B9" s="4" t="s">
        <v>21</v>
      </c>
      <c r="C9" s="5" t="s">
        <v>10</v>
      </c>
      <c r="D9" s="5" t="s">
        <v>7</v>
      </c>
      <c r="E9" s="5">
        <v>4</v>
      </c>
      <c r="F9" s="5" t="s">
        <v>12</v>
      </c>
      <c r="G9" s="4">
        <v>9</v>
      </c>
    </row>
    <row r="10" spans="2:9" ht="18.75" thickBot="1" x14ac:dyDescent="0.3">
      <c r="B10" s="4" t="s">
        <v>5</v>
      </c>
      <c r="C10" s="5" t="s">
        <v>6</v>
      </c>
      <c r="D10" s="5" t="s">
        <v>7</v>
      </c>
      <c r="E10" s="5">
        <v>0</v>
      </c>
      <c r="F10" s="5" t="s">
        <v>8</v>
      </c>
      <c r="G10" s="4">
        <v>5</v>
      </c>
      <c r="I10" s="7" t="s">
        <v>38</v>
      </c>
    </row>
    <row r="11" spans="2:9" ht="18.75" thickBot="1" x14ac:dyDescent="0.3">
      <c r="B11" s="4" t="s">
        <v>19</v>
      </c>
      <c r="C11" s="5" t="s">
        <v>10</v>
      </c>
      <c r="D11" s="5" t="s">
        <v>11</v>
      </c>
      <c r="E11" s="5">
        <v>1</v>
      </c>
      <c r="F11" s="5" t="s">
        <v>12</v>
      </c>
      <c r="G11" s="4">
        <v>15</v>
      </c>
      <c r="I11" s="6"/>
    </row>
    <row r="12" spans="2:9" x14ac:dyDescent="0.25">
      <c r="B12" s="4" t="s">
        <v>13</v>
      </c>
      <c r="C12" s="5" t="s">
        <v>8</v>
      </c>
      <c r="D12" s="5" t="s">
        <v>7</v>
      </c>
      <c r="E12" s="5">
        <v>4</v>
      </c>
      <c r="F12" s="5" t="s">
        <v>14</v>
      </c>
      <c r="G12" s="4">
        <v>12</v>
      </c>
    </row>
    <row r="13" spans="2:9" x14ac:dyDescent="0.25">
      <c r="B13" s="4" t="s">
        <v>23</v>
      </c>
      <c r="C13" s="5" t="s">
        <v>10</v>
      </c>
      <c r="D13" s="5" t="s">
        <v>7</v>
      </c>
      <c r="E13" s="5">
        <v>4</v>
      </c>
      <c r="F13" s="5" t="s">
        <v>12</v>
      </c>
      <c r="G13" s="4">
        <v>11</v>
      </c>
    </row>
    <row r="14" spans="2:9" ht="18.75" thickBot="1" x14ac:dyDescent="0.3">
      <c r="B14" s="4" t="s">
        <v>17</v>
      </c>
      <c r="C14" s="5" t="s">
        <v>6</v>
      </c>
      <c r="D14" s="5" t="s">
        <v>7</v>
      </c>
      <c r="E14" s="5">
        <v>0</v>
      </c>
      <c r="F14" s="5" t="s">
        <v>18</v>
      </c>
      <c r="G14" s="4">
        <v>3</v>
      </c>
      <c r="I14" s="7" t="s">
        <v>39</v>
      </c>
    </row>
    <row r="15" spans="2:9" ht="18.75" thickBot="1" x14ac:dyDescent="0.3">
      <c r="B15" s="4" t="s">
        <v>9</v>
      </c>
      <c r="C15" s="5" t="s">
        <v>10</v>
      </c>
      <c r="D15" s="5" t="s">
        <v>11</v>
      </c>
      <c r="E15" s="5">
        <v>3</v>
      </c>
      <c r="F15" s="5" t="s">
        <v>12</v>
      </c>
      <c r="G15" s="4">
        <v>3</v>
      </c>
      <c r="I15" s="6"/>
    </row>
    <row r="16" spans="2:9" x14ac:dyDescent="0.25">
      <c r="B16" s="4" t="s">
        <v>15</v>
      </c>
      <c r="C16" s="5" t="s">
        <v>8</v>
      </c>
      <c r="D16" s="5" t="s">
        <v>11</v>
      </c>
      <c r="E16" s="5">
        <v>2</v>
      </c>
      <c r="F16" s="5" t="s">
        <v>12</v>
      </c>
      <c r="G16" s="4">
        <v>9</v>
      </c>
    </row>
    <row r="17" spans="2:9" x14ac:dyDescent="0.25">
      <c r="B17" s="4" t="s">
        <v>16</v>
      </c>
      <c r="C17" s="5" t="s">
        <v>10</v>
      </c>
      <c r="D17" s="5" t="s">
        <v>7</v>
      </c>
      <c r="E17" s="5">
        <v>2</v>
      </c>
      <c r="F17" s="5" t="s">
        <v>8</v>
      </c>
      <c r="G17" s="4">
        <v>1</v>
      </c>
    </row>
    <row r="18" spans="2:9" ht="18.75" thickBot="1" x14ac:dyDescent="0.3">
      <c r="I18" s="7" t="s">
        <v>40</v>
      </c>
    </row>
    <row r="19" spans="2:9" ht="18.75" thickBot="1" x14ac:dyDescent="0.3">
      <c r="I19" s="6"/>
    </row>
    <row r="22" spans="2:9" ht="18.75" thickBot="1" x14ac:dyDescent="0.3">
      <c r="I22" s="7" t="s">
        <v>57</v>
      </c>
    </row>
    <row r="23" spans="2:9" ht="18.75" thickBot="1" x14ac:dyDescent="0.3">
      <c r="I23" s="6"/>
    </row>
  </sheetData>
  <mergeCells count="1">
    <mergeCell ref="B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workbookViewId="0">
      <selection activeCell="I19" sqref="I19"/>
    </sheetView>
  </sheetViews>
  <sheetFormatPr baseColWidth="10" defaultColWidth="19.28515625" defaultRowHeight="18" x14ac:dyDescent="0.25"/>
  <cols>
    <col min="1" max="1" width="5.42578125" style="3" customWidth="1"/>
    <col min="2" max="2" width="19.28515625" style="3"/>
    <col min="3" max="3" width="14.140625" style="3" bestFit="1" customWidth="1"/>
    <col min="4" max="4" width="8" style="3" bestFit="1" customWidth="1"/>
    <col min="5" max="5" width="7.85546875" style="3" bestFit="1" customWidth="1"/>
    <col min="6" max="6" width="8.42578125" style="3" bestFit="1" customWidth="1"/>
    <col min="7" max="7" width="11" style="3" bestFit="1" customWidth="1"/>
    <col min="8" max="8" width="9.28515625" style="3" customWidth="1"/>
    <col min="9" max="9" width="64.7109375" style="3" bestFit="1" customWidth="1"/>
    <col min="10" max="16384" width="19.28515625" style="3"/>
  </cols>
  <sheetData>
    <row r="2" spans="2:9" ht="18.75" thickBot="1" x14ac:dyDescent="0.3">
      <c r="B2" s="2"/>
      <c r="I2" s="7" t="s">
        <v>102</v>
      </c>
    </row>
    <row r="3" spans="2:9" ht="18.75" thickBot="1" x14ac:dyDescent="0.3">
      <c r="I3" s="6"/>
    </row>
    <row r="4" spans="2:9" x14ac:dyDescent="0.25">
      <c r="B4" s="35" t="s">
        <v>101</v>
      </c>
      <c r="C4" s="35"/>
      <c r="D4" s="35"/>
      <c r="E4" s="35"/>
      <c r="F4" s="35"/>
      <c r="G4" s="35"/>
    </row>
    <row r="6" spans="2:9" ht="18.75" thickBot="1" x14ac:dyDescent="0.3">
      <c r="B6" s="14" t="s">
        <v>30</v>
      </c>
      <c r="C6" s="14" t="s">
        <v>55</v>
      </c>
      <c r="D6" s="14" t="s">
        <v>2</v>
      </c>
      <c r="E6" s="14" t="s">
        <v>24</v>
      </c>
      <c r="F6" s="14" t="s">
        <v>3</v>
      </c>
      <c r="G6" s="14" t="s">
        <v>4</v>
      </c>
      <c r="I6" s="7" t="s">
        <v>103</v>
      </c>
    </row>
    <row r="7" spans="2:9" ht="18.75" thickBot="1" x14ac:dyDescent="0.3">
      <c r="B7" s="4" t="s">
        <v>20</v>
      </c>
      <c r="C7" s="5" t="s">
        <v>8</v>
      </c>
      <c r="D7" s="5" t="s">
        <v>7</v>
      </c>
      <c r="E7" s="5">
        <v>5</v>
      </c>
      <c r="F7" s="5" t="s">
        <v>18</v>
      </c>
      <c r="G7" s="4">
        <v>16</v>
      </c>
      <c r="I7" s="6"/>
    </row>
    <row r="8" spans="2:9" x14ac:dyDescent="0.25">
      <c r="B8" s="4" t="s">
        <v>22</v>
      </c>
      <c r="C8" s="5" t="s">
        <v>6</v>
      </c>
      <c r="D8" s="5" t="s">
        <v>11</v>
      </c>
      <c r="E8" s="5">
        <v>2</v>
      </c>
      <c r="F8" s="5" t="s">
        <v>8</v>
      </c>
      <c r="G8" s="4">
        <v>2</v>
      </c>
    </row>
    <row r="9" spans="2:9" x14ac:dyDescent="0.25">
      <c r="B9" s="4" t="s">
        <v>21</v>
      </c>
      <c r="C9" s="5" t="s">
        <v>10</v>
      </c>
      <c r="D9" s="5" t="s">
        <v>7</v>
      </c>
      <c r="E9" s="5">
        <v>4</v>
      </c>
      <c r="F9" s="5" t="s">
        <v>12</v>
      </c>
      <c r="G9" s="4">
        <v>9</v>
      </c>
    </row>
    <row r="10" spans="2:9" ht="18.75" thickBot="1" x14ac:dyDescent="0.3">
      <c r="B10" s="4" t="s">
        <v>5</v>
      </c>
      <c r="C10" s="5" t="s">
        <v>6</v>
      </c>
      <c r="D10" s="5" t="s">
        <v>7</v>
      </c>
      <c r="E10" s="5">
        <v>0</v>
      </c>
      <c r="F10" s="5" t="s">
        <v>8</v>
      </c>
      <c r="G10" s="4">
        <v>5</v>
      </c>
      <c r="I10" s="7" t="s">
        <v>104</v>
      </c>
    </row>
    <row r="11" spans="2:9" ht="18.75" thickBot="1" x14ac:dyDescent="0.3">
      <c r="B11" s="4" t="s">
        <v>19</v>
      </c>
      <c r="C11" s="5" t="s">
        <v>10</v>
      </c>
      <c r="D11" s="5" t="s">
        <v>11</v>
      </c>
      <c r="E11" s="5">
        <v>1</v>
      </c>
      <c r="F11" s="5" t="s">
        <v>12</v>
      </c>
      <c r="G11" s="4">
        <v>15</v>
      </c>
      <c r="I11" s="6"/>
    </row>
    <row r="12" spans="2:9" x14ac:dyDescent="0.25">
      <c r="B12" s="4" t="s">
        <v>13</v>
      </c>
      <c r="C12" s="5" t="s">
        <v>8</v>
      </c>
      <c r="D12" s="5" t="s">
        <v>7</v>
      </c>
      <c r="E12" s="5">
        <v>4</v>
      </c>
      <c r="F12" s="5" t="s">
        <v>14</v>
      </c>
      <c r="G12" s="4">
        <v>12</v>
      </c>
    </row>
    <row r="13" spans="2:9" x14ac:dyDescent="0.25">
      <c r="B13" s="4" t="s">
        <v>23</v>
      </c>
      <c r="C13" s="5" t="s">
        <v>10</v>
      </c>
      <c r="D13" s="5" t="s">
        <v>7</v>
      </c>
      <c r="E13" s="5">
        <v>4</v>
      </c>
      <c r="F13" s="5" t="s">
        <v>12</v>
      </c>
      <c r="G13" s="4">
        <v>11</v>
      </c>
    </row>
    <row r="14" spans="2:9" x14ac:dyDescent="0.25">
      <c r="B14" s="4" t="s">
        <v>17</v>
      </c>
      <c r="C14" s="5" t="s">
        <v>6</v>
      </c>
      <c r="D14" s="5" t="s">
        <v>7</v>
      </c>
      <c r="E14" s="5">
        <v>0</v>
      </c>
      <c r="F14" s="5" t="s">
        <v>18</v>
      </c>
      <c r="G14" s="4">
        <v>3</v>
      </c>
    </row>
    <row r="15" spans="2:9" x14ac:dyDescent="0.25">
      <c r="B15" s="4" t="s">
        <v>9</v>
      </c>
      <c r="C15" s="5" t="s">
        <v>10</v>
      </c>
      <c r="D15" s="5" t="s">
        <v>11</v>
      </c>
      <c r="E15" s="5">
        <v>3</v>
      </c>
      <c r="F15" s="5" t="s">
        <v>12</v>
      </c>
      <c r="G15" s="4">
        <v>3</v>
      </c>
    </row>
    <row r="16" spans="2:9" x14ac:dyDescent="0.25">
      <c r="B16" s="4" t="s">
        <v>15</v>
      </c>
      <c r="C16" s="5" t="s">
        <v>8</v>
      </c>
      <c r="D16" s="5" t="s">
        <v>11</v>
      </c>
      <c r="E16" s="5">
        <v>2</v>
      </c>
      <c r="F16" s="5" t="s">
        <v>12</v>
      </c>
      <c r="G16" s="4">
        <v>9</v>
      </c>
    </row>
    <row r="17" spans="2:7" x14ac:dyDescent="0.25">
      <c r="B17" s="4" t="s">
        <v>16</v>
      </c>
      <c r="C17" s="5" t="s">
        <v>10</v>
      </c>
      <c r="D17" s="5" t="s">
        <v>7</v>
      </c>
      <c r="E17" s="5">
        <v>2</v>
      </c>
      <c r="F17" s="5" t="s">
        <v>18</v>
      </c>
      <c r="G17" s="4">
        <v>1</v>
      </c>
    </row>
  </sheetData>
  <mergeCells count="1">
    <mergeCell ref="B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sqref="A1:XFD1048576"/>
    </sheetView>
  </sheetViews>
  <sheetFormatPr baseColWidth="10" defaultRowHeight="15" x14ac:dyDescent="0.25"/>
  <cols>
    <col min="2" max="2" width="13.5703125" bestFit="1" customWidth="1"/>
    <col min="3" max="3" width="11.85546875" bestFit="1" customWidth="1"/>
    <col min="4" max="4" width="14.42578125" bestFit="1" customWidth="1"/>
    <col min="5" max="5" width="17.7109375" bestFit="1" customWidth="1"/>
    <col min="6" max="6" width="16.5703125" customWidth="1"/>
    <col min="8" max="8" width="14.42578125" bestFit="1" customWidth="1"/>
    <col min="9" max="9" width="23.140625" bestFit="1" customWidth="1"/>
  </cols>
  <sheetData>
    <row r="2" spans="2:9" ht="18" x14ac:dyDescent="0.25">
      <c r="B2" s="2"/>
      <c r="C2" s="2"/>
      <c r="D2" s="3"/>
      <c r="E2" s="3"/>
      <c r="F2" s="3"/>
      <c r="G2" s="3"/>
    </row>
    <row r="3" spans="2:9" ht="18" x14ac:dyDescent="0.25">
      <c r="B3" s="3"/>
      <c r="C3" s="3"/>
      <c r="D3" s="3"/>
      <c r="E3" s="3"/>
      <c r="F3" s="3"/>
      <c r="G3" s="3"/>
    </row>
    <row r="4" spans="2:9" ht="18" x14ac:dyDescent="0.25">
      <c r="B4" s="35" t="s">
        <v>44</v>
      </c>
      <c r="C4" s="35"/>
      <c r="D4" s="35"/>
      <c r="E4" s="35"/>
      <c r="F4" s="35"/>
      <c r="G4" s="3"/>
    </row>
    <row r="5" spans="2:9" ht="18" x14ac:dyDescent="0.25">
      <c r="B5" s="3"/>
      <c r="C5" s="3"/>
      <c r="D5" s="3"/>
      <c r="E5" s="3"/>
      <c r="F5" s="3"/>
      <c r="G5" s="3"/>
    </row>
    <row r="6" spans="2:9" ht="18" x14ac:dyDescent="0.25">
      <c r="B6" s="10" t="s">
        <v>0</v>
      </c>
      <c r="C6" s="10" t="s">
        <v>47</v>
      </c>
      <c r="D6" s="10" t="s">
        <v>55</v>
      </c>
      <c r="E6" s="10" t="s">
        <v>41</v>
      </c>
      <c r="F6" s="10" t="s">
        <v>42</v>
      </c>
      <c r="G6" s="3"/>
      <c r="H6" s="10" t="s">
        <v>55</v>
      </c>
      <c r="I6" s="10" t="s">
        <v>45</v>
      </c>
    </row>
    <row r="7" spans="2:9" ht="18" x14ac:dyDescent="0.25">
      <c r="B7" s="4" t="s">
        <v>5</v>
      </c>
      <c r="C7" s="4" t="s">
        <v>48</v>
      </c>
      <c r="D7" s="5" t="s">
        <v>6</v>
      </c>
      <c r="E7" s="9">
        <v>1000</v>
      </c>
      <c r="F7" s="9">
        <f>E7*15%</f>
        <v>150</v>
      </c>
      <c r="G7" s="3"/>
      <c r="H7" s="5" t="s">
        <v>6</v>
      </c>
      <c r="I7" s="12"/>
    </row>
    <row r="8" spans="2:9" ht="18" x14ac:dyDescent="0.25">
      <c r="B8" s="4" t="s">
        <v>9</v>
      </c>
      <c r="C8" s="4" t="s">
        <v>49</v>
      </c>
      <c r="D8" s="5" t="s">
        <v>10</v>
      </c>
      <c r="E8" s="9">
        <v>2000</v>
      </c>
      <c r="F8" s="9">
        <f t="shared" ref="F8:F17" si="0">E8*15%</f>
        <v>300</v>
      </c>
      <c r="G8" s="3"/>
      <c r="H8" s="5" t="s">
        <v>10</v>
      </c>
      <c r="I8" s="12"/>
    </row>
    <row r="9" spans="2:9" ht="18" x14ac:dyDescent="0.25">
      <c r="B9" s="4" t="s">
        <v>13</v>
      </c>
      <c r="C9" s="4" t="s">
        <v>50</v>
      </c>
      <c r="D9" s="5" t="s">
        <v>8</v>
      </c>
      <c r="E9" s="9">
        <v>2400</v>
      </c>
      <c r="F9" s="9">
        <f t="shared" si="0"/>
        <v>360</v>
      </c>
      <c r="G9" s="3"/>
      <c r="H9" s="5" t="s">
        <v>8</v>
      </c>
      <c r="I9" s="12"/>
    </row>
    <row r="10" spans="2:9" ht="18" x14ac:dyDescent="0.25">
      <c r="B10" s="4" t="s">
        <v>15</v>
      </c>
      <c r="C10" s="4" t="s">
        <v>48</v>
      </c>
      <c r="D10" s="5" t="s">
        <v>8</v>
      </c>
      <c r="E10" s="9">
        <v>1500</v>
      </c>
      <c r="F10" s="9">
        <f t="shared" si="0"/>
        <v>225</v>
      </c>
      <c r="G10" s="3"/>
    </row>
    <row r="11" spans="2:9" ht="18" x14ac:dyDescent="0.25">
      <c r="B11" s="4" t="s">
        <v>16</v>
      </c>
      <c r="C11" s="4" t="s">
        <v>49</v>
      </c>
      <c r="D11" s="5" t="s">
        <v>10</v>
      </c>
      <c r="E11" s="9">
        <v>1500</v>
      </c>
      <c r="F11" s="9">
        <f t="shared" si="0"/>
        <v>225</v>
      </c>
      <c r="G11" s="3"/>
      <c r="H11" s="11" t="s">
        <v>43</v>
      </c>
      <c r="I11" s="12"/>
    </row>
    <row r="12" spans="2:9" ht="18" x14ac:dyDescent="0.25">
      <c r="B12" s="4" t="s">
        <v>17</v>
      </c>
      <c r="C12" s="4" t="s">
        <v>50</v>
      </c>
      <c r="D12" s="5" t="s">
        <v>6</v>
      </c>
      <c r="E12" s="9">
        <v>1450</v>
      </c>
      <c r="F12" s="9">
        <f t="shared" si="0"/>
        <v>217.5</v>
      </c>
      <c r="G12" s="3"/>
    </row>
    <row r="13" spans="2:9" ht="18" x14ac:dyDescent="0.25">
      <c r="B13" s="4" t="s">
        <v>19</v>
      </c>
      <c r="C13" s="4" t="s">
        <v>49</v>
      </c>
      <c r="D13" s="5" t="s">
        <v>10</v>
      </c>
      <c r="E13" s="9">
        <v>1600</v>
      </c>
      <c r="F13" s="9">
        <f t="shared" si="0"/>
        <v>240</v>
      </c>
      <c r="G13" s="3"/>
    </row>
    <row r="14" spans="2:9" ht="18" x14ac:dyDescent="0.25">
      <c r="B14" s="4" t="s">
        <v>20</v>
      </c>
      <c r="C14" s="4" t="s">
        <v>50</v>
      </c>
      <c r="D14" s="5" t="s">
        <v>8</v>
      </c>
      <c r="E14" s="9">
        <v>1300</v>
      </c>
      <c r="F14" s="9">
        <f t="shared" si="0"/>
        <v>195</v>
      </c>
      <c r="G14" s="3"/>
      <c r="H14" s="10" t="s">
        <v>47</v>
      </c>
      <c r="I14" s="10" t="s">
        <v>46</v>
      </c>
    </row>
    <row r="15" spans="2:9" ht="18" x14ac:dyDescent="0.25">
      <c r="B15" s="4" t="s">
        <v>21</v>
      </c>
      <c r="C15" s="4" t="s">
        <v>49</v>
      </c>
      <c r="D15" s="5" t="s">
        <v>10</v>
      </c>
      <c r="E15" s="9">
        <v>1200</v>
      </c>
      <c r="F15" s="9">
        <f t="shared" si="0"/>
        <v>180</v>
      </c>
      <c r="G15" s="3"/>
      <c r="H15" s="4" t="s">
        <v>48</v>
      </c>
      <c r="I15" s="12"/>
    </row>
    <row r="16" spans="2:9" ht="18" x14ac:dyDescent="0.25">
      <c r="B16" s="4" t="s">
        <v>22</v>
      </c>
      <c r="C16" s="4" t="s">
        <v>50</v>
      </c>
      <c r="D16" s="5" t="s">
        <v>6</v>
      </c>
      <c r="E16" s="9">
        <v>1210</v>
      </c>
      <c r="F16" s="9">
        <f t="shared" si="0"/>
        <v>181.5</v>
      </c>
      <c r="G16" s="3"/>
      <c r="H16" s="4" t="s">
        <v>49</v>
      </c>
      <c r="I16" s="12"/>
    </row>
    <row r="17" spans="2:9" ht="18" x14ac:dyDescent="0.25">
      <c r="B17" s="4" t="s">
        <v>23</v>
      </c>
      <c r="C17" s="4" t="s">
        <v>48</v>
      </c>
      <c r="D17" s="5" t="s">
        <v>10</v>
      </c>
      <c r="E17" s="9">
        <v>1310</v>
      </c>
      <c r="F17" s="9">
        <f t="shared" si="0"/>
        <v>196.5</v>
      </c>
      <c r="G17" s="3"/>
      <c r="H17" s="4" t="s">
        <v>50</v>
      </c>
      <c r="I17" s="12"/>
    </row>
    <row r="18" spans="2:9" ht="15.75" thickBot="1" x14ac:dyDescent="0.3"/>
    <row r="19" spans="2:9" ht="18.75" thickBot="1" x14ac:dyDescent="0.3">
      <c r="D19" s="11" t="s">
        <v>43</v>
      </c>
      <c r="E19" s="1"/>
      <c r="F19" s="1"/>
      <c r="H19" s="11" t="s">
        <v>43</v>
      </c>
      <c r="I19" s="12"/>
    </row>
  </sheetData>
  <mergeCells count="1">
    <mergeCell ref="B4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workbookViewId="0">
      <selection activeCell="F13" sqref="F13"/>
    </sheetView>
  </sheetViews>
  <sheetFormatPr baseColWidth="10" defaultRowHeight="15" x14ac:dyDescent="0.25"/>
  <cols>
    <col min="2" max="2" width="13.5703125" bestFit="1" customWidth="1"/>
    <col min="3" max="3" width="11.85546875" bestFit="1" customWidth="1"/>
    <col min="4" max="4" width="18.7109375" bestFit="1" customWidth="1"/>
    <col min="5" max="5" width="14.42578125" bestFit="1" customWidth="1"/>
    <col min="6" max="6" width="17.7109375" bestFit="1" customWidth="1"/>
    <col min="7" max="7" width="16.5703125" customWidth="1"/>
    <col min="9" max="9" width="14.42578125" bestFit="1" customWidth="1"/>
    <col min="10" max="10" width="14.42578125" customWidth="1"/>
    <col min="11" max="11" width="23.140625" bestFit="1" customWidth="1"/>
  </cols>
  <sheetData>
    <row r="2" spans="2:11" ht="18" x14ac:dyDescent="0.25">
      <c r="B2" s="2"/>
      <c r="C2" s="2"/>
      <c r="D2" s="2"/>
      <c r="E2" s="3"/>
      <c r="F2" s="3"/>
      <c r="G2" s="3"/>
      <c r="H2" s="3"/>
    </row>
    <row r="3" spans="2:11" ht="18" x14ac:dyDescent="0.25">
      <c r="B3" s="3"/>
      <c r="C3" s="3"/>
      <c r="D3" s="3"/>
      <c r="E3" s="3"/>
      <c r="F3" s="3"/>
      <c r="G3" s="3"/>
      <c r="H3" s="3"/>
    </row>
    <row r="4" spans="2:11" ht="18" x14ac:dyDescent="0.25">
      <c r="B4" s="35" t="s">
        <v>105</v>
      </c>
      <c r="C4" s="35"/>
      <c r="D4" s="35"/>
      <c r="E4" s="35"/>
      <c r="F4" s="35"/>
      <c r="G4" s="35"/>
      <c r="H4" s="3"/>
    </row>
    <row r="5" spans="2:11" ht="18" x14ac:dyDescent="0.25">
      <c r="B5" s="3"/>
      <c r="C5" s="3"/>
      <c r="D5" s="3"/>
      <c r="E5" s="3"/>
      <c r="F5" s="3"/>
      <c r="G5" s="3"/>
      <c r="H5" s="3"/>
    </row>
    <row r="6" spans="2:11" ht="18" x14ac:dyDescent="0.25">
      <c r="B6" s="10" t="s">
        <v>0</v>
      </c>
      <c r="C6" s="10" t="s">
        <v>47</v>
      </c>
      <c r="D6" s="10" t="s">
        <v>106</v>
      </c>
      <c r="E6" s="10" t="s">
        <v>55</v>
      </c>
      <c r="F6" s="10" t="s">
        <v>41</v>
      </c>
      <c r="G6" s="10" t="s">
        <v>42</v>
      </c>
      <c r="H6" s="3"/>
      <c r="I6" s="10" t="s">
        <v>47</v>
      </c>
      <c r="J6" s="10" t="s">
        <v>55</v>
      </c>
      <c r="K6" s="10" t="s">
        <v>45</v>
      </c>
    </row>
    <row r="7" spans="2:11" ht="18" x14ac:dyDescent="0.25">
      <c r="B7" s="4" t="s">
        <v>5</v>
      </c>
      <c r="C7" s="4" t="s">
        <v>48</v>
      </c>
      <c r="D7" s="4" t="s">
        <v>107</v>
      </c>
      <c r="E7" s="5" t="s">
        <v>6</v>
      </c>
      <c r="F7" s="9">
        <v>1000</v>
      </c>
      <c r="G7" s="9">
        <f>F7*15%</f>
        <v>150</v>
      </c>
      <c r="H7" s="3"/>
      <c r="I7" s="4" t="s">
        <v>48</v>
      </c>
      <c r="J7" s="5" t="s">
        <v>6</v>
      </c>
      <c r="K7" s="12"/>
    </row>
    <row r="8" spans="2:11" ht="18" x14ac:dyDescent="0.25">
      <c r="B8" s="4" t="s">
        <v>9</v>
      </c>
      <c r="C8" s="4" t="s">
        <v>49</v>
      </c>
      <c r="D8" s="4" t="s">
        <v>109</v>
      </c>
      <c r="E8" s="5" t="s">
        <v>10</v>
      </c>
      <c r="F8" s="9">
        <v>2000</v>
      </c>
      <c r="G8" s="9">
        <f t="shared" ref="G8:G17" si="0">F8*15%</f>
        <v>300</v>
      </c>
      <c r="H8" s="3"/>
      <c r="I8" s="4" t="s">
        <v>49</v>
      </c>
      <c r="J8" s="5" t="s">
        <v>10</v>
      </c>
      <c r="K8" s="12"/>
    </row>
    <row r="9" spans="2:11" ht="18" x14ac:dyDescent="0.25">
      <c r="B9" s="4" t="s">
        <v>13</v>
      </c>
      <c r="C9" s="4" t="s">
        <v>50</v>
      </c>
      <c r="D9" s="4" t="s">
        <v>108</v>
      </c>
      <c r="E9" s="5" t="s">
        <v>8</v>
      </c>
      <c r="F9" s="9">
        <v>2400</v>
      </c>
      <c r="G9" s="9">
        <f t="shared" si="0"/>
        <v>360</v>
      </c>
      <c r="H9" s="3"/>
      <c r="I9" s="4" t="s">
        <v>50</v>
      </c>
      <c r="J9" s="5" t="s">
        <v>8</v>
      </c>
      <c r="K9" s="12"/>
    </row>
    <row r="10" spans="2:11" ht="18" x14ac:dyDescent="0.25">
      <c r="B10" s="4" t="s">
        <v>15</v>
      </c>
      <c r="C10" s="4" t="s">
        <v>48</v>
      </c>
      <c r="D10" s="4" t="s">
        <v>108</v>
      </c>
      <c r="E10" s="5" t="s">
        <v>8</v>
      </c>
      <c r="F10" s="9">
        <v>1500</v>
      </c>
      <c r="G10" s="9">
        <f t="shared" si="0"/>
        <v>225</v>
      </c>
      <c r="H10" s="3"/>
    </row>
    <row r="11" spans="2:11" ht="18" x14ac:dyDescent="0.25">
      <c r="B11" s="4" t="s">
        <v>16</v>
      </c>
      <c r="C11" s="4" t="s">
        <v>49</v>
      </c>
      <c r="D11" s="4" t="s">
        <v>107</v>
      </c>
      <c r="E11" s="5" t="s">
        <v>10</v>
      </c>
      <c r="F11" s="9">
        <v>1500</v>
      </c>
      <c r="G11" s="9">
        <f t="shared" si="0"/>
        <v>225</v>
      </c>
      <c r="H11" s="3"/>
      <c r="J11" s="11" t="s">
        <v>43</v>
      </c>
      <c r="K11" s="12"/>
    </row>
    <row r="12" spans="2:11" ht="18" x14ac:dyDescent="0.25">
      <c r="B12" s="4" t="s">
        <v>17</v>
      </c>
      <c r="C12" s="4" t="s">
        <v>50</v>
      </c>
      <c r="D12" s="4" t="s">
        <v>108</v>
      </c>
      <c r="E12" s="5" t="s">
        <v>6</v>
      </c>
      <c r="F12" s="9">
        <v>1450</v>
      </c>
      <c r="G12" s="9">
        <f t="shared" si="0"/>
        <v>217.5</v>
      </c>
      <c r="H12" s="3"/>
    </row>
    <row r="13" spans="2:11" ht="18" x14ac:dyDescent="0.25">
      <c r="B13" s="4" t="s">
        <v>19</v>
      </c>
      <c r="C13" s="4" t="s">
        <v>49</v>
      </c>
      <c r="D13" s="4" t="s">
        <v>107</v>
      </c>
      <c r="E13" s="5" t="s">
        <v>10</v>
      </c>
      <c r="F13" s="9">
        <v>1600</v>
      </c>
      <c r="G13" s="9">
        <f t="shared" si="0"/>
        <v>240</v>
      </c>
      <c r="H13" s="3"/>
    </row>
    <row r="14" spans="2:11" ht="18" x14ac:dyDescent="0.25">
      <c r="B14" s="4" t="s">
        <v>20</v>
      </c>
      <c r="C14" s="4" t="s">
        <v>50</v>
      </c>
      <c r="D14" s="4" t="s">
        <v>107</v>
      </c>
      <c r="E14" s="5" t="s">
        <v>8</v>
      </c>
      <c r="F14" s="9">
        <v>1300</v>
      </c>
      <c r="G14" s="9">
        <f t="shared" si="0"/>
        <v>195</v>
      </c>
      <c r="H14" s="3"/>
      <c r="I14" s="10" t="s">
        <v>47</v>
      </c>
      <c r="J14" s="10"/>
      <c r="K14" s="10" t="s">
        <v>46</v>
      </c>
    </row>
    <row r="15" spans="2:11" ht="18" x14ac:dyDescent="0.25">
      <c r="B15" s="4" t="s">
        <v>21</v>
      </c>
      <c r="C15" s="4" t="s">
        <v>49</v>
      </c>
      <c r="D15" s="4" t="s">
        <v>109</v>
      </c>
      <c r="E15" s="5" t="s">
        <v>10</v>
      </c>
      <c r="F15" s="9">
        <v>1200</v>
      </c>
      <c r="G15" s="9">
        <f t="shared" si="0"/>
        <v>180</v>
      </c>
      <c r="H15" s="3"/>
      <c r="I15" s="4" t="s">
        <v>48</v>
      </c>
      <c r="J15" s="4"/>
      <c r="K15" s="12"/>
    </row>
    <row r="16" spans="2:11" ht="18" x14ac:dyDescent="0.25">
      <c r="B16" s="4" t="s">
        <v>22</v>
      </c>
      <c r="C16" s="4" t="s">
        <v>50</v>
      </c>
      <c r="D16" s="4" t="s">
        <v>108</v>
      </c>
      <c r="E16" s="5" t="s">
        <v>6</v>
      </c>
      <c r="F16" s="9">
        <v>1210</v>
      </c>
      <c r="G16" s="9">
        <f t="shared" si="0"/>
        <v>181.5</v>
      </c>
      <c r="H16" s="3"/>
      <c r="I16" s="4" t="s">
        <v>49</v>
      </c>
      <c r="J16" s="4"/>
      <c r="K16" s="12"/>
    </row>
    <row r="17" spans="2:11" ht="18" x14ac:dyDescent="0.25">
      <c r="B17" s="4" t="s">
        <v>23</v>
      </c>
      <c r="C17" s="4" t="s">
        <v>48</v>
      </c>
      <c r="D17" s="4" t="s">
        <v>109</v>
      </c>
      <c r="E17" s="5" t="s">
        <v>10</v>
      </c>
      <c r="F17" s="9">
        <v>1310</v>
      </c>
      <c r="G17" s="9">
        <f t="shared" si="0"/>
        <v>196.5</v>
      </c>
      <c r="H17" s="3"/>
      <c r="I17" s="4" t="s">
        <v>50</v>
      </c>
      <c r="J17" s="4"/>
      <c r="K17" s="12"/>
    </row>
    <row r="18" spans="2:11" ht="15.75" thickBot="1" x14ac:dyDescent="0.3"/>
    <row r="19" spans="2:11" ht="18.75" thickBot="1" x14ac:dyDescent="0.3">
      <c r="E19" s="11" t="s">
        <v>43</v>
      </c>
      <c r="F19" s="1"/>
      <c r="G19" s="1"/>
      <c r="I19" s="11" t="s">
        <v>43</v>
      </c>
      <c r="J19" s="11"/>
      <c r="K19" s="12"/>
    </row>
  </sheetData>
  <mergeCells count="1">
    <mergeCell ref="B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0"/>
  <sheetViews>
    <sheetView workbookViewId="0">
      <selection activeCell="G10" sqref="G10"/>
    </sheetView>
  </sheetViews>
  <sheetFormatPr baseColWidth="10" defaultColWidth="11.42578125" defaultRowHeight="15" x14ac:dyDescent="0.25"/>
  <cols>
    <col min="1" max="1" width="7" style="16" customWidth="1"/>
    <col min="2" max="2" width="5" style="16" bestFit="1" customWidth="1"/>
    <col min="3" max="3" width="7.140625" style="16" bestFit="1" customWidth="1"/>
    <col min="4" max="4" width="17.7109375" style="16" customWidth="1"/>
    <col min="5" max="5" width="8.85546875" style="16" bestFit="1" customWidth="1"/>
    <col min="6" max="6" width="15.85546875" style="16" customWidth="1"/>
    <col min="7" max="7" width="9.7109375" style="16" customWidth="1"/>
    <col min="8" max="8" width="15.140625" style="16" customWidth="1"/>
    <col min="9" max="9" width="5.5703125" style="16" customWidth="1"/>
    <col min="10" max="10" width="27.140625" style="16" bestFit="1" customWidth="1"/>
    <col min="11" max="11" width="16.5703125" style="16" customWidth="1"/>
    <col min="12" max="12" width="19.5703125" style="16" customWidth="1"/>
    <col min="13" max="16384" width="11.42578125" style="16"/>
  </cols>
  <sheetData>
    <row r="3" spans="2:11" ht="45" x14ac:dyDescent="0.25">
      <c r="B3" s="26" t="s">
        <v>91</v>
      </c>
      <c r="C3" s="26" t="s">
        <v>90</v>
      </c>
      <c r="D3" s="26" t="s">
        <v>89</v>
      </c>
      <c r="E3" s="26" t="s">
        <v>88</v>
      </c>
      <c r="F3" s="25" t="s">
        <v>93</v>
      </c>
      <c r="G3" s="25" t="s">
        <v>92</v>
      </c>
      <c r="H3" s="25" t="s">
        <v>87</v>
      </c>
    </row>
    <row r="4" spans="2:11" x14ac:dyDescent="0.25">
      <c r="B4" s="27">
        <v>1</v>
      </c>
      <c r="C4" s="28" t="s">
        <v>86</v>
      </c>
      <c r="D4" s="23" t="s">
        <v>84</v>
      </c>
      <c r="E4" s="22" t="s">
        <v>85</v>
      </c>
      <c r="F4" s="21">
        <v>120</v>
      </c>
      <c r="G4" s="22">
        <v>60</v>
      </c>
      <c r="H4" s="21">
        <f t="shared" ref="H4:H19" si="0">F4*G4</f>
        <v>7200</v>
      </c>
    </row>
    <row r="5" spans="2:11" x14ac:dyDescent="0.25">
      <c r="B5" s="27"/>
      <c r="C5" s="28"/>
      <c r="D5" s="23" t="s">
        <v>84</v>
      </c>
      <c r="E5" s="22" t="s">
        <v>83</v>
      </c>
      <c r="F5" s="21">
        <v>200</v>
      </c>
      <c r="G5" s="22">
        <v>50</v>
      </c>
      <c r="H5" s="21">
        <f t="shared" si="0"/>
        <v>10000</v>
      </c>
    </row>
    <row r="6" spans="2:11" x14ac:dyDescent="0.25">
      <c r="B6" s="27"/>
      <c r="C6" s="28"/>
      <c r="D6" s="23" t="s">
        <v>80</v>
      </c>
      <c r="E6" s="22" t="s">
        <v>82</v>
      </c>
      <c r="F6" s="21">
        <v>225</v>
      </c>
      <c r="G6" s="22">
        <v>80</v>
      </c>
      <c r="H6" s="21">
        <f t="shared" si="0"/>
        <v>18000</v>
      </c>
    </row>
    <row r="7" spans="2:11" x14ac:dyDescent="0.25">
      <c r="B7" s="27"/>
      <c r="C7" s="28"/>
      <c r="D7" s="23" t="s">
        <v>80</v>
      </c>
      <c r="E7" s="22" t="s">
        <v>79</v>
      </c>
      <c r="F7" s="21">
        <v>800</v>
      </c>
      <c r="G7" s="22">
        <v>90</v>
      </c>
      <c r="H7" s="21">
        <f t="shared" si="0"/>
        <v>72000</v>
      </c>
      <c r="J7" s="24" t="s">
        <v>81</v>
      </c>
      <c r="K7" s="29"/>
    </row>
    <row r="8" spans="2:11" x14ac:dyDescent="0.25">
      <c r="B8" s="27"/>
      <c r="C8" s="28"/>
      <c r="D8" s="23" t="s">
        <v>78</v>
      </c>
      <c r="E8" s="22" t="s">
        <v>77</v>
      </c>
      <c r="F8" s="21">
        <v>85</v>
      </c>
      <c r="G8" s="22">
        <v>50</v>
      </c>
      <c r="H8" s="21">
        <f t="shared" si="0"/>
        <v>4250</v>
      </c>
      <c r="J8" s="24" t="s">
        <v>94</v>
      </c>
      <c r="K8" s="29"/>
    </row>
    <row r="9" spans="2:11" x14ac:dyDescent="0.25">
      <c r="B9" s="27"/>
      <c r="C9" s="28"/>
      <c r="D9" s="23" t="s">
        <v>76</v>
      </c>
      <c r="E9" s="22" t="s">
        <v>75</v>
      </c>
      <c r="F9" s="21">
        <v>110</v>
      </c>
      <c r="G9" s="22">
        <v>30</v>
      </c>
      <c r="H9" s="21">
        <f t="shared" si="0"/>
        <v>3300</v>
      </c>
      <c r="J9" s="24" t="s">
        <v>95</v>
      </c>
      <c r="K9" s="29"/>
    </row>
    <row r="10" spans="2:11" x14ac:dyDescent="0.25">
      <c r="B10" s="27"/>
      <c r="C10" s="28"/>
      <c r="D10" s="23" t="s">
        <v>73</v>
      </c>
      <c r="E10" s="22" t="s">
        <v>74</v>
      </c>
      <c r="F10" s="21">
        <v>360</v>
      </c>
      <c r="G10" s="22">
        <v>80</v>
      </c>
      <c r="H10" s="21">
        <f t="shared" si="0"/>
        <v>28800</v>
      </c>
      <c r="J10" s="24" t="s">
        <v>96</v>
      </c>
      <c r="K10" s="29"/>
    </row>
    <row r="11" spans="2:11" x14ac:dyDescent="0.25">
      <c r="B11" s="27"/>
      <c r="C11" s="28"/>
      <c r="D11" s="23" t="s">
        <v>73</v>
      </c>
      <c r="E11" s="22" t="s">
        <v>72</v>
      </c>
      <c r="F11" s="21">
        <v>290</v>
      </c>
      <c r="G11" s="22">
        <v>40</v>
      </c>
      <c r="H11" s="21">
        <f t="shared" si="0"/>
        <v>11600</v>
      </c>
    </row>
    <row r="12" spans="2:11" x14ac:dyDescent="0.25">
      <c r="B12" s="27"/>
      <c r="C12" s="28"/>
      <c r="D12" s="23" t="s">
        <v>70</v>
      </c>
      <c r="E12" s="22" t="s">
        <v>69</v>
      </c>
      <c r="F12" s="21">
        <v>665</v>
      </c>
      <c r="G12" s="22">
        <v>20</v>
      </c>
      <c r="H12" s="21">
        <f t="shared" si="0"/>
        <v>13300</v>
      </c>
      <c r="K12" s="17" t="s">
        <v>71</v>
      </c>
    </row>
    <row r="13" spans="2:11" x14ac:dyDescent="0.25">
      <c r="B13" s="27"/>
      <c r="C13" s="28"/>
      <c r="D13" s="23" t="s">
        <v>67</v>
      </c>
      <c r="E13" s="22" t="s">
        <v>68</v>
      </c>
      <c r="F13" s="21">
        <v>70</v>
      </c>
      <c r="G13" s="22">
        <v>18</v>
      </c>
      <c r="H13" s="21">
        <f t="shared" si="0"/>
        <v>1260</v>
      </c>
      <c r="J13" s="24" t="s">
        <v>100</v>
      </c>
      <c r="K13" s="30"/>
    </row>
    <row r="14" spans="2:11" x14ac:dyDescent="0.25">
      <c r="B14" s="27"/>
      <c r="C14" s="28"/>
      <c r="D14" s="23" t="s">
        <v>67</v>
      </c>
      <c r="E14" s="22" t="s">
        <v>66</v>
      </c>
      <c r="F14" s="21">
        <v>65</v>
      </c>
      <c r="G14" s="22">
        <v>55</v>
      </c>
      <c r="H14" s="21">
        <f t="shared" si="0"/>
        <v>3575</v>
      </c>
      <c r="J14" s="24" t="s">
        <v>98</v>
      </c>
      <c r="K14" s="30"/>
    </row>
    <row r="15" spans="2:11" x14ac:dyDescent="0.25">
      <c r="B15" s="27"/>
      <c r="C15" s="28"/>
      <c r="D15" s="23" t="s">
        <v>65</v>
      </c>
      <c r="E15" s="22" t="s">
        <v>64</v>
      </c>
      <c r="F15" s="21">
        <v>110</v>
      </c>
      <c r="G15" s="22">
        <v>60</v>
      </c>
      <c r="H15" s="21">
        <f t="shared" si="0"/>
        <v>6600</v>
      </c>
      <c r="J15" s="24" t="s">
        <v>99</v>
      </c>
      <c r="K15" s="30"/>
    </row>
    <row r="16" spans="2:11" x14ac:dyDescent="0.25">
      <c r="B16" s="27"/>
      <c r="C16" s="28"/>
      <c r="D16" s="23" t="s">
        <v>62</v>
      </c>
      <c r="E16" s="22" t="s">
        <v>63</v>
      </c>
      <c r="F16" s="21">
        <v>380</v>
      </c>
      <c r="G16" s="22">
        <v>60</v>
      </c>
      <c r="H16" s="21">
        <f t="shared" si="0"/>
        <v>22800</v>
      </c>
      <c r="J16" s="24" t="s">
        <v>97</v>
      </c>
      <c r="K16" s="30"/>
    </row>
    <row r="17" spans="2:8" x14ac:dyDescent="0.25">
      <c r="B17" s="27"/>
      <c r="C17" s="28"/>
      <c r="D17" s="23" t="s">
        <v>62</v>
      </c>
      <c r="E17" s="22" t="s">
        <v>61</v>
      </c>
      <c r="F17" s="21">
        <v>55</v>
      </c>
      <c r="G17" s="22">
        <v>50</v>
      </c>
      <c r="H17" s="21">
        <f t="shared" si="0"/>
        <v>2750</v>
      </c>
    </row>
    <row r="18" spans="2:8" x14ac:dyDescent="0.25">
      <c r="B18" s="27"/>
      <c r="C18" s="28"/>
      <c r="D18" s="23" t="s">
        <v>59</v>
      </c>
      <c r="E18" s="22" t="s">
        <v>60</v>
      </c>
      <c r="F18" s="21">
        <v>220</v>
      </c>
      <c r="G18" s="22">
        <v>30</v>
      </c>
      <c r="H18" s="21">
        <f t="shared" si="0"/>
        <v>6600</v>
      </c>
    </row>
    <row r="19" spans="2:8" x14ac:dyDescent="0.25">
      <c r="B19" s="27"/>
      <c r="C19" s="28"/>
      <c r="D19" s="23" t="s">
        <v>59</v>
      </c>
      <c r="E19" s="22" t="s">
        <v>58</v>
      </c>
      <c r="F19" s="21">
        <v>180</v>
      </c>
      <c r="G19" s="22">
        <v>11</v>
      </c>
      <c r="H19" s="21">
        <f t="shared" si="0"/>
        <v>1980</v>
      </c>
    </row>
    <row r="20" spans="2:8" x14ac:dyDescent="0.25">
      <c r="B20" s="20"/>
      <c r="C20" s="19"/>
      <c r="D20" s="18"/>
      <c r="E20" s="18"/>
      <c r="F20" s="18"/>
      <c r="G20" s="18"/>
      <c r="H20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</vt:lpstr>
      <vt:lpstr>Hoja1</vt:lpstr>
      <vt:lpstr>Hoja2</vt:lpstr>
      <vt:lpstr>Hoja3</vt:lpstr>
      <vt:lpstr>Hoja4</vt:lpstr>
      <vt:lpstr>Hoja4.1</vt:lpstr>
      <vt:lpstr>Hoja5</vt:lpstr>
      <vt:lpstr>Hoja5.1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LAB-USR-I-AQ1098</dc:creator>
  <cp:lastModifiedBy>lk</cp:lastModifiedBy>
  <dcterms:created xsi:type="dcterms:W3CDTF">2014-06-13T13:51:22Z</dcterms:created>
  <dcterms:modified xsi:type="dcterms:W3CDTF">2019-10-10T01:40:30Z</dcterms:modified>
</cp:coreProperties>
</file>